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myuva-my.sharepoint.com/personal/aa6rd_virginia_edu/Documents/UVA/Research/UAV/UAVSimulation/Assets/InputFiles/"/>
    </mc:Choice>
  </mc:AlternateContent>
  <xr:revisionPtr revIDLastSave="3" documentId="13_ncr:1_{F6CF7D7E-63D6-4AB9-9C03-837655C01B6A}" xr6:coauthVersionLast="47" xr6:coauthVersionMax="47" xr10:uidLastSave="{E446E080-C069-454D-9B78-56703AA87068}"/>
  <bookViews>
    <workbookView xWindow="-120" yWindow="-120" windowWidth="29040" windowHeight="15720" xr2:uid="{00000000-000D-0000-FFFF-FFFF00000000}"/>
    <workbookView xWindow="11940" yWindow="16080" windowWidth="29040" windowHeight="15720" activeTab="2" xr2:uid="{00000000-000D-0000-FFFF-FFFF01000000}"/>
  </bookViews>
  <sheets>
    <sheet name="M" sheetId="1" r:id="rId1"/>
    <sheet name="Activation Inactivation Periods" sheetId="3" r:id="rId2"/>
    <sheet name="Cleaning Act-Inact Shee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914" i="4" l="1"/>
  <c r="T823" i="4"/>
  <c r="T277" i="4"/>
  <c r="CN18" i="1"/>
  <c r="CN3" i="1"/>
  <c r="CN4" i="1"/>
  <c r="CN5" i="1"/>
  <c r="CN6" i="1"/>
  <c r="CN7" i="1"/>
  <c r="CN8" i="1"/>
  <c r="CN9" i="1"/>
  <c r="CN10" i="1"/>
  <c r="CN11" i="1"/>
  <c r="CN12" i="1"/>
  <c r="CN13" i="1"/>
  <c r="CN14" i="1"/>
  <c r="CN15" i="1"/>
  <c r="CN16" i="1"/>
  <c r="CN17" i="1"/>
  <c r="CN2" i="1"/>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69" i="4"/>
  <c r="T270" i="4"/>
  <c r="T271" i="4"/>
  <c r="T272" i="4"/>
  <c r="T273" i="4"/>
  <c r="T274" i="4"/>
  <c r="T275" i="4"/>
  <c r="T276" i="4"/>
  <c r="T278" i="4"/>
  <c r="T279" i="4"/>
  <c r="T280" i="4"/>
  <c r="T281" i="4"/>
  <c r="T282" i="4"/>
  <c r="T283" i="4"/>
  <c r="T284" i="4"/>
  <c r="T285" i="4"/>
  <c r="T286" i="4"/>
  <c r="T287" i="4"/>
  <c r="T288" i="4"/>
  <c r="T289" i="4"/>
  <c r="T290" i="4"/>
  <c r="T291" i="4"/>
  <c r="T292" i="4"/>
  <c r="T293" i="4"/>
  <c r="T294" i="4"/>
  <c r="T295" i="4"/>
  <c r="T296" i="4"/>
  <c r="T297" i="4"/>
  <c r="T298" i="4"/>
  <c r="T299" i="4"/>
  <c r="T300" i="4"/>
  <c r="T301" i="4"/>
  <c r="T302" i="4"/>
  <c r="T303" i="4"/>
  <c r="T304" i="4"/>
  <c r="T305" i="4"/>
  <c r="T306" i="4"/>
  <c r="T307" i="4"/>
  <c r="T308" i="4"/>
  <c r="T309" i="4"/>
  <c r="T310" i="4"/>
  <c r="T311" i="4"/>
  <c r="T312" i="4"/>
  <c r="T313" i="4"/>
  <c r="T314" i="4"/>
  <c r="T315" i="4"/>
  <c r="T316" i="4"/>
  <c r="T317" i="4"/>
  <c r="T318" i="4"/>
  <c r="T319" i="4"/>
  <c r="T320" i="4"/>
  <c r="T321" i="4"/>
  <c r="T322" i="4"/>
  <c r="T323" i="4"/>
  <c r="T324" i="4"/>
  <c r="T325" i="4"/>
  <c r="T326" i="4"/>
  <c r="T327" i="4"/>
  <c r="T328" i="4"/>
  <c r="T329" i="4"/>
  <c r="T330" i="4"/>
  <c r="T331" i="4"/>
  <c r="T332" i="4"/>
  <c r="T333" i="4"/>
  <c r="T334" i="4"/>
  <c r="T335" i="4"/>
  <c r="T336" i="4"/>
  <c r="T337" i="4"/>
  <c r="T338" i="4"/>
  <c r="T339" i="4"/>
  <c r="T340" i="4"/>
  <c r="T341" i="4"/>
  <c r="T342" i="4"/>
  <c r="T343" i="4"/>
  <c r="T344" i="4"/>
  <c r="T345" i="4"/>
  <c r="T346" i="4"/>
  <c r="T347" i="4"/>
  <c r="T348" i="4"/>
  <c r="T349" i="4"/>
  <c r="T350" i="4"/>
  <c r="T351" i="4"/>
  <c r="T352" i="4"/>
  <c r="T353" i="4"/>
  <c r="T354" i="4"/>
  <c r="T355" i="4"/>
  <c r="T356" i="4"/>
  <c r="T357" i="4"/>
  <c r="T358" i="4"/>
  <c r="T359" i="4"/>
  <c r="T360" i="4"/>
  <c r="T361" i="4"/>
  <c r="T362" i="4"/>
  <c r="T363" i="4"/>
  <c r="T364" i="4"/>
  <c r="T365" i="4"/>
  <c r="T366" i="4"/>
  <c r="T367" i="4"/>
  <c r="T368" i="4"/>
  <c r="T369" i="4"/>
  <c r="T370" i="4"/>
  <c r="T371" i="4"/>
  <c r="T372" i="4"/>
  <c r="T373" i="4"/>
  <c r="T374" i="4"/>
  <c r="T375" i="4"/>
  <c r="T376" i="4"/>
  <c r="T377" i="4"/>
  <c r="T378" i="4"/>
  <c r="T379" i="4"/>
  <c r="T380" i="4"/>
  <c r="T381" i="4"/>
  <c r="T382" i="4"/>
  <c r="T383" i="4"/>
  <c r="T384" i="4"/>
  <c r="T385" i="4"/>
  <c r="T386" i="4"/>
  <c r="T387" i="4"/>
  <c r="T388" i="4"/>
  <c r="T389" i="4"/>
  <c r="T390" i="4"/>
  <c r="T391" i="4"/>
  <c r="T392" i="4"/>
  <c r="T393" i="4"/>
  <c r="T394" i="4"/>
  <c r="T395" i="4"/>
  <c r="T396" i="4"/>
  <c r="T397" i="4"/>
  <c r="T398" i="4"/>
  <c r="T399" i="4"/>
  <c r="T400" i="4"/>
  <c r="T401" i="4"/>
  <c r="T402" i="4"/>
  <c r="T403" i="4"/>
  <c r="T404" i="4"/>
  <c r="T405" i="4"/>
  <c r="T406" i="4"/>
  <c r="T407" i="4"/>
  <c r="T408" i="4"/>
  <c r="T409" i="4"/>
  <c r="T410" i="4"/>
  <c r="T411" i="4"/>
  <c r="T412" i="4"/>
  <c r="T413" i="4"/>
  <c r="T414" i="4"/>
  <c r="T415" i="4"/>
  <c r="T416" i="4"/>
  <c r="T417" i="4"/>
  <c r="T418" i="4"/>
  <c r="T419" i="4"/>
  <c r="T420" i="4"/>
  <c r="T421" i="4"/>
  <c r="T422" i="4"/>
  <c r="T423" i="4"/>
  <c r="T424" i="4"/>
  <c r="T425" i="4"/>
  <c r="T426" i="4"/>
  <c r="T427" i="4"/>
  <c r="T428" i="4"/>
  <c r="T429" i="4"/>
  <c r="T430" i="4"/>
  <c r="T431" i="4"/>
  <c r="T432" i="4"/>
  <c r="T433" i="4"/>
  <c r="T434" i="4"/>
  <c r="T435" i="4"/>
  <c r="T436" i="4"/>
  <c r="T437" i="4"/>
  <c r="T438" i="4"/>
  <c r="T439" i="4"/>
  <c r="T440" i="4"/>
  <c r="T441" i="4"/>
  <c r="T442" i="4"/>
  <c r="T443" i="4"/>
  <c r="T444" i="4"/>
  <c r="T445" i="4"/>
  <c r="T446" i="4"/>
  <c r="T447" i="4"/>
  <c r="T448" i="4"/>
  <c r="T449" i="4"/>
  <c r="T450" i="4"/>
  <c r="T451" i="4"/>
  <c r="T452" i="4"/>
  <c r="T453" i="4"/>
  <c r="T454" i="4"/>
  <c r="T455" i="4"/>
  <c r="T456" i="4"/>
  <c r="T457" i="4"/>
  <c r="T458" i="4"/>
  <c r="T459" i="4"/>
  <c r="T460" i="4"/>
  <c r="T461" i="4"/>
  <c r="T462" i="4"/>
  <c r="T463" i="4"/>
  <c r="T464" i="4"/>
  <c r="T465" i="4"/>
  <c r="T466" i="4"/>
  <c r="T467" i="4"/>
  <c r="T468" i="4"/>
  <c r="T469" i="4"/>
  <c r="T470" i="4"/>
  <c r="T471" i="4"/>
  <c r="T472" i="4"/>
  <c r="T473" i="4"/>
  <c r="T474" i="4"/>
  <c r="T475" i="4"/>
  <c r="T476" i="4"/>
  <c r="T477" i="4"/>
  <c r="T478" i="4"/>
  <c r="T479" i="4"/>
  <c r="T480" i="4"/>
  <c r="T481" i="4"/>
  <c r="T482" i="4"/>
  <c r="T483" i="4"/>
  <c r="T484" i="4"/>
  <c r="T485" i="4"/>
  <c r="T486" i="4"/>
  <c r="T487" i="4"/>
  <c r="T488" i="4"/>
  <c r="T489" i="4"/>
  <c r="T490" i="4"/>
  <c r="T491" i="4"/>
  <c r="T492" i="4"/>
  <c r="T493" i="4"/>
  <c r="T494" i="4"/>
  <c r="T495" i="4"/>
  <c r="T496" i="4"/>
  <c r="T497" i="4"/>
  <c r="T498" i="4"/>
  <c r="T499" i="4"/>
  <c r="T500" i="4"/>
  <c r="T501" i="4"/>
  <c r="T502" i="4"/>
  <c r="T503" i="4"/>
  <c r="T504" i="4"/>
  <c r="T505" i="4"/>
  <c r="T506" i="4"/>
  <c r="T507" i="4"/>
  <c r="T508" i="4"/>
  <c r="T509" i="4"/>
  <c r="T510" i="4"/>
  <c r="T511" i="4"/>
  <c r="T512" i="4"/>
  <c r="T513" i="4"/>
  <c r="T514" i="4"/>
  <c r="T515" i="4"/>
  <c r="T516" i="4"/>
  <c r="T517" i="4"/>
  <c r="T518" i="4"/>
  <c r="T519" i="4"/>
  <c r="T520" i="4"/>
  <c r="T521" i="4"/>
  <c r="T522" i="4"/>
  <c r="T523" i="4"/>
  <c r="T524" i="4"/>
  <c r="T525" i="4"/>
  <c r="T526" i="4"/>
  <c r="T527" i="4"/>
  <c r="T528" i="4"/>
  <c r="T529" i="4"/>
  <c r="T530" i="4"/>
  <c r="T531" i="4"/>
  <c r="T532" i="4"/>
  <c r="T533" i="4"/>
  <c r="T534" i="4"/>
  <c r="T535" i="4"/>
  <c r="T536" i="4"/>
  <c r="T537" i="4"/>
  <c r="T538" i="4"/>
  <c r="T539" i="4"/>
  <c r="T540" i="4"/>
  <c r="T541" i="4"/>
  <c r="T542" i="4"/>
  <c r="T543" i="4"/>
  <c r="T544" i="4"/>
  <c r="T545" i="4"/>
  <c r="T546" i="4"/>
  <c r="T547" i="4"/>
  <c r="T548" i="4"/>
  <c r="T549" i="4"/>
  <c r="T550" i="4"/>
  <c r="T551" i="4"/>
  <c r="T552" i="4"/>
  <c r="T553" i="4"/>
  <c r="T554" i="4"/>
  <c r="T555" i="4"/>
  <c r="T556" i="4"/>
  <c r="T557" i="4"/>
  <c r="T558" i="4"/>
  <c r="T559" i="4"/>
  <c r="T560" i="4"/>
  <c r="T561" i="4"/>
  <c r="T562" i="4"/>
  <c r="T563" i="4"/>
  <c r="T564" i="4"/>
  <c r="T565" i="4"/>
  <c r="T566" i="4"/>
  <c r="T567" i="4"/>
  <c r="T568" i="4"/>
  <c r="T569" i="4"/>
  <c r="T570" i="4"/>
  <c r="T571" i="4"/>
  <c r="T572" i="4"/>
  <c r="T573" i="4"/>
  <c r="T574" i="4"/>
  <c r="T575" i="4"/>
  <c r="T576" i="4"/>
  <c r="T577" i="4"/>
  <c r="T578" i="4"/>
  <c r="T579" i="4"/>
  <c r="T580" i="4"/>
  <c r="T581" i="4"/>
  <c r="T582" i="4"/>
  <c r="T583" i="4"/>
  <c r="T584" i="4"/>
  <c r="T585" i="4"/>
  <c r="T586" i="4"/>
  <c r="T587" i="4"/>
  <c r="T588" i="4"/>
  <c r="T589" i="4"/>
  <c r="T590" i="4"/>
  <c r="T591" i="4"/>
  <c r="T592" i="4"/>
  <c r="T593" i="4"/>
  <c r="T594" i="4"/>
  <c r="T595" i="4"/>
  <c r="T596" i="4"/>
  <c r="T597" i="4"/>
  <c r="T598" i="4"/>
  <c r="T599" i="4"/>
  <c r="T600" i="4"/>
  <c r="T601" i="4"/>
  <c r="T602" i="4"/>
  <c r="T603" i="4"/>
  <c r="T604" i="4"/>
  <c r="T605" i="4"/>
  <c r="T606" i="4"/>
  <c r="T607" i="4"/>
  <c r="T608" i="4"/>
  <c r="T609" i="4"/>
  <c r="T610" i="4"/>
  <c r="T611" i="4"/>
  <c r="T612" i="4"/>
  <c r="T613" i="4"/>
  <c r="T614" i="4"/>
  <c r="T615" i="4"/>
  <c r="T616" i="4"/>
  <c r="T617" i="4"/>
  <c r="T618" i="4"/>
  <c r="T619" i="4"/>
  <c r="T620" i="4"/>
  <c r="T621" i="4"/>
  <c r="T622" i="4"/>
  <c r="T623" i="4"/>
  <c r="T624" i="4"/>
  <c r="T625" i="4"/>
  <c r="T626" i="4"/>
  <c r="T627" i="4"/>
  <c r="T628" i="4"/>
  <c r="T629" i="4"/>
  <c r="T630" i="4"/>
  <c r="T631" i="4"/>
  <c r="T632" i="4"/>
  <c r="T633" i="4"/>
  <c r="T634" i="4"/>
  <c r="T635" i="4"/>
  <c r="T636" i="4"/>
  <c r="T637" i="4"/>
  <c r="T638" i="4"/>
  <c r="T639" i="4"/>
  <c r="T640" i="4"/>
  <c r="T641" i="4"/>
  <c r="T642" i="4"/>
  <c r="T643" i="4"/>
  <c r="T644" i="4"/>
  <c r="T645" i="4"/>
  <c r="T646" i="4"/>
  <c r="T647" i="4"/>
  <c r="T648" i="4"/>
  <c r="T649" i="4"/>
  <c r="T650" i="4"/>
  <c r="T651" i="4"/>
  <c r="T652" i="4"/>
  <c r="T653" i="4"/>
  <c r="T654" i="4"/>
  <c r="T655" i="4"/>
  <c r="T656" i="4"/>
  <c r="T657" i="4"/>
  <c r="T658" i="4"/>
  <c r="T659" i="4"/>
  <c r="T660" i="4"/>
  <c r="T661" i="4"/>
  <c r="T662" i="4"/>
  <c r="T663" i="4"/>
  <c r="T664" i="4"/>
  <c r="T665" i="4"/>
  <c r="T666" i="4"/>
  <c r="T667" i="4"/>
  <c r="T668" i="4"/>
  <c r="T669" i="4"/>
  <c r="T670" i="4"/>
  <c r="T671" i="4"/>
  <c r="T672" i="4"/>
  <c r="T673" i="4"/>
  <c r="T674" i="4"/>
  <c r="T675" i="4"/>
  <c r="T676" i="4"/>
  <c r="T677" i="4"/>
  <c r="T678" i="4"/>
  <c r="T679" i="4"/>
  <c r="T680" i="4"/>
  <c r="T681" i="4"/>
  <c r="T682" i="4"/>
  <c r="T683" i="4"/>
  <c r="T684" i="4"/>
  <c r="T685" i="4"/>
  <c r="T686" i="4"/>
  <c r="T687" i="4"/>
  <c r="T688" i="4"/>
  <c r="T689" i="4"/>
  <c r="T690" i="4"/>
  <c r="T691" i="4"/>
  <c r="T692" i="4"/>
  <c r="T693" i="4"/>
  <c r="T694" i="4"/>
  <c r="T695" i="4"/>
  <c r="T696" i="4"/>
  <c r="T697" i="4"/>
  <c r="T698" i="4"/>
  <c r="T699" i="4"/>
  <c r="T700" i="4"/>
  <c r="T701" i="4"/>
  <c r="T702" i="4"/>
  <c r="T703" i="4"/>
  <c r="T704" i="4"/>
  <c r="T705" i="4"/>
  <c r="T706" i="4"/>
  <c r="T707" i="4"/>
  <c r="T708" i="4"/>
  <c r="T709" i="4"/>
  <c r="T710" i="4"/>
  <c r="T711" i="4"/>
  <c r="T712" i="4"/>
  <c r="T713" i="4"/>
  <c r="T714" i="4"/>
  <c r="T715" i="4"/>
  <c r="T716" i="4"/>
  <c r="T717" i="4"/>
  <c r="T718" i="4"/>
  <c r="T719" i="4"/>
  <c r="T720" i="4"/>
  <c r="T721" i="4"/>
  <c r="T722" i="4"/>
  <c r="T723" i="4"/>
  <c r="T724" i="4"/>
  <c r="T725" i="4"/>
  <c r="T726" i="4"/>
  <c r="T727" i="4"/>
  <c r="T728" i="4"/>
  <c r="T729" i="4"/>
  <c r="T730" i="4"/>
  <c r="T731" i="4"/>
  <c r="T732" i="4"/>
  <c r="T733" i="4"/>
  <c r="T734" i="4"/>
  <c r="T735" i="4"/>
  <c r="T736" i="4"/>
  <c r="T737" i="4"/>
  <c r="T738" i="4"/>
  <c r="T739" i="4"/>
  <c r="T740" i="4"/>
  <c r="T741" i="4"/>
  <c r="T742" i="4"/>
  <c r="T743" i="4"/>
  <c r="T744" i="4"/>
  <c r="T745" i="4"/>
  <c r="T746" i="4"/>
  <c r="T747" i="4"/>
  <c r="T748" i="4"/>
  <c r="T749" i="4"/>
  <c r="T750" i="4"/>
  <c r="T751" i="4"/>
  <c r="T752" i="4"/>
  <c r="T753" i="4"/>
  <c r="T754" i="4"/>
  <c r="T755" i="4"/>
  <c r="T756" i="4"/>
  <c r="T757" i="4"/>
  <c r="T758" i="4"/>
  <c r="T759" i="4"/>
  <c r="T760" i="4"/>
  <c r="T761" i="4"/>
  <c r="T762" i="4"/>
  <c r="T763" i="4"/>
  <c r="T764" i="4"/>
  <c r="T765" i="4"/>
  <c r="T766" i="4"/>
  <c r="T767" i="4"/>
  <c r="T768" i="4"/>
  <c r="T769" i="4"/>
  <c r="T770" i="4"/>
  <c r="T771" i="4"/>
  <c r="T772" i="4"/>
  <c r="T773" i="4"/>
  <c r="T774" i="4"/>
  <c r="T775" i="4"/>
  <c r="T776" i="4"/>
  <c r="T777" i="4"/>
  <c r="T778" i="4"/>
  <c r="T779" i="4"/>
  <c r="T780" i="4"/>
  <c r="T781" i="4"/>
  <c r="T782" i="4"/>
  <c r="T783" i="4"/>
  <c r="T784" i="4"/>
  <c r="T785" i="4"/>
  <c r="T786" i="4"/>
  <c r="T787" i="4"/>
  <c r="T788" i="4"/>
  <c r="T789" i="4"/>
  <c r="T790" i="4"/>
  <c r="T791" i="4"/>
  <c r="T792" i="4"/>
  <c r="T793" i="4"/>
  <c r="T794" i="4"/>
  <c r="T795" i="4"/>
  <c r="T796" i="4"/>
  <c r="T797" i="4"/>
  <c r="T798" i="4"/>
  <c r="T799" i="4"/>
  <c r="T800" i="4"/>
  <c r="T801" i="4"/>
  <c r="T802" i="4"/>
  <c r="T803" i="4"/>
  <c r="T804" i="4"/>
  <c r="T805" i="4"/>
  <c r="T806" i="4"/>
  <c r="T807" i="4"/>
  <c r="T808" i="4"/>
  <c r="T809" i="4"/>
  <c r="T810" i="4"/>
  <c r="T811" i="4"/>
  <c r="T812" i="4"/>
  <c r="T813" i="4"/>
  <c r="T814" i="4"/>
  <c r="T815" i="4"/>
  <c r="T816" i="4"/>
  <c r="T817" i="4"/>
  <c r="T818" i="4"/>
  <c r="T819" i="4"/>
  <c r="T820" i="4"/>
  <c r="T821" i="4"/>
  <c r="T822" i="4"/>
  <c r="T824" i="4"/>
  <c r="T825" i="4"/>
  <c r="T826" i="4"/>
  <c r="T827" i="4"/>
  <c r="T828" i="4"/>
  <c r="T829" i="4"/>
  <c r="T830" i="4"/>
  <c r="T831" i="4"/>
  <c r="T832" i="4"/>
  <c r="T833" i="4"/>
  <c r="T834" i="4"/>
  <c r="T835" i="4"/>
  <c r="T836" i="4"/>
  <c r="T837" i="4"/>
  <c r="T838" i="4"/>
  <c r="T839" i="4"/>
  <c r="T840" i="4"/>
  <c r="T841" i="4"/>
  <c r="T842" i="4"/>
  <c r="T843" i="4"/>
  <c r="T844" i="4"/>
  <c r="T845" i="4"/>
  <c r="T846" i="4"/>
  <c r="T847" i="4"/>
  <c r="T848" i="4"/>
  <c r="T849" i="4"/>
  <c r="T850" i="4"/>
  <c r="T851" i="4"/>
  <c r="T852" i="4"/>
  <c r="T853" i="4"/>
  <c r="T854" i="4"/>
  <c r="T855" i="4"/>
  <c r="T856" i="4"/>
  <c r="T857" i="4"/>
  <c r="T858" i="4"/>
  <c r="T859" i="4"/>
  <c r="T860" i="4"/>
  <c r="T861" i="4"/>
  <c r="T862" i="4"/>
  <c r="T863" i="4"/>
  <c r="T864" i="4"/>
  <c r="T865" i="4"/>
  <c r="T866" i="4"/>
  <c r="T867" i="4"/>
  <c r="T868" i="4"/>
  <c r="T869" i="4"/>
  <c r="T870" i="4"/>
  <c r="T871" i="4"/>
  <c r="T872" i="4"/>
  <c r="T873" i="4"/>
  <c r="T874" i="4"/>
  <c r="T875" i="4"/>
  <c r="T876" i="4"/>
  <c r="T877" i="4"/>
  <c r="T878" i="4"/>
  <c r="T879" i="4"/>
  <c r="T880" i="4"/>
  <c r="T881" i="4"/>
  <c r="T882" i="4"/>
  <c r="T883" i="4"/>
  <c r="T884" i="4"/>
  <c r="T885" i="4"/>
  <c r="T886" i="4"/>
  <c r="T887" i="4"/>
  <c r="T888" i="4"/>
  <c r="T889" i="4"/>
  <c r="T890" i="4"/>
  <c r="T891" i="4"/>
  <c r="T892" i="4"/>
  <c r="T893" i="4"/>
  <c r="T894" i="4"/>
  <c r="T895" i="4"/>
  <c r="T896" i="4"/>
  <c r="T897" i="4"/>
  <c r="T898" i="4"/>
  <c r="T899" i="4"/>
  <c r="T900" i="4"/>
  <c r="T901" i="4"/>
  <c r="T902" i="4"/>
  <c r="T903" i="4"/>
  <c r="T904" i="4"/>
  <c r="T905" i="4"/>
  <c r="T906" i="4"/>
  <c r="T907" i="4"/>
  <c r="T908" i="4"/>
  <c r="T909" i="4"/>
  <c r="T910" i="4"/>
  <c r="T911" i="4"/>
  <c r="T912" i="4"/>
  <c r="T913" i="4"/>
  <c r="T915" i="4"/>
  <c r="T916" i="4"/>
  <c r="T917" i="4"/>
  <c r="T918" i="4"/>
  <c r="T919" i="4"/>
  <c r="T920" i="4"/>
  <c r="T921" i="4"/>
  <c r="T922" i="4"/>
  <c r="T923" i="4"/>
  <c r="T924" i="4"/>
  <c r="T925" i="4"/>
  <c r="T926" i="4"/>
  <c r="T927" i="4"/>
  <c r="T928" i="4"/>
  <c r="T929" i="4"/>
  <c r="T930" i="4"/>
  <c r="T931" i="4"/>
  <c r="T932" i="4"/>
  <c r="T933" i="4"/>
  <c r="T934" i="4"/>
  <c r="T935" i="4"/>
  <c r="T936" i="4"/>
  <c r="T937" i="4"/>
  <c r="T938" i="4"/>
  <c r="T939" i="4"/>
  <c r="T940" i="4"/>
  <c r="T941" i="4"/>
  <c r="T942" i="4"/>
  <c r="T943" i="4"/>
  <c r="T944" i="4"/>
  <c r="T945" i="4"/>
  <c r="T946" i="4"/>
  <c r="T947" i="4"/>
  <c r="T948" i="4"/>
  <c r="T949" i="4"/>
  <c r="T950" i="4"/>
  <c r="T951" i="4"/>
  <c r="T952" i="4"/>
  <c r="T953" i="4"/>
  <c r="T954" i="4"/>
  <c r="T955" i="4"/>
  <c r="T956" i="4"/>
  <c r="T957" i="4"/>
  <c r="T958" i="4"/>
  <c r="T959" i="4"/>
  <c r="T960" i="4"/>
  <c r="T961" i="4"/>
  <c r="T962" i="4"/>
  <c r="T963" i="4"/>
  <c r="T964" i="4"/>
  <c r="T965" i="4"/>
  <c r="T966" i="4"/>
  <c r="T967" i="4"/>
  <c r="T968" i="4"/>
  <c r="T969" i="4"/>
  <c r="T970" i="4"/>
  <c r="T971" i="4"/>
  <c r="T972" i="4"/>
  <c r="T973" i="4"/>
  <c r="T974" i="4"/>
  <c r="T975" i="4"/>
  <c r="T976" i="4"/>
  <c r="T977" i="4"/>
  <c r="T978" i="4"/>
  <c r="T979" i="4"/>
  <c r="T980" i="4"/>
  <c r="T981" i="4"/>
  <c r="T982" i="4"/>
  <c r="T983" i="4"/>
  <c r="T984" i="4"/>
  <c r="T985" i="4"/>
  <c r="T986" i="4"/>
  <c r="T987" i="4"/>
  <c r="T988" i="4"/>
  <c r="T989" i="4"/>
  <c r="T990" i="4"/>
  <c r="T991" i="4"/>
  <c r="T992" i="4"/>
  <c r="T993" i="4"/>
  <c r="T994" i="4"/>
  <c r="T995" i="4"/>
  <c r="T996" i="4"/>
  <c r="T997" i="4"/>
  <c r="T998" i="4"/>
  <c r="T999" i="4"/>
  <c r="T1000" i="4"/>
  <c r="T1001" i="4"/>
  <c r="T1002" i="4"/>
  <c r="T1003" i="4"/>
  <c r="T1004" i="4"/>
  <c r="T1005" i="4"/>
  <c r="T1006" i="4"/>
  <c r="T1007" i="4"/>
  <c r="T1008" i="4"/>
  <c r="T1009" i="4"/>
  <c r="T1010" i="4"/>
  <c r="T1011" i="4"/>
  <c r="T1012" i="4"/>
  <c r="T1013" i="4"/>
  <c r="T1014" i="4"/>
  <c r="T1015" i="4"/>
  <c r="T1016" i="4"/>
  <c r="T1017" i="4"/>
  <c r="T1018" i="4"/>
  <c r="T1019" i="4"/>
  <c r="T1020" i="4"/>
  <c r="T1021" i="4"/>
  <c r="T1022" i="4"/>
  <c r="T1023" i="4"/>
  <c r="T1024" i="4"/>
  <c r="T1025" i="4"/>
  <c r="T1026" i="4"/>
  <c r="T1027" i="4"/>
  <c r="T1028" i="4"/>
  <c r="T1029" i="4"/>
  <c r="T1030" i="4"/>
  <c r="T1031" i="4"/>
  <c r="T1032" i="4"/>
  <c r="T1033" i="4"/>
  <c r="T1034" i="4"/>
  <c r="T1035" i="4"/>
  <c r="T1036" i="4"/>
  <c r="T1037" i="4"/>
  <c r="T1038" i="4"/>
  <c r="T1039" i="4"/>
  <c r="T1040" i="4"/>
  <c r="T1041" i="4"/>
  <c r="T1042" i="4"/>
  <c r="T1043" i="4"/>
  <c r="T1044" i="4"/>
  <c r="T1045" i="4"/>
  <c r="T1046" i="4"/>
  <c r="T1047" i="4"/>
  <c r="T1048" i="4"/>
  <c r="T1049" i="4"/>
  <c r="T1050" i="4"/>
  <c r="T1051" i="4"/>
  <c r="T1052" i="4"/>
  <c r="T1053" i="4"/>
  <c r="T1054" i="4"/>
  <c r="T1055" i="4"/>
  <c r="T1056" i="4"/>
  <c r="T1057" i="4"/>
  <c r="T1058" i="4"/>
  <c r="T1059" i="4"/>
  <c r="T1060" i="4"/>
  <c r="T1061" i="4"/>
  <c r="T1062" i="4"/>
  <c r="T1063" i="4"/>
  <c r="T1064" i="4"/>
  <c r="T1065" i="4"/>
  <c r="T1066" i="4"/>
  <c r="T1067" i="4"/>
  <c r="T1068" i="4"/>
  <c r="T1069" i="4"/>
  <c r="T1070" i="4"/>
  <c r="T1071" i="4"/>
  <c r="T1072" i="4"/>
  <c r="T1073" i="4"/>
  <c r="T1074" i="4"/>
  <c r="T1075" i="4"/>
  <c r="T1076" i="4"/>
  <c r="T1077" i="4"/>
  <c r="T1078" i="4"/>
  <c r="T1079" i="4"/>
  <c r="T1080" i="4"/>
  <c r="T1081" i="4"/>
  <c r="T1082" i="4"/>
  <c r="T1083" i="4"/>
  <c r="T1084" i="4"/>
  <c r="T1085" i="4"/>
  <c r="T1086" i="4"/>
  <c r="T1087" i="4"/>
  <c r="T1088" i="4"/>
  <c r="T1089" i="4"/>
  <c r="T1090" i="4"/>
  <c r="T1091" i="4"/>
  <c r="T1092" i="4"/>
  <c r="T1093" i="4"/>
  <c r="T1094" i="4"/>
  <c r="T1095" i="4"/>
  <c r="T1096" i="4"/>
  <c r="T1097" i="4"/>
  <c r="T1098" i="4"/>
  <c r="T1099" i="4"/>
  <c r="T1100" i="4"/>
  <c r="T1101" i="4"/>
  <c r="T1102" i="4"/>
  <c r="T1103" i="4"/>
  <c r="T1104" i="4"/>
  <c r="T1105" i="4"/>
  <c r="T1106" i="4"/>
  <c r="T1107" i="4"/>
  <c r="T1108" i="4"/>
  <c r="T1109" i="4"/>
  <c r="T1110" i="4"/>
  <c r="T1111" i="4"/>
  <c r="T1112" i="4"/>
  <c r="T1113" i="4"/>
  <c r="T1114" i="4"/>
  <c r="T1115" i="4"/>
  <c r="T1116" i="4"/>
  <c r="T1117" i="4"/>
  <c r="T1118" i="4"/>
  <c r="T1119" i="4"/>
  <c r="T1120" i="4"/>
  <c r="T1121" i="4"/>
  <c r="T1122" i="4"/>
  <c r="T1123" i="4"/>
  <c r="T1124" i="4"/>
  <c r="T1125" i="4"/>
  <c r="T1126" i="4"/>
  <c r="T1127" i="4"/>
  <c r="T1128" i="4"/>
  <c r="T1129" i="4"/>
  <c r="T1130" i="4"/>
  <c r="T1131" i="4"/>
  <c r="T1132" i="4"/>
  <c r="T1133" i="4"/>
  <c r="T1134" i="4"/>
  <c r="T1135" i="4"/>
  <c r="T1136" i="4"/>
  <c r="T1137" i="4"/>
  <c r="T1138" i="4"/>
  <c r="T1139" i="4"/>
  <c r="T1140" i="4"/>
  <c r="T1141" i="4"/>
  <c r="T1142" i="4"/>
  <c r="T1143" i="4"/>
  <c r="T1144" i="4"/>
  <c r="T1145" i="4"/>
  <c r="T1146" i="4"/>
  <c r="T1147" i="4"/>
  <c r="T1148" i="4"/>
  <c r="T1149" i="4"/>
  <c r="T1150" i="4"/>
  <c r="T1151" i="4"/>
  <c r="T1152" i="4"/>
  <c r="T1153" i="4"/>
  <c r="T1154" i="4"/>
  <c r="T1155" i="4"/>
  <c r="T1156" i="4"/>
  <c r="T1157" i="4"/>
  <c r="T1158" i="4"/>
  <c r="T1159" i="4"/>
  <c r="T1160" i="4"/>
  <c r="T1161" i="4"/>
  <c r="T1162" i="4"/>
  <c r="T1163" i="4"/>
  <c r="T1164" i="4"/>
  <c r="T1165" i="4"/>
  <c r="T1166" i="4"/>
  <c r="T1167" i="4"/>
  <c r="T1168" i="4"/>
  <c r="T1169" i="4"/>
  <c r="T1170" i="4"/>
  <c r="T1171" i="4"/>
  <c r="T1172" i="4"/>
  <c r="T1173" i="4"/>
  <c r="T1174" i="4"/>
  <c r="T1175" i="4"/>
  <c r="T1176" i="4"/>
  <c r="T1177" i="4"/>
  <c r="T1178" i="4"/>
  <c r="T1179" i="4"/>
  <c r="T1180" i="4"/>
  <c r="T1181" i="4"/>
  <c r="T1182" i="4"/>
  <c r="T1183" i="4"/>
  <c r="T1184" i="4"/>
  <c r="T1185" i="4"/>
  <c r="T1186" i="4"/>
  <c r="T1187" i="4"/>
  <c r="T1188" i="4"/>
  <c r="T1189" i="4"/>
  <c r="T1190" i="4"/>
  <c r="T1191" i="4"/>
  <c r="T1192" i="4"/>
  <c r="T1193" i="4"/>
  <c r="T1194" i="4"/>
  <c r="T1195" i="4"/>
  <c r="T1196" i="4"/>
  <c r="T1197" i="4"/>
  <c r="T1198" i="4"/>
  <c r="T1199" i="4"/>
  <c r="T1200" i="4"/>
  <c r="T1201" i="4"/>
  <c r="T1202" i="4"/>
  <c r="T1203" i="4"/>
  <c r="T1204" i="4"/>
  <c r="T1205" i="4"/>
  <c r="T1206" i="4"/>
  <c r="T1207" i="4"/>
  <c r="T1208" i="4"/>
  <c r="T1209" i="4"/>
  <c r="T1210" i="4"/>
  <c r="T1211" i="4"/>
  <c r="T1212" i="4"/>
  <c r="T1213" i="4"/>
  <c r="T1214" i="4"/>
  <c r="T1215" i="4"/>
  <c r="T1216" i="4"/>
  <c r="T1217" i="4"/>
  <c r="T1218" i="4"/>
  <c r="T1219" i="4"/>
  <c r="T1220" i="4"/>
  <c r="T1221" i="4"/>
  <c r="T1222" i="4"/>
  <c r="T1223" i="4"/>
  <c r="T1224" i="4"/>
  <c r="T1225" i="4"/>
  <c r="T1226" i="4"/>
  <c r="T1227" i="4"/>
  <c r="T1228" i="4"/>
  <c r="T1229" i="4"/>
  <c r="T1230" i="4"/>
  <c r="T1231" i="4"/>
  <c r="T1232" i="4"/>
  <c r="T1233" i="4"/>
  <c r="T1234" i="4"/>
  <c r="T1235" i="4"/>
  <c r="T1236" i="4"/>
  <c r="T1237" i="4"/>
  <c r="T1238" i="4"/>
  <c r="T1239" i="4"/>
  <c r="T1240" i="4"/>
  <c r="T1241" i="4"/>
  <c r="T1242" i="4"/>
  <c r="T1243" i="4"/>
  <c r="T1244" i="4"/>
  <c r="T1245" i="4"/>
  <c r="T1246" i="4"/>
  <c r="T1247" i="4"/>
  <c r="T1248" i="4"/>
  <c r="T1249" i="4"/>
  <c r="T1250" i="4"/>
  <c r="T1251" i="4"/>
  <c r="T1252" i="4"/>
  <c r="T1253" i="4"/>
  <c r="T1254" i="4"/>
  <c r="T1255" i="4"/>
  <c r="T1256" i="4"/>
  <c r="T1257" i="4"/>
  <c r="T1258" i="4"/>
  <c r="T1259" i="4"/>
  <c r="T1260" i="4"/>
  <c r="T1261" i="4"/>
  <c r="T1262" i="4"/>
  <c r="T1263" i="4"/>
  <c r="T1264" i="4"/>
  <c r="T1265" i="4"/>
  <c r="T1266" i="4"/>
  <c r="T1267" i="4"/>
  <c r="T1268" i="4"/>
  <c r="T1269" i="4"/>
  <c r="T1270" i="4"/>
  <c r="T1271" i="4"/>
  <c r="T1272" i="4"/>
  <c r="T1273" i="4"/>
  <c r="T1274" i="4"/>
  <c r="T1275" i="4"/>
  <c r="T1276" i="4"/>
  <c r="T1277" i="4"/>
  <c r="T1278" i="4"/>
  <c r="T1279" i="4"/>
  <c r="T1280" i="4"/>
  <c r="T1281" i="4"/>
  <c r="T1282" i="4"/>
  <c r="T1283" i="4"/>
  <c r="T1284" i="4"/>
  <c r="T1285" i="4"/>
  <c r="T1286" i="4"/>
  <c r="T1287" i="4"/>
  <c r="T1288" i="4"/>
  <c r="T1289" i="4"/>
  <c r="T1290" i="4"/>
  <c r="T1291" i="4"/>
  <c r="T1292" i="4"/>
  <c r="T1293" i="4"/>
  <c r="T1294" i="4"/>
  <c r="T1295" i="4"/>
  <c r="T1296" i="4"/>
  <c r="T1297" i="4"/>
  <c r="T1298" i="4"/>
  <c r="T1299" i="4"/>
  <c r="T1300" i="4"/>
  <c r="T1301" i="4"/>
  <c r="T1302" i="4"/>
  <c r="T1303" i="4"/>
  <c r="T1304" i="4"/>
  <c r="T1305" i="4"/>
  <c r="T1306" i="4"/>
  <c r="T1307" i="4"/>
  <c r="T1308" i="4"/>
  <c r="T1309" i="4"/>
  <c r="T1310" i="4"/>
  <c r="T1311" i="4"/>
  <c r="T1312" i="4"/>
  <c r="T1313" i="4"/>
  <c r="T1314" i="4"/>
  <c r="T1315" i="4"/>
  <c r="T1316" i="4"/>
  <c r="T1317" i="4"/>
  <c r="T1318" i="4"/>
  <c r="T1319" i="4"/>
  <c r="T1320" i="4"/>
  <c r="T1321" i="4"/>
  <c r="T1322" i="4"/>
  <c r="T1323" i="4"/>
  <c r="T1324" i="4"/>
  <c r="T1325" i="4"/>
  <c r="T1326" i="4"/>
  <c r="T1327" i="4"/>
  <c r="T1328" i="4"/>
  <c r="T1329" i="4"/>
  <c r="T1330" i="4"/>
  <c r="T1331" i="4"/>
  <c r="T1332" i="4"/>
  <c r="T1333" i="4"/>
  <c r="T1334" i="4"/>
  <c r="T1335" i="4"/>
  <c r="T1336" i="4"/>
  <c r="T1337" i="4"/>
  <c r="T1338" i="4"/>
  <c r="T1339" i="4"/>
  <c r="T1340" i="4"/>
  <c r="T1341" i="4"/>
  <c r="T1342" i="4"/>
  <c r="T1343" i="4"/>
  <c r="T1344" i="4"/>
  <c r="T1345" i="4"/>
  <c r="T1346" i="4"/>
  <c r="T1347" i="4"/>
  <c r="T1348" i="4"/>
  <c r="T1349" i="4"/>
  <c r="T1350" i="4"/>
  <c r="T1351" i="4"/>
  <c r="T1352" i="4"/>
  <c r="T1353" i="4"/>
  <c r="T1354" i="4"/>
  <c r="T1355" i="4"/>
  <c r="T1356" i="4"/>
  <c r="T1357" i="4"/>
  <c r="T1358" i="4"/>
  <c r="T1359" i="4"/>
  <c r="T1360" i="4"/>
  <c r="T1361" i="4"/>
  <c r="T1362" i="4"/>
  <c r="T1363" i="4"/>
  <c r="T1364" i="4"/>
  <c r="T1365" i="4"/>
  <c r="T1366" i="4"/>
  <c r="T1367" i="4"/>
  <c r="T1368" i="4"/>
  <c r="T1369" i="4"/>
  <c r="T1370" i="4"/>
  <c r="T1371" i="4"/>
  <c r="T1372" i="4"/>
  <c r="T1373" i="4"/>
  <c r="T1374" i="4"/>
  <c r="T1375" i="4"/>
  <c r="T1376" i="4"/>
  <c r="T1377" i="4"/>
  <c r="T1378" i="4"/>
  <c r="T1379" i="4"/>
  <c r="T1380" i="4"/>
  <c r="T1381" i="4"/>
  <c r="T1382" i="4"/>
  <c r="T1383" i="4"/>
  <c r="T1384" i="4"/>
  <c r="T1385" i="4"/>
  <c r="T1386" i="4"/>
  <c r="T1387" i="4"/>
  <c r="T1388" i="4"/>
  <c r="T1389" i="4"/>
  <c r="T1390" i="4"/>
  <c r="T1391" i="4"/>
  <c r="T1392" i="4"/>
  <c r="T1393" i="4"/>
  <c r="T1394" i="4"/>
  <c r="T1395" i="4"/>
  <c r="T1396" i="4"/>
  <c r="T1397" i="4"/>
  <c r="T1398" i="4"/>
  <c r="T1399" i="4"/>
  <c r="T1400" i="4"/>
  <c r="T1401" i="4"/>
  <c r="T1402" i="4"/>
  <c r="T1403" i="4"/>
  <c r="T1404" i="4"/>
  <c r="T1405" i="4"/>
  <c r="T1406" i="4"/>
  <c r="T1407" i="4"/>
  <c r="T1408" i="4"/>
  <c r="T1409" i="4"/>
  <c r="T1410" i="4"/>
  <c r="T1411" i="4"/>
  <c r="T1412" i="4"/>
  <c r="T1413" i="4"/>
  <c r="T1414" i="4"/>
  <c r="T1415" i="4"/>
  <c r="T1416" i="4"/>
  <c r="T1417" i="4"/>
  <c r="T1418" i="4"/>
  <c r="T1419" i="4"/>
  <c r="T1420" i="4"/>
  <c r="T1421" i="4"/>
  <c r="T1422" i="4"/>
  <c r="T1423" i="4"/>
  <c r="T1424" i="4"/>
  <c r="T1425" i="4"/>
  <c r="T1426" i="4"/>
  <c r="T1427" i="4"/>
  <c r="T1428" i="4"/>
  <c r="T1429" i="4"/>
  <c r="T1430" i="4"/>
  <c r="T1431" i="4"/>
  <c r="T1432" i="4"/>
  <c r="T1433" i="4"/>
  <c r="T1434" i="4"/>
  <c r="T1435" i="4"/>
  <c r="T1436" i="4"/>
  <c r="T1437" i="4"/>
  <c r="T1438" i="4"/>
  <c r="T1439" i="4"/>
  <c r="T1440" i="4"/>
  <c r="T1441" i="4"/>
  <c r="T1442" i="4"/>
  <c r="T1443" i="4"/>
  <c r="T1444" i="4"/>
  <c r="T1445" i="4"/>
  <c r="T1446" i="4"/>
  <c r="T1447" i="4"/>
  <c r="T1448" i="4"/>
  <c r="T1449" i="4"/>
  <c r="T1450" i="4"/>
  <c r="T1451" i="4"/>
  <c r="T1452" i="4"/>
  <c r="T1453" i="4"/>
  <c r="T1454" i="4"/>
  <c r="T1455" i="4"/>
  <c r="T1456" i="4"/>
  <c r="T1457" i="4"/>
  <c r="T1458" i="4"/>
  <c r="G4" i="4"/>
  <c r="G5" i="4"/>
  <c r="G6" i="4"/>
  <c r="G7" i="4"/>
  <c r="G8" i="4"/>
  <c r="G9" i="4"/>
  <c r="G10" i="4"/>
  <c r="G11" i="4"/>
  <c r="G12" i="4"/>
  <c r="G13" i="4"/>
  <c r="G14" i="4"/>
  <c r="G15" i="4"/>
  <c r="G16" i="4"/>
  <c r="G17" i="4"/>
  <c r="I17" i="4" s="1" a="1"/>
  <c r="I17" i="4" s="1"/>
  <c r="J17" i="4" s="1"/>
  <c r="G18" i="4"/>
  <c r="G19" i="4"/>
  <c r="G20" i="4"/>
  <c r="G21" i="4"/>
  <c r="G22" i="4"/>
  <c r="G23" i="4"/>
  <c r="G24" i="4"/>
  <c r="G25" i="4"/>
  <c r="G26" i="4"/>
  <c r="G27" i="4"/>
  <c r="G28" i="4"/>
  <c r="G29" i="4"/>
  <c r="G30" i="4"/>
  <c r="G31" i="4"/>
  <c r="G32" i="4"/>
  <c r="G33" i="4"/>
  <c r="I33" i="4" s="1" a="1"/>
  <c r="I33" i="4" s="1"/>
  <c r="G34" i="4"/>
  <c r="G35" i="4"/>
  <c r="G36" i="4"/>
  <c r="G37" i="4"/>
  <c r="G38" i="4"/>
  <c r="G39" i="4"/>
  <c r="G40" i="4"/>
  <c r="G41" i="4"/>
  <c r="G42" i="4"/>
  <c r="G43" i="4"/>
  <c r="G44" i="4"/>
  <c r="G45" i="4"/>
  <c r="G46" i="4"/>
  <c r="G47" i="4"/>
  <c r="G48" i="4"/>
  <c r="G49" i="4"/>
  <c r="I49" i="4" s="1" a="1"/>
  <c r="I49" i="4" s="1"/>
  <c r="J49" i="4" s="1"/>
  <c r="G50" i="4"/>
  <c r="I50" i="4" s="1" a="1"/>
  <c r="I50" i="4" s="1"/>
  <c r="J50" i="4" s="1"/>
  <c r="G51" i="4"/>
  <c r="G52" i="4"/>
  <c r="G53" i="4"/>
  <c r="G54" i="4"/>
  <c r="G55" i="4"/>
  <c r="G56" i="4"/>
  <c r="G57" i="4"/>
  <c r="G58" i="4"/>
  <c r="G59" i="4"/>
  <c r="G60" i="4"/>
  <c r="G61" i="4"/>
  <c r="G62" i="4"/>
  <c r="G63" i="4"/>
  <c r="I63" i="4" s="1" a="1"/>
  <c r="I63" i="4" s="1"/>
  <c r="J63" i="4" s="1"/>
  <c r="G64" i="4"/>
  <c r="I64" i="4" s="1" a="1"/>
  <c r="I64" i="4" s="1"/>
  <c r="J64" i="4" s="1"/>
  <c r="G65" i="4"/>
  <c r="I65" i="4" s="1" a="1"/>
  <c r="I65" i="4" s="1"/>
  <c r="G66" i="4"/>
  <c r="G67" i="4"/>
  <c r="G68" i="4"/>
  <c r="G69" i="4"/>
  <c r="G70" i="4"/>
  <c r="G71" i="4"/>
  <c r="G72" i="4"/>
  <c r="G73" i="4"/>
  <c r="G74" i="4"/>
  <c r="G75" i="4"/>
  <c r="G76" i="4"/>
  <c r="G77" i="4"/>
  <c r="G78" i="4"/>
  <c r="G79" i="4"/>
  <c r="I79" i="4" s="1" a="1"/>
  <c r="I79" i="4" s="1"/>
  <c r="J79" i="4" s="1"/>
  <c r="G80" i="4"/>
  <c r="I80" i="4" s="1" a="1"/>
  <c r="I80" i="4" s="1"/>
  <c r="J80" i="4" s="1"/>
  <c r="G81" i="4"/>
  <c r="I81" i="4" s="1" a="1"/>
  <c r="I81" i="4" s="1"/>
  <c r="J81" i="4" s="1"/>
  <c r="G82" i="4"/>
  <c r="G83" i="4"/>
  <c r="G84" i="4"/>
  <c r="G85" i="4"/>
  <c r="G86" i="4"/>
  <c r="G87" i="4"/>
  <c r="G88" i="4"/>
  <c r="G89" i="4"/>
  <c r="G90" i="4"/>
  <c r="G91" i="4"/>
  <c r="G92" i="4"/>
  <c r="G93" i="4"/>
  <c r="G94" i="4"/>
  <c r="G95" i="4"/>
  <c r="I95" i="4" s="1" a="1"/>
  <c r="I95" i="4" s="1"/>
  <c r="G96" i="4"/>
  <c r="I96" i="4" s="1" a="1"/>
  <c r="I96" i="4" s="1"/>
  <c r="G97" i="4"/>
  <c r="I97" i="4" s="1" a="1"/>
  <c r="I97" i="4" s="1"/>
  <c r="G98" i="4"/>
  <c r="G99" i="4"/>
  <c r="G100" i="4"/>
  <c r="G101" i="4"/>
  <c r="G102" i="4"/>
  <c r="G103" i="4"/>
  <c r="G104" i="4"/>
  <c r="G105" i="4"/>
  <c r="G106" i="4"/>
  <c r="G107" i="4"/>
  <c r="G108" i="4"/>
  <c r="G109" i="4"/>
  <c r="G110" i="4"/>
  <c r="G111" i="4"/>
  <c r="G112" i="4"/>
  <c r="I112" i="4" s="1" a="1"/>
  <c r="I112" i="4" s="1"/>
  <c r="J112" i="4" s="1"/>
  <c r="G113" i="4"/>
  <c r="I113" i="4" s="1" a="1"/>
  <c r="I113" i="4" s="1"/>
  <c r="J113" i="4" s="1"/>
  <c r="G114" i="4"/>
  <c r="G115" i="4"/>
  <c r="G116" i="4"/>
  <c r="G117" i="4"/>
  <c r="G118" i="4"/>
  <c r="G119" i="4"/>
  <c r="G120" i="4"/>
  <c r="G121" i="4"/>
  <c r="G122" i="4"/>
  <c r="G123" i="4"/>
  <c r="G124" i="4"/>
  <c r="G125" i="4"/>
  <c r="G126" i="4"/>
  <c r="G127" i="4"/>
  <c r="I127" i="4" s="1" a="1"/>
  <c r="I127" i="4" s="1"/>
  <c r="G128" i="4"/>
  <c r="I128" i="4" s="1" a="1"/>
  <c r="I128" i="4" s="1"/>
  <c r="G129" i="4"/>
  <c r="I129" i="4" s="1" a="1"/>
  <c r="I129" i="4" s="1"/>
  <c r="J129" i="4" s="1"/>
  <c r="G130" i="4"/>
  <c r="G131" i="4"/>
  <c r="G132" i="4"/>
  <c r="G133" i="4"/>
  <c r="G134" i="4"/>
  <c r="G135" i="4"/>
  <c r="G136" i="4"/>
  <c r="G137" i="4"/>
  <c r="G138" i="4"/>
  <c r="G139" i="4"/>
  <c r="G140" i="4"/>
  <c r="G141" i="4"/>
  <c r="G142" i="4"/>
  <c r="G143" i="4"/>
  <c r="G144" i="4"/>
  <c r="I144" i="4" s="1" a="1"/>
  <c r="I144" i="4" s="1"/>
  <c r="J144" i="4" s="1"/>
  <c r="G145" i="4"/>
  <c r="I145" i="4" s="1" a="1"/>
  <c r="I145" i="4" s="1"/>
  <c r="J145" i="4" s="1"/>
  <c r="G146" i="4"/>
  <c r="G147" i="4"/>
  <c r="G148" i="4"/>
  <c r="G149" i="4"/>
  <c r="G150" i="4"/>
  <c r="G151" i="4"/>
  <c r="G152" i="4"/>
  <c r="G153" i="4"/>
  <c r="G154" i="4"/>
  <c r="G155" i="4"/>
  <c r="G156" i="4"/>
  <c r="G157" i="4"/>
  <c r="G158" i="4"/>
  <c r="G159" i="4"/>
  <c r="I159" i="4" s="1" a="1"/>
  <c r="I159" i="4" s="1"/>
  <c r="J159" i="4" s="1"/>
  <c r="G160" i="4"/>
  <c r="I160" i="4" s="1" a="1"/>
  <c r="I160" i="4" s="1"/>
  <c r="G161" i="4"/>
  <c r="I161" i="4" s="1" a="1"/>
  <c r="I161" i="4" s="1"/>
  <c r="G162" i="4"/>
  <c r="G163" i="4"/>
  <c r="G164" i="4"/>
  <c r="G165" i="4"/>
  <c r="G166" i="4"/>
  <c r="G167" i="4"/>
  <c r="G168" i="4"/>
  <c r="G169" i="4"/>
  <c r="G170" i="4"/>
  <c r="G171" i="4"/>
  <c r="G172" i="4"/>
  <c r="G173" i="4"/>
  <c r="G174" i="4"/>
  <c r="G175" i="4"/>
  <c r="I175" i="4" s="1" a="1"/>
  <c r="I175" i="4" s="1"/>
  <c r="J175" i="4" s="1"/>
  <c r="G176" i="4"/>
  <c r="I176" i="4" s="1" a="1"/>
  <c r="I176" i="4" s="1"/>
  <c r="J176" i="4" s="1"/>
  <c r="G177" i="4"/>
  <c r="I177" i="4" s="1" a="1"/>
  <c r="I177" i="4" s="1"/>
  <c r="J177" i="4" s="1"/>
  <c r="G178" i="4"/>
  <c r="G179" i="4"/>
  <c r="G180" i="4"/>
  <c r="G181" i="4"/>
  <c r="G182" i="4"/>
  <c r="G183" i="4"/>
  <c r="G184" i="4"/>
  <c r="G185" i="4"/>
  <c r="G186" i="4"/>
  <c r="G187" i="4"/>
  <c r="G188" i="4"/>
  <c r="G189" i="4"/>
  <c r="G190" i="4"/>
  <c r="G191" i="4"/>
  <c r="I191" i="4" s="1" a="1"/>
  <c r="I191" i="4" s="1"/>
  <c r="G192" i="4"/>
  <c r="I192" i="4" s="1" a="1"/>
  <c r="I192" i="4" s="1"/>
  <c r="G193" i="4"/>
  <c r="I193" i="4" s="1" a="1"/>
  <c r="I193" i="4" s="1"/>
  <c r="J193" i="4" s="1"/>
  <c r="G194" i="4"/>
  <c r="G195" i="4"/>
  <c r="G196" i="4"/>
  <c r="G197" i="4"/>
  <c r="G198" i="4"/>
  <c r="G199" i="4"/>
  <c r="G200" i="4"/>
  <c r="G201" i="4"/>
  <c r="G202" i="4"/>
  <c r="G203" i="4"/>
  <c r="G204" i="4"/>
  <c r="G205" i="4"/>
  <c r="G206" i="4"/>
  <c r="G207" i="4"/>
  <c r="I207" i="4" s="1" a="1"/>
  <c r="I207" i="4" s="1"/>
  <c r="J207" i="4" s="1"/>
  <c r="G208" i="4"/>
  <c r="I208" i="4" s="1" a="1"/>
  <c r="I208" i="4" s="1"/>
  <c r="J208" i="4" s="1"/>
  <c r="G209" i="4"/>
  <c r="I209" i="4" s="1" a="1"/>
  <c r="I209" i="4" s="1"/>
  <c r="J209" i="4" s="1"/>
  <c r="G210" i="4"/>
  <c r="G211" i="4"/>
  <c r="G212" i="4"/>
  <c r="G213" i="4"/>
  <c r="G214" i="4"/>
  <c r="G215" i="4"/>
  <c r="G216" i="4"/>
  <c r="G217" i="4"/>
  <c r="G218" i="4"/>
  <c r="G219" i="4"/>
  <c r="G220" i="4"/>
  <c r="G221" i="4"/>
  <c r="G222" i="4"/>
  <c r="G223" i="4"/>
  <c r="I223" i="4" s="1" a="1"/>
  <c r="I223" i="4" s="1"/>
  <c r="J223" i="4" s="1"/>
  <c r="G224" i="4"/>
  <c r="I224" i="4" s="1" a="1"/>
  <c r="I224" i="4" s="1"/>
  <c r="G225" i="4"/>
  <c r="I225" i="4" s="1" a="1"/>
  <c r="I225" i="4" s="1"/>
  <c r="G226" i="4"/>
  <c r="G227" i="4"/>
  <c r="G228" i="4"/>
  <c r="G229" i="4"/>
  <c r="G230" i="4"/>
  <c r="G231" i="4"/>
  <c r="G232" i="4"/>
  <c r="G233" i="4"/>
  <c r="G234" i="4"/>
  <c r="G235" i="4"/>
  <c r="G236" i="4"/>
  <c r="G237" i="4"/>
  <c r="G238" i="4"/>
  <c r="G239" i="4"/>
  <c r="I239" i="4" s="1" a="1"/>
  <c r="I239" i="4" s="1"/>
  <c r="J239" i="4" s="1"/>
  <c r="G240" i="4"/>
  <c r="I240" i="4" s="1" a="1"/>
  <c r="I240" i="4" s="1"/>
  <c r="J240" i="4" s="1"/>
  <c r="G241" i="4"/>
  <c r="I241" i="4" s="1" a="1"/>
  <c r="I241" i="4" s="1"/>
  <c r="J241" i="4" s="1"/>
  <c r="G242" i="4"/>
  <c r="G243" i="4"/>
  <c r="G244" i="4"/>
  <c r="G245" i="4"/>
  <c r="G246" i="4"/>
  <c r="G247" i="4"/>
  <c r="G248" i="4"/>
  <c r="G249" i="4"/>
  <c r="G250" i="4"/>
  <c r="G251" i="4"/>
  <c r="G252" i="4"/>
  <c r="G253" i="4"/>
  <c r="G254" i="4"/>
  <c r="G255" i="4"/>
  <c r="I255" i="4" s="1" a="1"/>
  <c r="I255" i="4" s="1"/>
  <c r="J255" i="4" s="1"/>
  <c r="G256" i="4"/>
  <c r="I256" i="4" s="1" a="1"/>
  <c r="I256" i="4" s="1"/>
  <c r="J256" i="4" s="1"/>
  <c r="G257" i="4"/>
  <c r="I257" i="4" s="1" a="1"/>
  <c r="I257" i="4" s="1"/>
  <c r="J257" i="4" s="1"/>
  <c r="G258" i="4"/>
  <c r="G259" i="4"/>
  <c r="G260" i="4"/>
  <c r="G261" i="4"/>
  <c r="G262" i="4"/>
  <c r="G263" i="4"/>
  <c r="G264" i="4"/>
  <c r="G265" i="4"/>
  <c r="G266" i="4"/>
  <c r="G267" i="4"/>
  <c r="G268" i="4"/>
  <c r="G269" i="4"/>
  <c r="G270" i="4"/>
  <c r="G271" i="4"/>
  <c r="I271" i="4" s="1" a="1"/>
  <c r="I271" i="4" s="1"/>
  <c r="J271" i="4" s="1"/>
  <c r="G272" i="4"/>
  <c r="I272" i="4" s="1" a="1"/>
  <c r="I272" i="4" s="1"/>
  <c r="J272" i="4" s="1"/>
  <c r="G273" i="4"/>
  <c r="I273" i="4" s="1" a="1"/>
  <c r="I273" i="4" s="1"/>
  <c r="J273" i="4" s="1"/>
  <c r="G274" i="4"/>
  <c r="G275" i="4"/>
  <c r="G276" i="4"/>
  <c r="G277" i="4"/>
  <c r="G278" i="4"/>
  <c r="G279" i="4"/>
  <c r="G280" i="4"/>
  <c r="G281" i="4"/>
  <c r="G282" i="4"/>
  <c r="G283" i="4"/>
  <c r="G284" i="4"/>
  <c r="G285" i="4"/>
  <c r="G286" i="4"/>
  <c r="G287" i="4"/>
  <c r="I287" i="4" s="1" a="1"/>
  <c r="I287" i="4" s="1"/>
  <c r="J287" i="4" s="1"/>
  <c r="G288" i="4"/>
  <c r="I288" i="4" s="1" a="1"/>
  <c r="I288" i="4" s="1"/>
  <c r="J288" i="4" s="1"/>
  <c r="G289" i="4"/>
  <c r="I289" i="4" s="1" a="1"/>
  <c r="I289" i="4" s="1"/>
  <c r="J289" i="4" s="1"/>
  <c r="G290" i="4"/>
  <c r="G291" i="4"/>
  <c r="G292" i="4"/>
  <c r="G293" i="4"/>
  <c r="G294" i="4"/>
  <c r="G295" i="4"/>
  <c r="G296" i="4"/>
  <c r="G297" i="4"/>
  <c r="G298" i="4"/>
  <c r="G299" i="4"/>
  <c r="G300" i="4"/>
  <c r="G301" i="4"/>
  <c r="G302" i="4"/>
  <c r="G303" i="4"/>
  <c r="I303" i="4" s="1" a="1"/>
  <c r="I303" i="4" s="1"/>
  <c r="J303" i="4" s="1"/>
  <c r="G304" i="4"/>
  <c r="I304" i="4" s="1" a="1"/>
  <c r="I304" i="4" s="1"/>
  <c r="J304" i="4" s="1"/>
  <c r="G305" i="4"/>
  <c r="I305" i="4" s="1" a="1"/>
  <c r="I305" i="4" s="1"/>
  <c r="J305" i="4" s="1"/>
  <c r="G306" i="4"/>
  <c r="G307" i="4"/>
  <c r="G308" i="4"/>
  <c r="G309" i="4"/>
  <c r="G310" i="4"/>
  <c r="G311" i="4"/>
  <c r="G312" i="4"/>
  <c r="G313" i="4"/>
  <c r="G314" i="4"/>
  <c r="G315" i="4"/>
  <c r="G316" i="4"/>
  <c r="G317" i="4"/>
  <c r="G318" i="4"/>
  <c r="G319" i="4"/>
  <c r="I319" i="4" s="1" a="1"/>
  <c r="I319" i="4" s="1"/>
  <c r="J319" i="4" s="1"/>
  <c r="G320" i="4"/>
  <c r="I320" i="4" s="1" a="1"/>
  <c r="I320" i="4" s="1"/>
  <c r="J320" i="4" s="1"/>
  <c r="G321" i="4"/>
  <c r="I321" i="4" s="1" a="1"/>
  <c r="I321" i="4" s="1"/>
  <c r="J321" i="4" s="1"/>
  <c r="G322" i="4"/>
  <c r="G323" i="4"/>
  <c r="G324" i="4"/>
  <c r="G325" i="4"/>
  <c r="G326" i="4"/>
  <c r="G327" i="4"/>
  <c r="G328" i="4"/>
  <c r="G329" i="4"/>
  <c r="G330" i="4"/>
  <c r="G331" i="4"/>
  <c r="G332" i="4"/>
  <c r="G333" i="4"/>
  <c r="G334" i="4"/>
  <c r="G335" i="4"/>
  <c r="I335" i="4" s="1" a="1"/>
  <c r="I335" i="4" s="1"/>
  <c r="J335" i="4" s="1"/>
  <c r="G336" i="4"/>
  <c r="I336" i="4" s="1" a="1"/>
  <c r="I336" i="4" s="1"/>
  <c r="J336" i="4" s="1"/>
  <c r="G337" i="4"/>
  <c r="I337" i="4" s="1" a="1"/>
  <c r="I337" i="4" s="1"/>
  <c r="G338" i="4"/>
  <c r="G339" i="4"/>
  <c r="G340" i="4"/>
  <c r="G341" i="4"/>
  <c r="G342" i="4"/>
  <c r="G343" i="4"/>
  <c r="G344" i="4"/>
  <c r="G345" i="4"/>
  <c r="G346" i="4"/>
  <c r="G347" i="4"/>
  <c r="G348" i="4"/>
  <c r="G349" i="4"/>
  <c r="G350" i="4"/>
  <c r="G351" i="4"/>
  <c r="I351" i="4" s="1" a="1"/>
  <c r="I351" i="4" s="1"/>
  <c r="J351" i="4" s="1"/>
  <c r="G352" i="4"/>
  <c r="I352" i="4" s="1" a="1"/>
  <c r="I352" i="4" s="1"/>
  <c r="J352" i="4" s="1"/>
  <c r="G353" i="4"/>
  <c r="I353" i="4" s="1" a="1"/>
  <c r="I353" i="4" s="1"/>
  <c r="J353" i="4" s="1"/>
  <c r="G354" i="4"/>
  <c r="G355" i="4"/>
  <c r="G356" i="4"/>
  <c r="G357" i="4"/>
  <c r="G358" i="4"/>
  <c r="G359" i="4"/>
  <c r="G360" i="4"/>
  <c r="G361" i="4"/>
  <c r="G362" i="4"/>
  <c r="G363" i="4"/>
  <c r="G364" i="4"/>
  <c r="G365" i="4"/>
  <c r="G366" i="4"/>
  <c r="G367" i="4"/>
  <c r="I367" i="4" s="1" a="1"/>
  <c r="I367" i="4" s="1"/>
  <c r="J367" i="4" s="1"/>
  <c r="G368" i="4"/>
  <c r="I368" i="4" s="1" a="1"/>
  <c r="I368" i="4" s="1"/>
  <c r="G369" i="4"/>
  <c r="I369" i="4" s="1" a="1"/>
  <c r="I369" i="4" s="1"/>
  <c r="G370" i="4"/>
  <c r="G371" i="4"/>
  <c r="G372" i="4"/>
  <c r="G373" i="4"/>
  <c r="G374" i="4"/>
  <c r="G375" i="4"/>
  <c r="G376" i="4"/>
  <c r="G377" i="4"/>
  <c r="G378" i="4"/>
  <c r="G379" i="4"/>
  <c r="G380" i="4"/>
  <c r="G381" i="4"/>
  <c r="G382" i="4"/>
  <c r="G383" i="4"/>
  <c r="I383" i="4" s="1" a="1"/>
  <c r="I383" i="4" s="1"/>
  <c r="J383" i="4" s="1"/>
  <c r="G384" i="4"/>
  <c r="I384" i="4" s="1" a="1"/>
  <c r="I384" i="4" s="1"/>
  <c r="J384" i="4" s="1"/>
  <c r="G385" i="4"/>
  <c r="I385" i="4" s="1" a="1"/>
  <c r="I385" i="4" s="1"/>
  <c r="J385" i="4" s="1"/>
  <c r="G386" i="4"/>
  <c r="G387" i="4"/>
  <c r="G388" i="4"/>
  <c r="G389" i="4"/>
  <c r="G390" i="4"/>
  <c r="G391" i="4"/>
  <c r="G392" i="4"/>
  <c r="G393" i="4"/>
  <c r="G394" i="4"/>
  <c r="G395" i="4"/>
  <c r="G396" i="4"/>
  <c r="G397" i="4"/>
  <c r="G398" i="4"/>
  <c r="G399" i="4"/>
  <c r="I399" i="4" s="1" a="1"/>
  <c r="I399" i="4" s="1"/>
  <c r="G400" i="4"/>
  <c r="I400" i="4" s="1" a="1"/>
  <c r="I400" i="4" s="1"/>
  <c r="J400" i="4" s="1"/>
  <c r="G401" i="4"/>
  <c r="I401" i="4" s="1" a="1"/>
  <c r="I401" i="4" s="1"/>
  <c r="G402" i="4"/>
  <c r="G403" i="4"/>
  <c r="G404" i="4"/>
  <c r="G405" i="4"/>
  <c r="G406" i="4"/>
  <c r="G407" i="4"/>
  <c r="G408" i="4"/>
  <c r="G409" i="4"/>
  <c r="G410" i="4"/>
  <c r="G411" i="4"/>
  <c r="G412" i="4"/>
  <c r="G413" i="4"/>
  <c r="G414" i="4"/>
  <c r="G415" i="4"/>
  <c r="I415" i="4" s="1" a="1"/>
  <c r="I415" i="4" s="1"/>
  <c r="J415" i="4" s="1"/>
  <c r="G416" i="4"/>
  <c r="I416" i="4" s="1" a="1"/>
  <c r="I416" i="4" s="1"/>
  <c r="J416" i="4" s="1"/>
  <c r="G417" i="4"/>
  <c r="I417" i="4" s="1" a="1"/>
  <c r="I417" i="4" s="1"/>
  <c r="J417" i="4" s="1"/>
  <c r="G418" i="4"/>
  <c r="G419" i="4"/>
  <c r="G420" i="4"/>
  <c r="G421" i="4"/>
  <c r="G422" i="4"/>
  <c r="G423" i="4"/>
  <c r="G424" i="4"/>
  <c r="G425" i="4"/>
  <c r="G426" i="4"/>
  <c r="G427" i="4"/>
  <c r="G428" i="4"/>
  <c r="G429" i="4"/>
  <c r="G430" i="4"/>
  <c r="G431" i="4"/>
  <c r="I431" i="4" s="1" a="1"/>
  <c r="I431" i="4" s="1"/>
  <c r="J431" i="4" s="1"/>
  <c r="G432" i="4"/>
  <c r="G433" i="4"/>
  <c r="I433" i="4" s="1" a="1"/>
  <c r="I433" i="4" s="1"/>
  <c r="G434" i="4"/>
  <c r="G435" i="4"/>
  <c r="G436" i="4"/>
  <c r="G437" i="4"/>
  <c r="G438" i="4"/>
  <c r="G439" i="4"/>
  <c r="G440" i="4"/>
  <c r="G441" i="4"/>
  <c r="G442" i="4"/>
  <c r="G443" i="4"/>
  <c r="G444" i="4"/>
  <c r="G445" i="4"/>
  <c r="G446" i="4"/>
  <c r="G447" i="4"/>
  <c r="I447" i="4" s="1" a="1"/>
  <c r="I447" i="4" s="1"/>
  <c r="J447" i="4" s="1"/>
  <c r="G448" i="4"/>
  <c r="I448" i="4" s="1" a="1"/>
  <c r="I448" i="4" s="1"/>
  <c r="J448" i="4" s="1"/>
  <c r="G449" i="4"/>
  <c r="I449" i="4" s="1" a="1"/>
  <c r="I449" i="4" s="1"/>
  <c r="J449" i="4" s="1"/>
  <c r="G450" i="4"/>
  <c r="G451" i="4"/>
  <c r="G452" i="4"/>
  <c r="G453" i="4"/>
  <c r="G454" i="4"/>
  <c r="G455" i="4"/>
  <c r="G456" i="4"/>
  <c r="G457" i="4"/>
  <c r="G458" i="4"/>
  <c r="G459" i="4"/>
  <c r="G460" i="4"/>
  <c r="G461" i="4"/>
  <c r="G462" i="4"/>
  <c r="G463" i="4"/>
  <c r="G464" i="4"/>
  <c r="G465" i="4"/>
  <c r="I465" i="4" s="1" a="1"/>
  <c r="I465" i="4" s="1"/>
  <c r="G466" i="4"/>
  <c r="G467" i="4"/>
  <c r="G468" i="4"/>
  <c r="G469" i="4"/>
  <c r="G470" i="4"/>
  <c r="G471" i="4"/>
  <c r="G472" i="4"/>
  <c r="G473" i="4"/>
  <c r="G474" i="4"/>
  <c r="G475" i="4"/>
  <c r="G476" i="4"/>
  <c r="G477" i="4"/>
  <c r="G478" i="4"/>
  <c r="G479" i="4"/>
  <c r="I479" i="4" s="1" a="1"/>
  <c r="I479" i="4" s="1"/>
  <c r="J479" i="4" s="1"/>
  <c r="G480" i="4"/>
  <c r="I480" i="4" s="1" a="1"/>
  <c r="I480" i="4" s="1"/>
  <c r="J480" i="4" s="1"/>
  <c r="G481" i="4"/>
  <c r="I481" i="4" s="1" a="1"/>
  <c r="I481" i="4" s="1"/>
  <c r="J481" i="4" s="1"/>
  <c r="G482" i="4"/>
  <c r="I482" i="4" s="1" a="1"/>
  <c r="I482" i="4" s="1"/>
  <c r="J482" i="4" s="1"/>
  <c r="G483" i="4"/>
  <c r="G484" i="4"/>
  <c r="G485" i="4"/>
  <c r="G486" i="4"/>
  <c r="G487" i="4"/>
  <c r="G488" i="4"/>
  <c r="G489" i="4"/>
  <c r="G490" i="4"/>
  <c r="G491" i="4"/>
  <c r="G492" i="4"/>
  <c r="G493" i="4"/>
  <c r="G494" i="4"/>
  <c r="G495" i="4"/>
  <c r="G496" i="4"/>
  <c r="G497" i="4"/>
  <c r="I497" i="4" s="1" a="1"/>
  <c r="I497" i="4" s="1"/>
  <c r="J497" i="4" s="1"/>
  <c r="G498" i="4"/>
  <c r="G499" i="4"/>
  <c r="G500" i="4"/>
  <c r="G501" i="4"/>
  <c r="G502" i="4"/>
  <c r="G503" i="4"/>
  <c r="G504" i="4"/>
  <c r="G505" i="4"/>
  <c r="G506" i="4"/>
  <c r="G507" i="4"/>
  <c r="G508" i="4"/>
  <c r="G509" i="4"/>
  <c r="G510" i="4"/>
  <c r="G511" i="4"/>
  <c r="I511" i="4" s="1" a="1"/>
  <c r="I511" i="4" s="1"/>
  <c r="J511" i="4" s="1"/>
  <c r="G512" i="4"/>
  <c r="I512" i="4" s="1" a="1"/>
  <c r="I512" i="4" s="1"/>
  <c r="J512" i="4" s="1"/>
  <c r="G513" i="4"/>
  <c r="I513" i="4" s="1" a="1"/>
  <c r="I513" i="4" s="1"/>
  <c r="J513" i="4" s="1"/>
  <c r="G514" i="4"/>
  <c r="G515" i="4"/>
  <c r="G516" i="4"/>
  <c r="G517" i="4"/>
  <c r="G518" i="4"/>
  <c r="G519" i="4"/>
  <c r="G520" i="4"/>
  <c r="G521" i="4"/>
  <c r="G522" i="4"/>
  <c r="G523" i="4"/>
  <c r="G524" i="4"/>
  <c r="G525" i="4"/>
  <c r="G526" i="4"/>
  <c r="G527" i="4"/>
  <c r="I527" i="4" s="1" a="1"/>
  <c r="I527" i="4" s="1"/>
  <c r="J527" i="4" s="1"/>
  <c r="G528" i="4"/>
  <c r="G529" i="4"/>
  <c r="I529" i="4" s="1" a="1"/>
  <c r="I529" i="4" s="1"/>
  <c r="J529" i="4" s="1"/>
  <c r="G530" i="4"/>
  <c r="G531" i="4"/>
  <c r="G532" i="4"/>
  <c r="G533" i="4"/>
  <c r="G534" i="4"/>
  <c r="G535" i="4"/>
  <c r="G536" i="4"/>
  <c r="G537" i="4"/>
  <c r="G538" i="4"/>
  <c r="G539" i="4"/>
  <c r="G540" i="4"/>
  <c r="G541" i="4"/>
  <c r="G542" i="4"/>
  <c r="G543" i="4"/>
  <c r="I543" i="4" s="1" a="1"/>
  <c r="I543" i="4" s="1"/>
  <c r="J543" i="4" s="1"/>
  <c r="G544" i="4"/>
  <c r="I544" i="4" s="1" a="1"/>
  <c r="I544" i="4" s="1"/>
  <c r="J544" i="4" s="1"/>
  <c r="G545" i="4"/>
  <c r="I545" i="4" s="1" a="1"/>
  <c r="I545" i="4" s="1"/>
  <c r="J545" i="4" s="1"/>
  <c r="G546" i="4"/>
  <c r="G547" i="4"/>
  <c r="G548" i="4"/>
  <c r="G549" i="4"/>
  <c r="G550" i="4"/>
  <c r="G551" i="4"/>
  <c r="G552" i="4"/>
  <c r="G553" i="4"/>
  <c r="G554" i="4"/>
  <c r="G555" i="4"/>
  <c r="G556" i="4"/>
  <c r="G557" i="4"/>
  <c r="G558" i="4"/>
  <c r="G559" i="4"/>
  <c r="I559" i="4" s="1" a="1"/>
  <c r="I559" i="4" s="1"/>
  <c r="G560" i="4"/>
  <c r="I560" i="4" s="1" a="1"/>
  <c r="I560" i="4" s="1"/>
  <c r="J560" i="4" s="1"/>
  <c r="G561" i="4"/>
  <c r="I561" i="4" s="1" a="1"/>
  <c r="I561" i="4" s="1"/>
  <c r="G562" i="4"/>
  <c r="G563" i="4"/>
  <c r="G564" i="4"/>
  <c r="G565" i="4"/>
  <c r="G566" i="4"/>
  <c r="G567" i="4"/>
  <c r="G568" i="4"/>
  <c r="G569" i="4"/>
  <c r="G570" i="4"/>
  <c r="G571" i="4"/>
  <c r="G572" i="4"/>
  <c r="G573" i="4"/>
  <c r="G574" i="4"/>
  <c r="G575" i="4"/>
  <c r="I575" i="4" s="1" a="1"/>
  <c r="I575" i="4" s="1"/>
  <c r="J575" i="4" s="1"/>
  <c r="G576" i="4"/>
  <c r="G577" i="4"/>
  <c r="I577" i="4" s="1" a="1"/>
  <c r="I577" i="4" s="1"/>
  <c r="J577" i="4" s="1"/>
  <c r="G578" i="4"/>
  <c r="G579" i="4"/>
  <c r="G580" i="4"/>
  <c r="G581" i="4"/>
  <c r="G582" i="4"/>
  <c r="G583" i="4"/>
  <c r="G584" i="4"/>
  <c r="G585" i="4"/>
  <c r="G586" i="4"/>
  <c r="G587" i="4"/>
  <c r="G588" i="4"/>
  <c r="G589" i="4"/>
  <c r="G590" i="4"/>
  <c r="G591" i="4"/>
  <c r="I591" i="4" s="1" a="1"/>
  <c r="I591" i="4" s="1"/>
  <c r="J591" i="4" s="1"/>
  <c r="G592" i="4"/>
  <c r="I592" i="4" s="1" a="1"/>
  <c r="I592" i="4" s="1"/>
  <c r="J592" i="4" s="1"/>
  <c r="G593" i="4"/>
  <c r="I593" i="4" s="1" a="1"/>
  <c r="I593" i="4" s="1"/>
  <c r="J593" i="4" s="1"/>
  <c r="G594" i="4"/>
  <c r="G595" i="4"/>
  <c r="G596" i="4"/>
  <c r="G597" i="4"/>
  <c r="G598" i="4"/>
  <c r="G599" i="4"/>
  <c r="G600" i="4"/>
  <c r="G601" i="4"/>
  <c r="G602" i="4"/>
  <c r="G603" i="4"/>
  <c r="G604" i="4"/>
  <c r="G605" i="4"/>
  <c r="G606" i="4"/>
  <c r="G607" i="4"/>
  <c r="G608" i="4"/>
  <c r="G609" i="4"/>
  <c r="I609" i="4" s="1" a="1"/>
  <c r="I609" i="4" s="1"/>
  <c r="J609" i="4" s="1"/>
  <c r="G610" i="4"/>
  <c r="I610" i="4" s="1" a="1"/>
  <c r="I610" i="4" s="1"/>
  <c r="J610" i="4" s="1"/>
  <c r="G611" i="4"/>
  <c r="G612" i="4"/>
  <c r="G613" i="4"/>
  <c r="G614" i="4"/>
  <c r="G615" i="4"/>
  <c r="G616" i="4"/>
  <c r="G617" i="4"/>
  <c r="G618" i="4"/>
  <c r="G619" i="4"/>
  <c r="G620" i="4"/>
  <c r="G621" i="4"/>
  <c r="G622" i="4"/>
  <c r="G623" i="4"/>
  <c r="I623" i="4" s="1" a="1"/>
  <c r="I623" i="4" s="1"/>
  <c r="J623" i="4" s="1"/>
  <c r="G624" i="4"/>
  <c r="I624" i="4" s="1" a="1"/>
  <c r="I624" i="4" s="1"/>
  <c r="J624" i="4" s="1"/>
  <c r="G625" i="4"/>
  <c r="I625" i="4" s="1" a="1"/>
  <c r="I625" i="4" s="1"/>
  <c r="J625" i="4" s="1"/>
  <c r="G626" i="4"/>
  <c r="G627" i="4"/>
  <c r="G628" i="4"/>
  <c r="G629" i="4"/>
  <c r="G630" i="4"/>
  <c r="G631" i="4"/>
  <c r="G632" i="4"/>
  <c r="G633" i="4"/>
  <c r="G634" i="4"/>
  <c r="G635" i="4"/>
  <c r="G636" i="4"/>
  <c r="G637" i="4"/>
  <c r="G638" i="4"/>
  <c r="G639" i="4"/>
  <c r="G640" i="4"/>
  <c r="G641" i="4"/>
  <c r="I641" i="4" s="1" a="1"/>
  <c r="I641" i="4" s="1"/>
  <c r="G642" i="4"/>
  <c r="G643" i="4"/>
  <c r="G644" i="4"/>
  <c r="G645" i="4"/>
  <c r="G646" i="4"/>
  <c r="G647" i="4"/>
  <c r="G648" i="4"/>
  <c r="G649" i="4"/>
  <c r="G650" i="4"/>
  <c r="G651" i="4"/>
  <c r="G652" i="4"/>
  <c r="G653" i="4"/>
  <c r="G654" i="4"/>
  <c r="G655" i="4"/>
  <c r="I655" i="4" s="1" a="1"/>
  <c r="I655" i="4" s="1"/>
  <c r="J655" i="4" s="1"/>
  <c r="G656" i="4"/>
  <c r="I656" i="4" s="1" a="1"/>
  <c r="I656" i="4" s="1"/>
  <c r="J656" i="4" s="1"/>
  <c r="G657" i="4"/>
  <c r="I657" i="4" s="1" a="1"/>
  <c r="I657" i="4" s="1"/>
  <c r="J657" i="4" s="1"/>
  <c r="G658" i="4"/>
  <c r="G659" i="4"/>
  <c r="G660" i="4"/>
  <c r="G661" i="4"/>
  <c r="G662" i="4"/>
  <c r="G663" i="4"/>
  <c r="G664" i="4"/>
  <c r="G665" i="4"/>
  <c r="G666" i="4"/>
  <c r="G667" i="4"/>
  <c r="G668" i="4"/>
  <c r="G669" i="4"/>
  <c r="G670" i="4"/>
  <c r="G671" i="4"/>
  <c r="I671" i="4" s="1" a="1"/>
  <c r="I671" i="4" s="1"/>
  <c r="G672" i="4"/>
  <c r="I672" i="4" s="1" a="1"/>
  <c r="I672" i="4" s="1"/>
  <c r="J672" i="4" s="1"/>
  <c r="G673" i="4"/>
  <c r="I673" i="4" s="1" a="1"/>
  <c r="I673" i="4" s="1"/>
  <c r="G674" i="4"/>
  <c r="G675" i="4"/>
  <c r="G676" i="4"/>
  <c r="G677" i="4"/>
  <c r="G678" i="4"/>
  <c r="G679" i="4"/>
  <c r="G680" i="4"/>
  <c r="G681" i="4"/>
  <c r="G682" i="4"/>
  <c r="G683" i="4"/>
  <c r="G684" i="4"/>
  <c r="G685" i="4"/>
  <c r="G686" i="4"/>
  <c r="G687" i="4"/>
  <c r="G688" i="4"/>
  <c r="G689" i="4"/>
  <c r="I689" i="4" s="1" a="1"/>
  <c r="I689" i="4" s="1"/>
  <c r="J689" i="4" s="1"/>
  <c r="G690" i="4"/>
  <c r="G691" i="4"/>
  <c r="G692" i="4"/>
  <c r="G693" i="4"/>
  <c r="G694" i="4"/>
  <c r="G695" i="4"/>
  <c r="G696" i="4"/>
  <c r="G697" i="4"/>
  <c r="G698" i="4"/>
  <c r="G699" i="4"/>
  <c r="G700" i="4"/>
  <c r="G701" i="4"/>
  <c r="G702" i="4"/>
  <c r="G703" i="4"/>
  <c r="I703" i="4" s="1" a="1"/>
  <c r="I703" i="4" s="1"/>
  <c r="J703" i="4" s="1"/>
  <c r="G704" i="4"/>
  <c r="I704" i="4" s="1" a="1"/>
  <c r="I704" i="4" s="1"/>
  <c r="G705" i="4"/>
  <c r="I705" i="4" s="1" a="1"/>
  <c r="I705" i="4" s="1"/>
  <c r="G706" i="4"/>
  <c r="G707" i="4"/>
  <c r="G708" i="4"/>
  <c r="G709" i="4"/>
  <c r="G710" i="4"/>
  <c r="G711" i="4"/>
  <c r="G712" i="4"/>
  <c r="G713" i="4"/>
  <c r="G714" i="4"/>
  <c r="G715" i="4"/>
  <c r="G716" i="4"/>
  <c r="G717" i="4"/>
  <c r="G718" i="4"/>
  <c r="G719" i="4"/>
  <c r="G720" i="4"/>
  <c r="G721" i="4"/>
  <c r="I721" i="4" s="1" a="1"/>
  <c r="I721" i="4" s="1"/>
  <c r="J721" i="4" s="1"/>
  <c r="G722" i="4"/>
  <c r="G723" i="4"/>
  <c r="G724" i="4"/>
  <c r="G725" i="4"/>
  <c r="G726" i="4"/>
  <c r="G727" i="4"/>
  <c r="G728" i="4"/>
  <c r="G729" i="4"/>
  <c r="G730" i="4"/>
  <c r="G731" i="4"/>
  <c r="G732" i="4"/>
  <c r="G733" i="4"/>
  <c r="G734" i="4"/>
  <c r="G735" i="4"/>
  <c r="I735" i="4" s="1" a="1"/>
  <c r="I735" i="4" s="1"/>
  <c r="J735" i="4" s="1"/>
  <c r="G736" i="4"/>
  <c r="I736" i="4" s="1" a="1"/>
  <c r="I736" i="4" s="1"/>
  <c r="G737" i="4"/>
  <c r="I737" i="4" s="1" a="1"/>
  <c r="I737" i="4" s="1"/>
  <c r="G738" i="4"/>
  <c r="G739" i="4"/>
  <c r="G740" i="4"/>
  <c r="G741" i="4"/>
  <c r="G742" i="4"/>
  <c r="G743" i="4"/>
  <c r="G744" i="4"/>
  <c r="G745" i="4"/>
  <c r="G746" i="4"/>
  <c r="G747" i="4"/>
  <c r="G748" i="4"/>
  <c r="G749" i="4"/>
  <c r="G750" i="4"/>
  <c r="G751" i="4"/>
  <c r="I751" i="4" s="1" a="1"/>
  <c r="I751" i="4" s="1"/>
  <c r="J751" i="4" s="1"/>
  <c r="G752" i="4"/>
  <c r="G753" i="4"/>
  <c r="I753" i="4" s="1" a="1"/>
  <c r="I753" i="4" s="1"/>
  <c r="J753" i="4" s="1"/>
  <c r="G754" i="4"/>
  <c r="G755" i="4"/>
  <c r="G756" i="4"/>
  <c r="G757" i="4"/>
  <c r="G758" i="4"/>
  <c r="G759" i="4"/>
  <c r="G760" i="4"/>
  <c r="G761" i="4"/>
  <c r="G762" i="4"/>
  <c r="G763" i="4"/>
  <c r="G764" i="4"/>
  <c r="G765" i="4"/>
  <c r="G766" i="4"/>
  <c r="G767" i="4"/>
  <c r="I767" i="4" s="1" a="1"/>
  <c r="I767" i="4" s="1"/>
  <c r="G768" i="4"/>
  <c r="I768" i="4" s="1" a="1"/>
  <c r="I768" i="4" s="1"/>
  <c r="G769" i="4"/>
  <c r="I769" i="4" s="1" a="1"/>
  <c r="I769" i="4" s="1"/>
  <c r="G770" i="4"/>
  <c r="G771" i="4"/>
  <c r="G772" i="4"/>
  <c r="G773" i="4"/>
  <c r="G774" i="4"/>
  <c r="G775" i="4"/>
  <c r="G776" i="4"/>
  <c r="G777" i="4"/>
  <c r="G778" i="4"/>
  <c r="G779" i="4"/>
  <c r="G780" i="4"/>
  <c r="G781" i="4"/>
  <c r="G782" i="4"/>
  <c r="G783" i="4"/>
  <c r="G784" i="4"/>
  <c r="G785" i="4"/>
  <c r="I785" i="4" s="1" a="1"/>
  <c r="I785" i="4" s="1"/>
  <c r="J785" i="4" s="1"/>
  <c r="G786" i="4"/>
  <c r="G787" i="4"/>
  <c r="G788" i="4"/>
  <c r="G789" i="4"/>
  <c r="G790" i="4"/>
  <c r="G791" i="4"/>
  <c r="G792" i="4"/>
  <c r="G793" i="4"/>
  <c r="G794" i="4"/>
  <c r="G795" i="4"/>
  <c r="G796" i="4"/>
  <c r="G797" i="4"/>
  <c r="G798" i="4"/>
  <c r="G799" i="4"/>
  <c r="I799" i="4" s="1" a="1"/>
  <c r="I799" i="4" s="1"/>
  <c r="J799" i="4" s="1"/>
  <c r="G800" i="4"/>
  <c r="I800" i="4" s="1" a="1"/>
  <c r="I800" i="4" s="1"/>
  <c r="J800" i="4" s="1"/>
  <c r="G801" i="4"/>
  <c r="I801" i="4" s="1" a="1"/>
  <c r="I801" i="4" s="1"/>
  <c r="J801" i="4" s="1"/>
  <c r="G802" i="4"/>
  <c r="G803" i="4"/>
  <c r="G804" i="4"/>
  <c r="G805" i="4"/>
  <c r="G806" i="4"/>
  <c r="G807" i="4"/>
  <c r="G808" i="4"/>
  <c r="G809" i="4"/>
  <c r="G810" i="4"/>
  <c r="G811" i="4"/>
  <c r="G812" i="4"/>
  <c r="G813" i="4"/>
  <c r="G814" i="4"/>
  <c r="G815" i="4"/>
  <c r="G816" i="4"/>
  <c r="G817" i="4"/>
  <c r="I817" i="4" s="1" a="1"/>
  <c r="I817" i="4" s="1"/>
  <c r="J817" i="4" s="1"/>
  <c r="G818" i="4"/>
  <c r="G819" i="4"/>
  <c r="G820" i="4"/>
  <c r="G821" i="4"/>
  <c r="G822" i="4"/>
  <c r="G823" i="4"/>
  <c r="G824" i="4"/>
  <c r="G825" i="4"/>
  <c r="G826" i="4"/>
  <c r="G827" i="4"/>
  <c r="G828" i="4"/>
  <c r="G829" i="4"/>
  <c r="G830" i="4"/>
  <c r="G831" i="4"/>
  <c r="I831" i="4" s="1" a="1"/>
  <c r="I831" i="4" s="1"/>
  <c r="G832" i="4"/>
  <c r="I832" i="4" s="1" a="1"/>
  <c r="I832" i="4" s="1"/>
  <c r="G833" i="4"/>
  <c r="I833" i="4" s="1" a="1"/>
  <c r="I833" i="4" s="1"/>
  <c r="G834" i="4"/>
  <c r="G835" i="4"/>
  <c r="G836" i="4"/>
  <c r="G837" i="4"/>
  <c r="G838" i="4"/>
  <c r="G839" i="4"/>
  <c r="G840" i="4"/>
  <c r="G841" i="4"/>
  <c r="G842" i="4"/>
  <c r="G843" i="4"/>
  <c r="G844" i="4"/>
  <c r="G845" i="4"/>
  <c r="G846" i="4"/>
  <c r="G847" i="4"/>
  <c r="G848" i="4"/>
  <c r="G849" i="4"/>
  <c r="I849" i="4" s="1" a="1"/>
  <c r="I849" i="4" s="1"/>
  <c r="J849" i="4" s="1"/>
  <c r="G850" i="4"/>
  <c r="G851" i="4"/>
  <c r="G852" i="4"/>
  <c r="G853" i="4"/>
  <c r="G854" i="4"/>
  <c r="G855" i="4"/>
  <c r="G856" i="4"/>
  <c r="G857" i="4"/>
  <c r="G858" i="4"/>
  <c r="G859" i="4"/>
  <c r="G860" i="4"/>
  <c r="G861" i="4"/>
  <c r="G862" i="4"/>
  <c r="G863" i="4"/>
  <c r="I863" i="4" s="1" a="1"/>
  <c r="I863" i="4" s="1"/>
  <c r="G864" i="4"/>
  <c r="I864" i="4" s="1" a="1"/>
  <c r="I864" i="4" s="1"/>
  <c r="G865" i="4"/>
  <c r="I865" i="4" s="1" a="1"/>
  <c r="I865" i="4" s="1"/>
  <c r="G866" i="4"/>
  <c r="G867" i="4"/>
  <c r="G868" i="4"/>
  <c r="G869" i="4"/>
  <c r="G870" i="4"/>
  <c r="G871" i="4"/>
  <c r="G872" i="4"/>
  <c r="G873" i="4"/>
  <c r="G874" i="4"/>
  <c r="G875" i="4"/>
  <c r="G876" i="4"/>
  <c r="G877" i="4"/>
  <c r="G878" i="4"/>
  <c r="G879" i="4"/>
  <c r="G880" i="4"/>
  <c r="G881" i="4"/>
  <c r="I881" i="4" s="1" a="1"/>
  <c r="I881" i="4" s="1"/>
  <c r="G882" i="4"/>
  <c r="G883" i="4"/>
  <c r="G884" i="4"/>
  <c r="G885" i="4"/>
  <c r="G886" i="4"/>
  <c r="G887" i="4"/>
  <c r="G888" i="4"/>
  <c r="G889" i="4"/>
  <c r="G890" i="4"/>
  <c r="G891" i="4"/>
  <c r="G892" i="4"/>
  <c r="G893" i="4"/>
  <c r="G894" i="4"/>
  <c r="G895" i="4"/>
  <c r="I895" i="4" s="1" a="1"/>
  <c r="I895" i="4" s="1"/>
  <c r="G896" i="4"/>
  <c r="I896" i="4" s="1" a="1"/>
  <c r="I896" i="4" s="1"/>
  <c r="G897" i="4"/>
  <c r="I897" i="4" s="1" a="1"/>
  <c r="I897" i="4" s="1"/>
  <c r="J897" i="4" s="1"/>
  <c r="G898" i="4"/>
  <c r="G899" i="4"/>
  <c r="G900" i="4"/>
  <c r="G901" i="4"/>
  <c r="G902" i="4"/>
  <c r="G903" i="4"/>
  <c r="G904" i="4"/>
  <c r="G905" i="4"/>
  <c r="G906" i="4"/>
  <c r="G907" i="4"/>
  <c r="G908" i="4"/>
  <c r="G909" i="4"/>
  <c r="G910" i="4"/>
  <c r="G911" i="4"/>
  <c r="I911" i="4" s="1" a="1"/>
  <c r="I911" i="4" s="1"/>
  <c r="G912" i="4"/>
  <c r="G913" i="4"/>
  <c r="I913" i="4" s="1" a="1"/>
  <c r="I913" i="4" s="1"/>
  <c r="G914" i="4"/>
  <c r="G915" i="4"/>
  <c r="G916" i="4"/>
  <c r="G917" i="4"/>
  <c r="G918" i="4"/>
  <c r="G919" i="4"/>
  <c r="G920" i="4"/>
  <c r="G921" i="4"/>
  <c r="G922" i="4"/>
  <c r="G923" i="4"/>
  <c r="G924" i="4"/>
  <c r="G925" i="4"/>
  <c r="G926" i="4"/>
  <c r="G927" i="4"/>
  <c r="I927" i="4" s="1" a="1"/>
  <c r="I927" i="4" s="1"/>
  <c r="J927" i="4" s="1"/>
  <c r="G928" i="4"/>
  <c r="I928" i="4" s="1" a="1"/>
  <c r="I928" i="4" s="1"/>
  <c r="J928" i="4" s="1"/>
  <c r="G929" i="4"/>
  <c r="I929" i="4" s="1" a="1"/>
  <c r="I929" i="4" s="1"/>
  <c r="J929" i="4" s="1"/>
  <c r="G930" i="4"/>
  <c r="G931" i="4"/>
  <c r="G932" i="4"/>
  <c r="G933" i="4"/>
  <c r="G934" i="4"/>
  <c r="G935" i="4"/>
  <c r="G936" i="4"/>
  <c r="G937" i="4"/>
  <c r="G938" i="4"/>
  <c r="G939" i="4"/>
  <c r="G940" i="4"/>
  <c r="G941" i="4"/>
  <c r="G942" i="4"/>
  <c r="G943" i="4"/>
  <c r="I943" i="4" s="1" a="1"/>
  <c r="I943" i="4" s="1"/>
  <c r="J943" i="4" s="1"/>
  <c r="G944" i="4"/>
  <c r="G945" i="4"/>
  <c r="I945" i="4" s="1" a="1"/>
  <c r="I945" i="4" s="1"/>
  <c r="G946" i="4"/>
  <c r="G947" i="4"/>
  <c r="G948" i="4"/>
  <c r="G949" i="4"/>
  <c r="G950" i="4"/>
  <c r="G951" i="4"/>
  <c r="G952" i="4"/>
  <c r="G953" i="4"/>
  <c r="G954" i="4"/>
  <c r="G955" i="4"/>
  <c r="G956" i="4"/>
  <c r="G957" i="4"/>
  <c r="G958" i="4"/>
  <c r="G959" i="4"/>
  <c r="I959" i="4" s="1" a="1"/>
  <c r="I959" i="4" s="1"/>
  <c r="J959" i="4" s="1"/>
  <c r="G960" i="4"/>
  <c r="I960" i="4" s="1" a="1"/>
  <c r="I960" i="4" s="1"/>
  <c r="J960" i="4" s="1"/>
  <c r="G961" i="4"/>
  <c r="I961" i="4" s="1" a="1"/>
  <c r="I961" i="4" s="1"/>
  <c r="J961" i="4" s="1"/>
  <c r="G962" i="4"/>
  <c r="G963" i="4"/>
  <c r="G964" i="4"/>
  <c r="G965" i="4"/>
  <c r="G966" i="4"/>
  <c r="G967" i="4"/>
  <c r="G968" i="4"/>
  <c r="G969" i="4"/>
  <c r="G970" i="4"/>
  <c r="G971" i="4"/>
  <c r="G972" i="4"/>
  <c r="G973" i="4"/>
  <c r="G974" i="4"/>
  <c r="G975" i="4"/>
  <c r="I975" i="4" s="1" a="1"/>
  <c r="I975" i="4" s="1"/>
  <c r="G976" i="4"/>
  <c r="G977" i="4"/>
  <c r="I977" i="4" s="1" a="1"/>
  <c r="I977" i="4" s="1"/>
  <c r="J977" i="4" s="1"/>
  <c r="G978" i="4"/>
  <c r="G979" i="4"/>
  <c r="G980" i="4"/>
  <c r="G981" i="4"/>
  <c r="G982" i="4"/>
  <c r="G983" i="4"/>
  <c r="G984" i="4"/>
  <c r="G985" i="4"/>
  <c r="G986" i="4"/>
  <c r="G987" i="4"/>
  <c r="G988" i="4"/>
  <c r="G989" i="4"/>
  <c r="G990" i="4"/>
  <c r="G991" i="4"/>
  <c r="G992" i="4"/>
  <c r="I992" i="4" s="1" a="1"/>
  <c r="I992" i="4" s="1"/>
  <c r="J992" i="4" s="1"/>
  <c r="G993" i="4"/>
  <c r="I993" i="4" s="1" a="1"/>
  <c r="I993" i="4" s="1"/>
  <c r="J993" i="4" s="1"/>
  <c r="G994" i="4"/>
  <c r="G995" i="4"/>
  <c r="G996" i="4"/>
  <c r="G997" i="4"/>
  <c r="G998" i="4"/>
  <c r="G999" i="4"/>
  <c r="G1000" i="4"/>
  <c r="G1001" i="4"/>
  <c r="G1002" i="4"/>
  <c r="G1003" i="4"/>
  <c r="G1004" i="4"/>
  <c r="G1005" i="4"/>
  <c r="G1006" i="4"/>
  <c r="G1007" i="4"/>
  <c r="I1007" i="4" s="1" a="1"/>
  <c r="I1007" i="4" s="1"/>
  <c r="J1007" i="4" s="1"/>
  <c r="G1008" i="4"/>
  <c r="I1008" i="4" s="1" a="1"/>
  <c r="I1008" i="4" s="1"/>
  <c r="G1009" i="4"/>
  <c r="I1009" i="4" s="1" a="1"/>
  <c r="I1009" i="4" s="1"/>
  <c r="G1010" i="4"/>
  <c r="I1010" i="4" s="1" a="1"/>
  <c r="I1010" i="4" s="1"/>
  <c r="J1010" i="4" s="1"/>
  <c r="G1011" i="4"/>
  <c r="G1012" i="4"/>
  <c r="G1013" i="4"/>
  <c r="G1014" i="4"/>
  <c r="G1015" i="4"/>
  <c r="G1016" i="4"/>
  <c r="G1017" i="4"/>
  <c r="G1018" i="4"/>
  <c r="G1019" i="4"/>
  <c r="G1020" i="4"/>
  <c r="G1021" i="4"/>
  <c r="G1022" i="4"/>
  <c r="G1023" i="4"/>
  <c r="G1024" i="4"/>
  <c r="G1025" i="4"/>
  <c r="I1025" i="4" s="1" a="1"/>
  <c r="I1025" i="4" s="1"/>
  <c r="J1025" i="4" s="1"/>
  <c r="G1026" i="4"/>
  <c r="G1027" i="4"/>
  <c r="G1028" i="4"/>
  <c r="G1029" i="4"/>
  <c r="G1030" i="4"/>
  <c r="G1031" i="4"/>
  <c r="G1032" i="4"/>
  <c r="G1033" i="4"/>
  <c r="G1034" i="4"/>
  <c r="G1035" i="4"/>
  <c r="G1036" i="4"/>
  <c r="G1037" i="4"/>
  <c r="G1038" i="4"/>
  <c r="G1039" i="4"/>
  <c r="I1039" i="4" s="1" a="1"/>
  <c r="I1039" i="4" s="1"/>
  <c r="J1039" i="4" s="1"/>
  <c r="G1040" i="4"/>
  <c r="I1040" i="4" s="1" a="1"/>
  <c r="I1040" i="4" s="1"/>
  <c r="J1040" i="4" s="1"/>
  <c r="G1041" i="4"/>
  <c r="I1041" i="4" s="1" a="1"/>
  <c r="I1041" i="4" s="1"/>
  <c r="J1041" i="4" s="1"/>
  <c r="G1042" i="4"/>
  <c r="G1043" i="4"/>
  <c r="G1044" i="4"/>
  <c r="G1045" i="4"/>
  <c r="G1046" i="4"/>
  <c r="G1047" i="4"/>
  <c r="G1048" i="4"/>
  <c r="G1049" i="4"/>
  <c r="G1050" i="4"/>
  <c r="G1051" i="4"/>
  <c r="G1052" i="4"/>
  <c r="G1053" i="4"/>
  <c r="G1054" i="4"/>
  <c r="G1055" i="4"/>
  <c r="G1056" i="4"/>
  <c r="G1057" i="4"/>
  <c r="I1057" i="4" s="1" a="1"/>
  <c r="I1057" i="4" s="1"/>
  <c r="J1057" i="4" s="1"/>
  <c r="G1058" i="4"/>
  <c r="G1059" i="4"/>
  <c r="G1060" i="4"/>
  <c r="G1061" i="4"/>
  <c r="G1062" i="4"/>
  <c r="G1063" i="4"/>
  <c r="G1064" i="4"/>
  <c r="G1065" i="4"/>
  <c r="G1066" i="4"/>
  <c r="G1067" i="4"/>
  <c r="G1068" i="4"/>
  <c r="G1069" i="4"/>
  <c r="G1070" i="4"/>
  <c r="G1071" i="4"/>
  <c r="I1071" i="4" s="1" a="1"/>
  <c r="I1071" i="4" s="1"/>
  <c r="J1071" i="4" s="1"/>
  <c r="G1072" i="4"/>
  <c r="I1072" i="4" s="1" a="1"/>
  <c r="I1072" i="4" s="1"/>
  <c r="J1072" i="4" s="1"/>
  <c r="G1073" i="4"/>
  <c r="I1073" i="4" s="1" a="1"/>
  <c r="I1073" i="4" s="1"/>
  <c r="G1074" i="4"/>
  <c r="G1075" i="4"/>
  <c r="G1076" i="4"/>
  <c r="G1077" i="4"/>
  <c r="G1078" i="4"/>
  <c r="G1079" i="4"/>
  <c r="G1080" i="4"/>
  <c r="G1081" i="4"/>
  <c r="G1082" i="4"/>
  <c r="G1083" i="4"/>
  <c r="G1084" i="4"/>
  <c r="G1085" i="4"/>
  <c r="G1086" i="4"/>
  <c r="G1087" i="4"/>
  <c r="I1087" i="4" s="1" a="1"/>
  <c r="I1087" i="4" s="1"/>
  <c r="J1087" i="4" s="1"/>
  <c r="G1088" i="4"/>
  <c r="I1088" i="4" s="1" a="1"/>
  <c r="I1088" i="4" s="1"/>
  <c r="J1088" i="4" s="1"/>
  <c r="G1089" i="4"/>
  <c r="I1089" i="4" s="1" a="1"/>
  <c r="I1089" i="4" s="1"/>
  <c r="J1089" i="4" s="1"/>
  <c r="G1090" i="4"/>
  <c r="G1091" i="4"/>
  <c r="G1092" i="4"/>
  <c r="G1093" i="4"/>
  <c r="G1094" i="4"/>
  <c r="G1095" i="4"/>
  <c r="G1096" i="4"/>
  <c r="G1097" i="4"/>
  <c r="G1098" i="4"/>
  <c r="G1099" i="4"/>
  <c r="G1100" i="4"/>
  <c r="G1101" i="4"/>
  <c r="G1102" i="4"/>
  <c r="G1103" i="4"/>
  <c r="I1103" i="4" s="1" a="1"/>
  <c r="I1103" i="4" s="1"/>
  <c r="G1104" i="4"/>
  <c r="G1105" i="4"/>
  <c r="I1105" i="4" s="1" a="1"/>
  <c r="I1105" i="4" s="1"/>
  <c r="J1105" i="4" s="1"/>
  <c r="G1106" i="4"/>
  <c r="G1107" i="4"/>
  <c r="G1108" i="4"/>
  <c r="G1109" i="4"/>
  <c r="G1110" i="4"/>
  <c r="G1111" i="4"/>
  <c r="G1112" i="4"/>
  <c r="G1113" i="4"/>
  <c r="G1114" i="4"/>
  <c r="G1115" i="4"/>
  <c r="G1116" i="4"/>
  <c r="G1117" i="4"/>
  <c r="G1118" i="4"/>
  <c r="G1119" i="4"/>
  <c r="I1119" i="4" s="1" a="1"/>
  <c r="I1119" i="4" s="1"/>
  <c r="J1119" i="4" s="1"/>
  <c r="G1120" i="4"/>
  <c r="I1120" i="4" s="1" a="1"/>
  <c r="I1120" i="4" s="1"/>
  <c r="J1120" i="4" s="1"/>
  <c r="G1121" i="4"/>
  <c r="I1121" i="4" s="1" a="1"/>
  <c r="I1121" i="4" s="1"/>
  <c r="J1121" i="4" s="1"/>
  <c r="G1122" i="4"/>
  <c r="G1123" i="4"/>
  <c r="G1124" i="4"/>
  <c r="G1125" i="4"/>
  <c r="G1126" i="4"/>
  <c r="G1127" i="4"/>
  <c r="G1128" i="4"/>
  <c r="G1129" i="4"/>
  <c r="G1130" i="4"/>
  <c r="G1131" i="4"/>
  <c r="G1132" i="4"/>
  <c r="G1133" i="4"/>
  <c r="G1134" i="4"/>
  <c r="G1135" i="4"/>
  <c r="I1135" i="4" s="1" a="1"/>
  <c r="I1135" i="4" s="1"/>
  <c r="J1135" i="4" s="1"/>
  <c r="G1136" i="4"/>
  <c r="G1137" i="4"/>
  <c r="I1137" i="4" s="1" a="1"/>
  <c r="I1137" i="4" s="1"/>
  <c r="J1137" i="4" s="1"/>
  <c r="G1138" i="4"/>
  <c r="I1138" i="4" s="1" a="1"/>
  <c r="I1138" i="4" s="1"/>
  <c r="J1138" i="4" s="1"/>
  <c r="G1139" i="4"/>
  <c r="G1140" i="4"/>
  <c r="G1141" i="4"/>
  <c r="G1142" i="4"/>
  <c r="G1143" i="4"/>
  <c r="G1144" i="4"/>
  <c r="G1145" i="4"/>
  <c r="G1146" i="4"/>
  <c r="G1147" i="4"/>
  <c r="G1148" i="4"/>
  <c r="G1149" i="4"/>
  <c r="G1150" i="4"/>
  <c r="G1151" i="4"/>
  <c r="I1151" i="4" s="1" a="1"/>
  <c r="I1151" i="4" s="1"/>
  <c r="J1151" i="4" s="1"/>
  <c r="G1152" i="4"/>
  <c r="G1153" i="4"/>
  <c r="G1154" i="4"/>
  <c r="G1155" i="4"/>
  <c r="G1156" i="4"/>
  <c r="G1157" i="4"/>
  <c r="G1158" i="4"/>
  <c r="G1159" i="4"/>
  <c r="G1160" i="4"/>
  <c r="G1161" i="4"/>
  <c r="G1162" i="4"/>
  <c r="G1163" i="4"/>
  <c r="G1164" i="4"/>
  <c r="G1165" i="4"/>
  <c r="I1165" i="4" s="1" a="1"/>
  <c r="I1165" i="4" s="1"/>
  <c r="J1165" i="4" s="1"/>
  <c r="G1166" i="4"/>
  <c r="G1167" i="4"/>
  <c r="I1167" i="4" s="1" a="1"/>
  <c r="I1167" i="4" s="1"/>
  <c r="G1168" i="4"/>
  <c r="I1168" i="4" s="1" a="1"/>
  <c r="I1168" i="4" s="1"/>
  <c r="G1169" i="4"/>
  <c r="G1170" i="4"/>
  <c r="G1171" i="4"/>
  <c r="G1172" i="4"/>
  <c r="G1173" i="4"/>
  <c r="G1174" i="4"/>
  <c r="G1175" i="4"/>
  <c r="G1176" i="4"/>
  <c r="G1177" i="4"/>
  <c r="G1178" i="4"/>
  <c r="G1179" i="4"/>
  <c r="G1180" i="4"/>
  <c r="G1181" i="4"/>
  <c r="I1181" i="4" s="1" a="1"/>
  <c r="I1181" i="4" s="1"/>
  <c r="J1181" i="4" s="1"/>
  <c r="G1182" i="4"/>
  <c r="G1183" i="4"/>
  <c r="I1183" i="4" s="1" a="1"/>
  <c r="I1183" i="4" s="1"/>
  <c r="J1183" i="4" s="1"/>
  <c r="G1184" i="4"/>
  <c r="I1184" i="4" s="1" a="1"/>
  <c r="I1184" i="4" s="1"/>
  <c r="J1184" i="4" s="1"/>
  <c r="G1185" i="4"/>
  <c r="G1186" i="4"/>
  <c r="G1187" i="4"/>
  <c r="G1188" i="4"/>
  <c r="G1189" i="4"/>
  <c r="G1190" i="4"/>
  <c r="G1191" i="4"/>
  <c r="G1192" i="4"/>
  <c r="G1193" i="4"/>
  <c r="G1194" i="4"/>
  <c r="G1195" i="4"/>
  <c r="G1196" i="4"/>
  <c r="G1197" i="4"/>
  <c r="I1197" i="4" s="1" a="1"/>
  <c r="I1197" i="4" s="1"/>
  <c r="J1197" i="4" s="1"/>
  <c r="G1198" i="4"/>
  <c r="G1199" i="4"/>
  <c r="I1199" i="4" s="1" a="1"/>
  <c r="I1199" i="4" s="1"/>
  <c r="J1199" i="4" s="1"/>
  <c r="G1200" i="4"/>
  <c r="I1200" i="4" s="1" a="1"/>
  <c r="I1200" i="4" s="1"/>
  <c r="J1200" i="4" s="1"/>
  <c r="G1201" i="4"/>
  <c r="G1202" i="4"/>
  <c r="G1203" i="4"/>
  <c r="G1204" i="4"/>
  <c r="G1205" i="4"/>
  <c r="G1206" i="4"/>
  <c r="G1207" i="4"/>
  <c r="G1208" i="4"/>
  <c r="G1209" i="4"/>
  <c r="G1210" i="4"/>
  <c r="G1211" i="4"/>
  <c r="G1212" i="4"/>
  <c r="G1213" i="4"/>
  <c r="I1213" i="4" s="1" a="1"/>
  <c r="I1213" i="4" s="1"/>
  <c r="J1213" i="4" s="1"/>
  <c r="G1214" i="4"/>
  <c r="G1215" i="4"/>
  <c r="I1215" i="4" s="1" a="1"/>
  <c r="I1215" i="4" s="1"/>
  <c r="J1215" i="4" s="1"/>
  <c r="G1216" i="4"/>
  <c r="I1216" i="4" s="1" a="1"/>
  <c r="I1216" i="4" s="1"/>
  <c r="J1216" i="4" s="1"/>
  <c r="G1217" i="4"/>
  <c r="G1218" i="4"/>
  <c r="G1219" i="4"/>
  <c r="G1220" i="4"/>
  <c r="G1221" i="4"/>
  <c r="G1222" i="4"/>
  <c r="G1223" i="4"/>
  <c r="G1224" i="4"/>
  <c r="G1225" i="4"/>
  <c r="G1226" i="4"/>
  <c r="G1227" i="4"/>
  <c r="G1228" i="4"/>
  <c r="G1229" i="4"/>
  <c r="I1229" i="4" s="1" a="1"/>
  <c r="I1229" i="4" s="1"/>
  <c r="J1229" i="4" s="1"/>
  <c r="G1230" i="4"/>
  <c r="G1231" i="4"/>
  <c r="I1231" i="4" s="1" a="1"/>
  <c r="I1231" i="4" s="1"/>
  <c r="J1231" i="4" s="1"/>
  <c r="G1232" i="4"/>
  <c r="G1233" i="4"/>
  <c r="G1234" i="4"/>
  <c r="G1235" i="4"/>
  <c r="G1236" i="4"/>
  <c r="G1237" i="4"/>
  <c r="G1238" i="4"/>
  <c r="G1239" i="4"/>
  <c r="G1240" i="4"/>
  <c r="G1241" i="4"/>
  <c r="G1242" i="4"/>
  <c r="G1243" i="4"/>
  <c r="G1244" i="4"/>
  <c r="G1245" i="4"/>
  <c r="I1245" i="4" s="1" a="1"/>
  <c r="I1245" i="4" s="1"/>
  <c r="J1245" i="4" s="1"/>
  <c r="G1246" i="4"/>
  <c r="G1247" i="4"/>
  <c r="I1247" i="4" s="1" a="1"/>
  <c r="I1247" i="4" s="1"/>
  <c r="G1248" i="4"/>
  <c r="I1248" i="4" s="1" a="1"/>
  <c r="I1248" i="4" s="1"/>
  <c r="G1249" i="4"/>
  <c r="G1250" i="4"/>
  <c r="G1251" i="4"/>
  <c r="G1252" i="4"/>
  <c r="G1253" i="4"/>
  <c r="G1254" i="4"/>
  <c r="G1255" i="4"/>
  <c r="G1256" i="4"/>
  <c r="G1257" i="4"/>
  <c r="G1258" i="4"/>
  <c r="G1259" i="4"/>
  <c r="G1260" i="4"/>
  <c r="G1261" i="4"/>
  <c r="I1261" i="4" s="1" a="1"/>
  <c r="I1261" i="4" s="1"/>
  <c r="J1261" i="4" s="1"/>
  <c r="G1262" i="4"/>
  <c r="G1263" i="4"/>
  <c r="I1263" i="4" s="1" a="1"/>
  <c r="I1263" i="4" s="1"/>
  <c r="J1263" i="4" s="1"/>
  <c r="G1264" i="4"/>
  <c r="I1264" i="4" s="1" a="1"/>
  <c r="I1264" i="4" s="1"/>
  <c r="J1264" i="4" s="1"/>
  <c r="G1265" i="4"/>
  <c r="G1266" i="4"/>
  <c r="G1267" i="4"/>
  <c r="I1267" i="4" s="1" a="1"/>
  <c r="I1267" i="4" s="1"/>
  <c r="J1267" i="4" s="1"/>
  <c r="G1268" i="4"/>
  <c r="G1269" i="4"/>
  <c r="G1270" i="4"/>
  <c r="G1271" i="4"/>
  <c r="G1272" i="4"/>
  <c r="G1273" i="4"/>
  <c r="G1274" i="4"/>
  <c r="G1275" i="4"/>
  <c r="G1276" i="4"/>
  <c r="G1277" i="4"/>
  <c r="I1277" i="4" s="1" a="1"/>
  <c r="I1277" i="4" s="1"/>
  <c r="G1278" i="4"/>
  <c r="G1279" i="4"/>
  <c r="I1279" i="4" s="1" a="1"/>
  <c r="I1279" i="4" s="1"/>
  <c r="G1280" i="4"/>
  <c r="I1280" i="4" s="1" a="1"/>
  <c r="I1280" i="4" s="1"/>
  <c r="G1281" i="4"/>
  <c r="G1282" i="4"/>
  <c r="I1282" i="4" s="1" a="1"/>
  <c r="I1282" i="4" s="1"/>
  <c r="G1283" i="4"/>
  <c r="I1283" i="4" s="1" a="1"/>
  <c r="I1283" i="4" s="1"/>
  <c r="G1284" i="4"/>
  <c r="G1285" i="4"/>
  <c r="G1286" i="4"/>
  <c r="G1287" i="4"/>
  <c r="G1288" i="4"/>
  <c r="G1289" i="4"/>
  <c r="G1290" i="4"/>
  <c r="G1291" i="4"/>
  <c r="G1292" i="4"/>
  <c r="G1293" i="4"/>
  <c r="I1293" i="4" s="1" a="1"/>
  <c r="I1293" i="4" s="1"/>
  <c r="J1293" i="4" s="1"/>
  <c r="G1294" i="4"/>
  <c r="G1295" i="4"/>
  <c r="I1295" i="4" s="1" a="1"/>
  <c r="I1295" i="4" s="1"/>
  <c r="J1295" i="4" s="1"/>
  <c r="G1296" i="4"/>
  <c r="I1296" i="4" s="1" a="1"/>
  <c r="I1296" i="4" s="1"/>
  <c r="J1296" i="4" s="1"/>
  <c r="G1297" i="4"/>
  <c r="G1298" i="4"/>
  <c r="G1299" i="4"/>
  <c r="I1299" i="4" s="1" a="1"/>
  <c r="I1299" i="4" s="1"/>
  <c r="J1299" i="4" s="1"/>
  <c r="G1300" i="4"/>
  <c r="G1301" i="4"/>
  <c r="G1302" i="4"/>
  <c r="G1303" i="4"/>
  <c r="G1304" i="4"/>
  <c r="G1305" i="4"/>
  <c r="G1306" i="4"/>
  <c r="G1307" i="4"/>
  <c r="G1308" i="4"/>
  <c r="G1309" i="4"/>
  <c r="I1309" i="4" s="1" a="1"/>
  <c r="I1309" i="4" s="1"/>
  <c r="G1310" i="4"/>
  <c r="G1311" i="4"/>
  <c r="I1311" i="4" s="1" a="1"/>
  <c r="I1311" i="4" s="1"/>
  <c r="G1312" i="4"/>
  <c r="I1312" i="4" s="1" a="1"/>
  <c r="I1312" i="4" s="1"/>
  <c r="J1312" i="4" s="1"/>
  <c r="G1313" i="4"/>
  <c r="G1314" i="4"/>
  <c r="G1315" i="4"/>
  <c r="I1315" i="4" s="1" a="1"/>
  <c r="I1315" i="4" s="1"/>
  <c r="G1316" i="4"/>
  <c r="G1317" i="4"/>
  <c r="G1318" i="4"/>
  <c r="G1319" i="4"/>
  <c r="G1320" i="4"/>
  <c r="G1321" i="4"/>
  <c r="G1322" i="4"/>
  <c r="G1323" i="4"/>
  <c r="G1324" i="4"/>
  <c r="G1325" i="4"/>
  <c r="I1325" i="4" s="1" a="1"/>
  <c r="I1325" i="4" s="1"/>
  <c r="J1325" i="4" s="1"/>
  <c r="G1326" i="4"/>
  <c r="G1327" i="4"/>
  <c r="I1327" i="4" s="1" a="1"/>
  <c r="I1327" i="4" s="1"/>
  <c r="J1327" i="4" s="1"/>
  <c r="G1328" i="4"/>
  <c r="I1328" i="4" s="1" a="1"/>
  <c r="I1328" i="4" s="1"/>
  <c r="J1328" i="4" s="1"/>
  <c r="G1329" i="4"/>
  <c r="G1330" i="4"/>
  <c r="G1331" i="4"/>
  <c r="I1331" i="4" s="1" a="1"/>
  <c r="I1331" i="4" s="1"/>
  <c r="J1331" i="4" s="1"/>
  <c r="G1332" i="4"/>
  <c r="G1333" i="4"/>
  <c r="G1334" i="4"/>
  <c r="G1335" i="4"/>
  <c r="G1336" i="4"/>
  <c r="G1337" i="4"/>
  <c r="G1338" i="4"/>
  <c r="G1339" i="4"/>
  <c r="G1340" i="4"/>
  <c r="G1341" i="4"/>
  <c r="I1341" i="4" s="1" a="1"/>
  <c r="I1341" i="4" s="1"/>
  <c r="G1342" i="4"/>
  <c r="G1343" i="4"/>
  <c r="I1343" i="4" s="1" a="1"/>
  <c r="I1343" i="4" s="1"/>
  <c r="G1344" i="4"/>
  <c r="I1344" i="4" s="1" a="1"/>
  <c r="I1344" i="4" s="1"/>
  <c r="G1345" i="4"/>
  <c r="G1346" i="4"/>
  <c r="G1347" i="4"/>
  <c r="I1347" i="4" s="1" a="1"/>
  <c r="I1347" i="4" s="1"/>
  <c r="G1348" i="4"/>
  <c r="G1349" i="4"/>
  <c r="G1350" i="4"/>
  <c r="G1351" i="4"/>
  <c r="G1352" i="4"/>
  <c r="G1353" i="4"/>
  <c r="G1354" i="4"/>
  <c r="G1355" i="4"/>
  <c r="G1356" i="4"/>
  <c r="G1357" i="4"/>
  <c r="I1357" i="4" s="1" a="1"/>
  <c r="I1357" i="4" s="1"/>
  <c r="G1358" i="4"/>
  <c r="G1359" i="4"/>
  <c r="I1359" i="4" s="1" a="1"/>
  <c r="I1359" i="4" s="1"/>
  <c r="G1360" i="4"/>
  <c r="I1360" i="4" s="1" a="1"/>
  <c r="I1360" i="4" s="1"/>
  <c r="G1361" i="4"/>
  <c r="G1362" i="4"/>
  <c r="G1363" i="4"/>
  <c r="I1363" i="4" s="1" a="1"/>
  <c r="I1363" i="4" s="1"/>
  <c r="G1364" i="4"/>
  <c r="G1365" i="4"/>
  <c r="G1366" i="4"/>
  <c r="G1367" i="4"/>
  <c r="G1368" i="4"/>
  <c r="G1369" i="4"/>
  <c r="G1370" i="4"/>
  <c r="G1371" i="4"/>
  <c r="G1372" i="4"/>
  <c r="G1373" i="4"/>
  <c r="I1373" i="4" s="1" a="1"/>
  <c r="I1373" i="4" s="1"/>
  <c r="J1373" i="4" s="1"/>
  <c r="G1374" i="4"/>
  <c r="G1375" i="4"/>
  <c r="I1375" i="4" s="1" a="1"/>
  <c r="I1375" i="4" s="1"/>
  <c r="G1376" i="4"/>
  <c r="I1376" i="4" s="1" a="1"/>
  <c r="I1376" i="4" s="1"/>
  <c r="G1377" i="4"/>
  <c r="G1378" i="4"/>
  <c r="G1379" i="4"/>
  <c r="I1379" i="4" s="1" a="1"/>
  <c r="I1379" i="4" s="1"/>
  <c r="G1380" i="4"/>
  <c r="G1381" i="4"/>
  <c r="G1382" i="4"/>
  <c r="G1383" i="4"/>
  <c r="G1384" i="4"/>
  <c r="G1385" i="4"/>
  <c r="G1386" i="4"/>
  <c r="G1387" i="4"/>
  <c r="G1388" i="4"/>
  <c r="G1389" i="4"/>
  <c r="I1389" i="4" s="1" a="1"/>
  <c r="I1389" i="4" s="1"/>
  <c r="J1389" i="4" s="1"/>
  <c r="G1390" i="4"/>
  <c r="G1391" i="4"/>
  <c r="I1391" i="4" s="1" a="1"/>
  <c r="I1391" i="4" s="1"/>
  <c r="J1391" i="4" s="1"/>
  <c r="G1392" i="4"/>
  <c r="I1392" i="4" s="1" a="1"/>
  <c r="I1392" i="4" s="1"/>
  <c r="J1392" i="4" s="1"/>
  <c r="G1393" i="4"/>
  <c r="G1394" i="4"/>
  <c r="G1395" i="4"/>
  <c r="I1395" i="4" s="1" a="1"/>
  <c r="I1395" i="4" s="1"/>
  <c r="J1395" i="4" s="1"/>
  <c r="G1396" i="4"/>
  <c r="G1397" i="4"/>
  <c r="G1398" i="4"/>
  <c r="G1399" i="4"/>
  <c r="G1400" i="4"/>
  <c r="G1401" i="4"/>
  <c r="G1402" i="4"/>
  <c r="G1403" i="4"/>
  <c r="G1404" i="4"/>
  <c r="G1405" i="4"/>
  <c r="I1405" i="4" s="1" a="1"/>
  <c r="I1405" i="4" s="1"/>
  <c r="G1406" i="4"/>
  <c r="G1407" i="4"/>
  <c r="I1407" i="4" s="1" a="1"/>
  <c r="I1407" i="4" s="1"/>
  <c r="G1408" i="4"/>
  <c r="I1408" i="4" s="1" a="1"/>
  <c r="I1408" i="4" s="1"/>
  <c r="G1409" i="4"/>
  <c r="G1410" i="4"/>
  <c r="G1411" i="4"/>
  <c r="I1411" i="4" s="1" a="1"/>
  <c r="I1411" i="4" s="1"/>
  <c r="G1412" i="4"/>
  <c r="G1413" i="4"/>
  <c r="G1414" i="4"/>
  <c r="G1415" i="4"/>
  <c r="G1416" i="4"/>
  <c r="G1417" i="4"/>
  <c r="G1418" i="4"/>
  <c r="G1419" i="4"/>
  <c r="G1420" i="4"/>
  <c r="G1421" i="4"/>
  <c r="I1421" i="4" s="1" a="1"/>
  <c r="I1421" i="4" s="1"/>
  <c r="J1421" i="4" s="1"/>
  <c r="G1422" i="4"/>
  <c r="G1423" i="4"/>
  <c r="I1423" i="4" s="1" a="1"/>
  <c r="I1423" i="4" s="1"/>
  <c r="G1424" i="4"/>
  <c r="I1424" i="4" s="1" a="1"/>
  <c r="I1424" i="4" s="1"/>
  <c r="J1424" i="4" s="1"/>
  <c r="G1425" i="4"/>
  <c r="G1426" i="4"/>
  <c r="G1427" i="4"/>
  <c r="I1427" i="4" s="1" a="1"/>
  <c r="I1427" i="4" s="1"/>
  <c r="G1428" i="4"/>
  <c r="G1429" i="4"/>
  <c r="G1430" i="4"/>
  <c r="G1431" i="4"/>
  <c r="G1432" i="4"/>
  <c r="G1433" i="4"/>
  <c r="G1434" i="4"/>
  <c r="G1435" i="4"/>
  <c r="G1436" i="4"/>
  <c r="G1437" i="4"/>
  <c r="I1437" i="4" s="1" a="1"/>
  <c r="I1437" i="4" s="1"/>
  <c r="G1438" i="4"/>
  <c r="G1439" i="4"/>
  <c r="I1439" i="4" s="1" a="1"/>
  <c r="I1439" i="4" s="1"/>
  <c r="G1440" i="4"/>
  <c r="I1440" i="4" s="1" a="1"/>
  <c r="I1440" i="4" s="1"/>
  <c r="G1441" i="4"/>
  <c r="I1441" i="4" s="1" a="1"/>
  <c r="I1441" i="4" s="1"/>
  <c r="G1442" i="4"/>
  <c r="I1442" i="4" s="1" a="1"/>
  <c r="I1442" i="4" s="1"/>
  <c r="G1443" i="4"/>
  <c r="I1443" i="4" s="1" a="1"/>
  <c r="I1443" i="4" s="1"/>
  <c r="G1444" i="4"/>
  <c r="G1445" i="4"/>
  <c r="G1446" i="4"/>
  <c r="G1447" i="4"/>
  <c r="G1448" i="4"/>
  <c r="G1449" i="4"/>
  <c r="G1450" i="4"/>
  <c r="G1451" i="4"/>
  <c r="G1452" i="4"/>
  <c r="I1452" i="4" s="1" a="1"/>
  <c r="I1452" i="4" s="1"/>
  <c r="G1453" i="4"/>
  <c r="G1454" i="4"/>
  <c r="I1454" i="4" s="1" a="1"/>
  <c r="I1454" i="4" s="1"/>
  <c r="J1454" i="4" s="1"/>
  <c r="G1455" i="4"/>
  <c r="I1455" i="4" s="1" a="1"/>
  <c r="I1455" i="4" s="1"/>
  <c r="G1456" i="4"/>
  <c r="G1457" i="4"/>
  <c r="I1457" i="4" s="1" a="1"/>
  <c r="I1457" i="4" s="1"/>
  <c r="J1457" i="4" s="1"/>
  <c r="G1458" i="4"/>
  <c r="I1458" i="4" s="1" a="1"/>
  <c r="I1458" i="4" s="1"/>
  <c r="G1459" i="4"/>
  <c r="G1460" i="4"/>
  <c r="G1461" i="4"/>
  <c r="G1462" i="4"/>
  <c r="G1463" i="4"/>
  <c r="G1464" i="4"/>
  <c r="G1465" i="4"/>
  <c r="G1466" i="4"/>
  <c r="G1467" i="4"/>
  <c r="G1468" i="4"/>
  <c r="G1469" i="4"/>
  <c r="G1470" i="4"/>
  <c r="G1471" i="4"/>
  <c r="G1472" i="4"/>
  <c r="G1473" i="4"/>
  <c r="G1474" i="4"/>
  <c r="G1475" i="4"/>
  <c r="G1476" i="4"/>
  <c r="G1477" i="4"/>
  <c r="G1478" i="4"/>
  <c r="G1479" i="4"/>
  <c r="G1480" i="4"/>
  <c r="G1481" i="4"/>
  <c r="G1482" i="4"/>
  <c r="G1483" i="4"/>
  <c r="G1484" i="4"/>
  <c r="G1485" i="4"/>
  <c r="G1486" i="4"/>
  <c r="G1487" i="4"/>
  <c r="G1488" i="4"/>
  <c r="G1489" i="4"/>
  <c r="G1490" i="4"/>
  <c r="G1491" i="4"/>
  <c r="G1492" i="4"/>
  <c r="G1493" i="4"/>
  <c r="G1494" i="4"/>
  <c r="G1495" i="4"/>
  <c r="G1496" i="4"/>
  <c r="G1497" i="4"/>
  <c r="G1498" i="4"/>
  <c r="G1499" i="4"/>
  <c r="G1500" i="4"/>
  <c r="G1501" i="4"/>
  <c r="G1502" i="4"/>
  <c r="G1503" i="4"/>
  <c r="G1504" i="4"/>
  <c r="G1505" i="4"/>
  <c r="G1506" i="4"/>
  <c r="G1507" i="4"/>
  <c r="G1508" i="4"/>
  <c r="G1509" i="4"/>
  <c r="G1510" i="4"/>
  <c r="G1511" i="4"/>
  <c r="G1512" i="4"/>
  <c r="G1513" i="4"/>
  <c r="G1514" i="4"/>
  <c r="G1515" i="4"/>
  <c r="G1516" i="4"/>
  <c r="G1517" i="4"/>
  <c r="G1518" i="4"/>
  <c r="G1519" i="4"/>
  <c r="G1520" i="4"/>
  <c r="G1521" i="4"/>
  <c r="G1522" i="4"/>
  <c r="G1523" i="4"/>
  <c r="G1524" i="4"/>
  <c r="G1525" i="4"/>
  <c r="G1526" i="4"/>
  <c r="G1527" i="4"/>
  <c r="G1528" i="4"/>
  <c r="G1529" i="4"/>
  <c r="G1530" i="4"/>
  <c r="G1531" i="4"/>
  <c r="G1532" i="4"/>
  <c r="G1533" i="4"/>
  <c r="G1534" i="4"/>
  <c r="G1535" i="4"/>
  <c r="G1536" i="4"/>
  <c r="G1537" i="4"/>
  <c r="G1538" i="4"/>
  <c r="G1539" i="4"/>
  <c r="G1540" i="4"/>
  <c r="G1541" i="4"/>
  <c r="G1542" i="4"/>
  <c r="G1543" i="4"/>
  <c r="G1544" i="4"/>
  <c r="G1545" i="4"/>
  <c r="G1546" i="4"/>
  <c r="G3" i="4"/>
  <c r="H4" i="4"/>
  <c r="H5" i="4"/>
  <c r="H6" i="4"/>
  <c r="H7" i="4"/>
  <c r="I7" i="4" s="1" a="1"/>
  <c r="I7" i="4" s="1"/>
  <c r="J7" i="4" s="1"/>
  <c r="H8" i="4"/>
  <c r="I8" i="4" s="1" a="1"/>
  <c r="I8" i="4" s="1"/>
  <c r="J8" i="4" s="1"/>
  <c r="H9" i="4"/>
  <c r="I9" i="4" s="1" a="1"/>
  <c r="I9" i="4" s="1"/>
  <c r="H10" i="4"/>
  <c r="I10" i="4" s="1" a="1"/>
  <c r="I10" i="4" s="1"/>
  <c r="H11" i="4"/>
  <c r="H12" i="4"/>
  <c r="H13" i="4"/>
  <c r="H14" i="4"/>
  <c r="H15" i="4"/>
  <c r="H16" i="4"/>
  <c r="H17" i="4"/>
  <c r="H18" i="4"/>
  <c r="H19" i="4"/>
  <c r="H20" i="4"/>
  <c r="H21" i="4"/>
  <c r="H22" i="4"/>
  <c r="H23" i="4"/>
  <c r="I23" i="4" s="1" a="1"/>
  <c r="I23" i="4" s="1"/>
  <c r="J23" i="4" s="1"/>
  <c r="H24" i="4"/>
  <c r="I24" i="4" s="1" a="1"/>
  <c r="I24" i="4" s="1"/>
  <c r="J24" i="4" s="1"/>
  <c r="H25" i="4"/>
  <c r="I25" i="4" s="1" a="1"/>
  <c r="I25" i="4" s="1"/>
  <c r="J25" i="4" s="1"/>
  <c r="H26" i="4"/>
  <c r="I26" i="4" s="1" a="1"/>
  <c r="I26" i="4" s="1"/>
  <c r="J26" i="4" s="1"/>
  <c r="H27" i="4"/>
  <c r="H28" i="4"/>
  <c r="H29" i="4"/>
  <c r="H30" i="4"/>
  <c r="H31" i="4"/>
  <c r="H32" i="4"/>
  <c r="H33" i="4"/>
  <c r="H34" i="4"/>
  <c r="H35" i="4"/>
  <c r="H36" i="4"/>
  <c r="H37" i="4"/>
  <c r="H38" i="4"/>
  <c r="H39" i="4"/>
  <c r="H40" i="4"/>
  <c r="I40" i="4" s="1" a="1"/>
  <c r="I40" i="4" s="1"/>
  <c r="H41" i="4"/>
  <c r="I41" i="4" s="1" a="1"/>
  <c r="I41" i="4" s="1"/>
  <c r="H42" i="4"/>
  <c r="I42" i="4" s="1" a="1"/>
  <c r="I42" i="4" s="1"/>
  <c r="H43" i="4"/>
  <c r="I43" i="4" s="1" a="1"/>
  <c r="I43" i="4" s="1"/>
  <c r="J43" i="4" s="1"/>
  <c r="H44" i="4"/>
  <c r="H45" i="4"/>
  <c r="H46" i="4"/>
  <c r="H47" i="4"/>
  <c r="H48" i="4"/>
  <c r="H49" i="4"/>
  <c r="H50" i="4"/>
  <c r="H51" i="4"/>
  <c r="H52" i="4"/>
  <c r="H53" i="4"/>
  <c r="I53" i="4" s="1" a="1"/>
  <c r="I53" i="4" s="1"/>
  <c r="J53" i="4" s="1"/>
  <c r="H54" i="4"/>
  <c r="H55" i="4"/>
  <c r="I55" i="4" s="1" a="1"/>
  <c r="I55" i="4" s="1"/>
  <c r="J55" i="4" s="1"/>
  <c r="H56" i="4"/>
  <c r="I56" i="4" s="1" a="1"/>
  <c r="I56" i="4" s="1"/>
  <c r="J56" i="4" s="1"/>
  <c r="H57" i="4"/>
  <c r="I57" i="4" s="1" a="1"/>
  <c r="I57" i="4" s="1"/>
  <c r="J57" i="4" s="1"/>
  <c r="H58" i="4"/>
  <c r="I58" i="4" s="1" a="1"/>
  <c r="I58" i="4" s="1"/>
  <c r="J58" i="4" s="1"/>
  <c r="H59" i="4"/>
  <c r="I59" i="4" s="1" a="1"/>
  <c r="I59" i="4" s="1"/>
  <c r="J59" i="4" s="1"/>
  <c r="H60" i="4"/>
  <c r="H61" i="4"/>
  <c r="H62" i="4"/>
  <c r="H63" i="4"/>
  <c r="H64" i="4"/>
  <c r="H65" i="4"/>
  <c r="H66" i="4"/>
  <c r="H67" i="4"/>
  <c r="H68" i="4"/>
  <c r="H69" i="4"/>
  <c r="I69" i="4" s="1" a="1"/>
  <c r="I69" i="4" s="1"/>
  <c r="H70" i="4"/>
  <c r="H71" i="4"/>
  <c r="I71" i="4" s="1" a="1"/>
  <c r="I71" i="4" s="1"/>
  <c r="H72" i="4"/>
  <c r="I72" i="4" s="1" a="1"/>
  <c r="I72" i="4" s="1"/>
  <c r="H73" i="4"/>
  <c r="I73" i="4" s="1" a="1"/>
  <c r="I73" i="4" s="1"/>
  <c r="H74" i="4"/>
  <c r="I74" i="4" s="1" a="1"/>
  <c r="I74" i="4" s="1"/>
  <c r="J74" i="4" s="1"/>
  <c r="H75" i="4"/>
  <c r="I75" i="4" s="1" a="1"/>
  <c r="I75" i="4" s="1"/>
  <c r="J75" i="4" s="1"/>
  <c r="H76" i="4"/>
  <c r="H77" i="4"/>
  <c r="H78" i="4"/>
  <c r="H79" i="4"/>
  <c r="H80" i="4"/>
  <c r="H81" i="4"/>
  <c r="H82" i="4"/>
  <c r="H83" i="4"/>
  <c r="H84" i="4"/>
  <c r="H85" i="4"/>
  <c r="I85" i="4" s="1" a="1"/>
  <c r="I85" i="4" s="1"/>
  <c r="J85" i="4" s="1"/>
  <c r="H86" i="4"/>
  <c r="H87" i="4"/>
  <c r="I87" i="4" s="1" a="1"/>
  <c r="I87" i="4" s="1"/>
  <c r="J87" i="4" s="1"/>
  <c r="H88" i="4"/>
  <c r="I88" i="4" s="1" a="1"/>
  <c r="I88" i="4" s="1"/>
  <c r="J88" i="4" s="1"/>
  <c r="H89" i="4"/>
  <c r="I89" i="4" s="1" a="1"/>
  <c r="I89" i="4" s="1"/>
  <c r="J89" i="4" s="1"/>
  <c r="H90" i="4"/>
  <c r="I90" i="4" s="1" a="1"/>
  <c r="I90" i="4" s="1"/>
  <c r="J90" i="4" s="1"/>
  <c r="H91" i="4"/>
  <c r="I91" i="4" s="1" a="1"/>
  <c r="I91" i="4" s="1"/>
  <c r="J91" i="4" s="1"/>
  <c r="H92" i="4"/>
  <c r="H93" i="4"/>
  <c r="H94" i="4"/>
  <c r="H95" i="4"/>
  <c r="H96" i="4"/>
  <c r="H97" i="4"/>
  <c r="H98" i="4"/>
  <c r="H99" i="4"/>
  <c r="H100" i="4"/>
  <c r="H101" i="4"/>
  <c r="I101" i="4" s="1" a="1"/>
  <c r="I101" i="4" s="1"/>
  <c r="J101" i="4" s="1"/>
  <c r="H102" i="4"/>
  <c r="H103" i="4"/>
  <c r="I103" i="4" s="1" a="1"/>
  <c r="I103" i="4" s="1"/>
  <c r="H104" i="4"/>
  <c r="I104" i="4" s="1" a="1"/>
  <c r="I104" i="4" s="1"/>
  <c r="H105" i="4"/>
  <c r="I105" i="4" s="1" a="1"/>
  <c r="I105" i="4" s="1"/>
  <c r="J105" i="4" s="1"/>
  <c r="H106" i="4"/>
  <c r="I106" i="4" s="1" a="1"/>
  <c r="I106" i="4" s="1"/>
  <c r="J106" i="4" s="1"/>
  <c r="H107" i="4"/>
  <c r="I107" i="4" s="1" a="1"/>
  <c r="I107" i="4" s="1"/>
  <c r="J107" i="4" s="1"/>
  <c r="H108" i="4"/>
  <c r="H109" i="4"/>
  <c r="H110" i="4"/>
  <c r="H111" i="4"/>
  <c r="H112" i="4"/>
  <c r="H113" i="4"/>
  <c r="H114" i="4"/>
  <c r="H115" i="4"/>
  <c r="H116" i="4"/>
  <c r="H117" i="4"/>
  <c r="I117" i="4" s="1" a="1"/>
  <c r="I117" i="4" s="1"/>
  <c r="J117" i="4" s="1"/>
  <c r="H118" i="4"/>
  <c r="H119" i="4"/>
  <c r="I119" i="4" s="1" a="1"/>
  <c r="I119" i="4" s="1"/>
  <c r="J119" i="4" s="1"/>
  <c r="H120" i="4"/>
  <c r="I120" i="4" s="1" a="1"/>
  <c r="I120" i="4" s="1"/>
  <c r="J120" i="4" s="1"/>
  <c r="H121" i="4"/>
  <c r="I121" i="4" s="1" a="1"/>
  <c r="I121" i="4" s="1"/>
  <c r="J121" i="4" s="1"/>
  <c r="H122" i="4"/>
  <c r="I122" i="4" s="1" a="1"/>
  <c r="I122" i="4" s="1"/>
  <c r="J122" i="4" s="1"/>
  <c r="H123" i="4"/>
  <c r="I123" i="4" s="1" a="1"/>
  <c r="I123" i="4" s="1"/>
  <c r="J123" i="4" s="1"/>
  <c r="H124" i="4"/>
  <c r="H125" i="4"/>
  <c r="H126" i="4"/>
  <c r="H127" i="4"/>
  <c r="H128" i="4"/>
  <c r="H129" i="4"/>
  <c r="H130" i="4"/>
  <c r="H131" i="4"/>
  <c r="H132" i="4"/>
  <c r="H133" i="4"/>
  <c r="I133" i="4" s="1" a="1"/>
  <c r="I133" i="4" s="1"/>
  <c r="H134" i="4"/>
  <c r="H135" i="4"/>
  <c r="I135" i="4" s="1" a="1"/>
  <c r="I135" i="4" s="1"/>
  <c r="J135" i="4" s="1"/>
  <c r="H136" i="4"/>
  <c r="I136" i="4" s="1" a="1"/>
  <c r="I136" i="4" s="1"/>
  <c r="J136" i="4" s="1"/>
  <c r="H137" i="4"/>
  <c r="I137" i="4" s="1" a="1"/>
  <c r="I137" i="4" s="1"/>
  <c r="J137" i="4" s="1"/>
  <c r="H138" i="4"/>
  <c r="I138" i="4" s="1" a="1"/>
  <c r="I138" i="4" s="1"/>
  <c r="J138" i="4" s="1"/>
  <c r="H139" i="4"/>
  <c r="I139" i="4" s="1" a="1"/>
  <c r="I139" i="4" s="1"/>
  <c r="J139" i="4" s="1"/>
  <c r="H140" i="4"/>
  <c r="H141" i="4"/>
  <c r="H142" i="4"/>
  <c r="H143" i="4"/>
  <c r="H144" i="4"/>
  <c r="H145" i="4"/>
  <c r="H146" i="4"/>
  <c r="H147" i="4"/>
  <c r="H148" i="4"/>
  <c r="H149" i="4"/>
  <c r="I149" i="4" s="1" a="1"/>
  <c r="I149" i="4" s="1"/>
  <c r="J149" i="4" s="1"/>
  <c r="H150" i="4"/>
  <c r="H151" i="4"/>
  <c r="I151" i="4" s="1" a="1"/>
  <c r="I151" i="4" s="1"/>
  <c r="J151" i="4" s="1"/>
  <c r="H152" i="4"/>
  <c r="I152" i="4" s="1" a="1"/>
  <c r="I152" i="4" s="1"/>
  <c r="J152" i="4" s="1"/>
  <c r="H153" i="4"/>
  <c r="I153" i="4" s="1" a="1"/>
  <c r="I153" i="4" s="1"/>
  <c r="J153" i="4" s="1"/>
  <c r="H154" i="4"/>
  <c r="I154" i="4" s="1" a="1"/>
  <c r="I154" i="4" s="1"/>
  <c r="H155" i="4"/>
  <c r="I155" i="4" s="1" a="1"/>
  <c r="I155" i="4" s="1"/>
  <c r="H156" i="4"/>
  <c r="H157" i="4"/>
  <c r="H158" i="4"/>
  <c r="H159" i="4"/>
  <c r="H160" i="4"/>
  <c r="H161" i="4"/>
  <c r="H162" i="4"/>
  <c r="H163" i="4"/>
  <c r="H164" i="4"/>
  <c r="H165" i="4"/>
  <c r="I165" i="4" s="1" a="1"/>
  <c r="I165" i="4" s="1"/>
  <c r="J165" i="4" s="1"/>
  <c r="H166" i="4"/>
  <c r="H167" i="4"/>
  <c r="I167" i="4" s="1" a="1"/>
  <c r="I167" i="4" s="1"/>
  <c r="J167" i="4" s="1"/>
  <c r="H168" i="4"/>
  <c r="I168" i="4" s="1" a="1"/>
  <c r="I168" i="4" s="1"/>
  <c r="J168" i="4" s="1"/>
  <c r="H169" i="4"/>
  <c r="I169" i="4" s="1" a="1"/>
  <c r="I169" i="4" s="1"/>
  <c r="J169" i="4" s="1"/>
  <c r="H170" i="4"/>
  <c r="I170" i="4" s="1" a="1"/>
  <c r="I170" i="4" s="1"/>
  <c r="J170" i="4" s="1"/>
  <c r="H171" i="4"/>
  <c r="I171" i="4" s="1" a="1"/>
  <c r="I171" i="4" s="1"/>
  <c r="J171" i="4" s="1"/>
  <c r="H172" i="4"/>
  <c r="H173" i="4"/>
  <c r="H174" i="4"/>
  <c r="H175" i="4"/>
  <c r="H176" i="4"/>
  <c r="H177" i="4"/>
  <c r="H178" i="4"/>
  <c r="H179" i="4"/>
  <c r="H180" i="4"/>
  <c r="H181" i="4"/>
  <c r="I181" i="4" s="1" a="1"/>
  <c r="I181" i="4" s="1"/>
  <c r="J181" i="4" s="1"/>
  <c r="H182" i="4"/>
  <c r="H183" i="4"/>
  <c r="I183" i="4" s="1" a="1"/>
  <c r="I183" i="4" s="1"/>
  <c r="J183" i="4" s="1"/>
  <c r="H184" i="4"/>
  <c r="I184" i="4" s="1" a="1"/>
  <c r="I184" i="4" s="1"/>
  <c r="J184" i="4" s="1"/>
  <c r="H185" i="4"/>
  <c r="I185" i="4" s="1" a="1"/>
  <c r="I185" i="4" s="1"/>
  <c r="H186" i="4"/>
  <c r="I186" i="4" s="1" a="1"/>
  <c r="I186" i="4" s="1"/>
  <c r="H187" i="4"/>
  <c r="I187" i="4" s="1" a="1"/>
  <c r="I187" i="4" s="1"/>
  <c r="H188" i="4"/>
  <c r="H189" i="4"/>
  <c r="H190" i="4"/>
  <c r="H191" i="4"/>
  <c r="H192" i="4"/>
  <c r="H193" i="4"/>
  <c r="H194" i="4"/>
  <c r="H195" i="4"/>
  <c r="H196" i="4"/>
  <c r="H197" i="4"/>
  <c r="I197" i="4" s="1" a="1"/>
  <c r="I197" i="4" s="1"/>
  <c r="J197" i="4" s="1"/>
  <c r="H198" i="4"/>
  <c r="H199" i="4"/>
  <c r="I199" i="4" s="1" a="1"/>
  <c r="I199" i="4" s="1"/>
  <c r="H200" i="4"/>
  <c r="I200" i="4" s="1" a="1"/>
  <c r="I200" i="4" s="1"/>
  <c r="H201" i="4"/>
  <c r="I201" i="4" s="1" a="1"/>
  <c r="I201" i="4" s="1"/>
  <c r="J201" i="4" s="1"/>
  <c r="H202" i="4"/>
  <c r="I202" i="4" s="1" a="1"/>
  <c r="I202" i="4" s="1"/>
  <c r="J202" i="4" s="1"/>
  <c r="H203" i="4"/>
  <c r="I203" i="4" s="1" a="1"/>
  <c r="I203" i="4" s="1"/>
  <c r="J203" i="4" s="1"/>
  <c r="H204" i="4"/>
  <c r="H205" i="4"/>
  <c r="H206" i="4"/>
  <c r="H207" i="4"/>
  <c r="H208" i="4"/>
  <c r="H209" i="4"/>
  <c r="H210" i="4"/>
  <c r="H211" i="4"/>
  <c r="H212" i="4"/>
  <c r="H213" i="4"/>
  <c r="I213" i="4" s="1" a="1"/>
  <c r="I213" i="4" s="1"/>
  <c r="J213" i="4" s="1"/>
  <c r="H214" i="4"/>
  <c r="H215" i="4"/>
  <c r="I215" i="4" s="1" a="1"/>
  <c r="I215" i="4" s="1"/>
  <c r="H216" i="4"/>
  <c r="I216" i="4" s="1" a="1"/>
  <c r="I216" i="4" s="1"/>
  <c r="H217" i="4"/>
  <c r="I217" i="4" s="1" a="1"/>
  <c r="I217" i="4" s="1"/>
  <c r="J217" i="4" s="1"/>
  <c r="H218" i="4"/>
  <c r="I218" i="4" s="1" a="1"/>
  <c r="I218" i="4" s="1"/>
  <c r="H219" i="4"/>
  <c r="I219" i="4" s="1" a="1"/>
  <c r="I219" i="4" s="1"/>
  <c r="H220" i="4"/>
  <c r="H221" i="4"/>
  <c r="H222" i="4"/>
  <c r="H223" i="4"/>
  <c r="H224" i="4"/>
  <c r="H225" i="4"/>
  <c r="H226" i="4"/>
  <c r="H227" i="4"/>
  <c r="H228" i="4"/>
  <c r="H229" i="4"/>
  <c r="I229" i="4" s="1" a="1"/>
  <c r="I229" i="4" s="1"/>
  <c r="J229" i="4" s="1"/>
  <c r="H230" i="4"/>
  <c r="H231" i="4"/>
  <c r="I231" i="4" s="1" a="1"/>
  <c r="I231" i="4" s="1"/>
  <c r="J231" i="4" s="1"/>
  <c r="H232" i="4"/>
  <c r="I232" i="4" s="1" a="1"/>
  <c r="I232" i="4" s="1"/>
  <c r="J232" i="4" s="1"/>
  <c r="H233" i="4"/>
  <c r="I233" i="4" s="1" a="1"/>
  <c r="I233" i="4" s="1"/>
  <c r="J233" i="4" s="1"/>
  <c r="H234" i="4"/>
  <c r="I234" i="4" s="1" a="1"/>
  <c r="I234" i="4" s="1"/>
  <c r="J234" i="4" s="1"/>
  <c r="H235" i="4"/>
  <c r="I235" i="4" s="1" a="1"/>
  <c r="I235" i="4" s="1"/>
  <c r="J235" i="4" s="1"/>
  <c r="H236" i="4"/>
  <c r="H237" i="4"/>
  <c r="H238" i="4"/>
  <c r="H239" i="4"/>
  <c r="H240" i="4"/>
  <c r="H241" i="4"/>
  <c r="H242" i="4"/>
  <c r="H243" i="4"/>
  <c r="H244" i="4"/>
  <c r="H245" i="4"/>
  <c r="I245" i="4" s="1" a="1"/>
  <c r="I245" i="4" s="1"/>
  <c r="J245" i="4" s="1"/>
  <c r="H246" i="4"/>
  <c r="H247" i="4"/>
  <c r="I247" i="4" s="1" a="1"/>
  <c r="I247" i="4" s="1"/>
  <c r="H248" i="4"/>
  <c r="I248" i="4" s="1" a="1"/>
  <c r="I248" i="4" s="1"/>
  <c r="J248" i="4" s="1"/>
  <c r="H249" i="4"/>
  <c r="I249" i="4" s="1" a="1"/>
  <c r="I249" i="4" s="1"/>
  <c r="H250" i="4"/>
  <c r="I250" i="4" s="1" a="1"/>
  <c r="I250" i="4" s="1"/>
  <c r="H251" i="4"/>
  <c r="I251" i="4" s="1" a="1"/>
  <c r="I251" i="4" s="1"/>
  <c r="J251" i="4" s="1"/>
  <c r="H252" i="4"/>
  <c r="H253" i="4"/>
  <c r="H254" i="4"/>
  <c r="H255" i="4"/>
  <c r="H256" i="4"/>
  <c r="H257" i="4"/>
  <c r="H258" i="4"/>
  <c r="H259" i="4"/>
  <c r="H260" i="4"/>
  <c r="H261" i="4"/>
  <c r="I261" i="4" s="1" a="1"/>
  <c r="I261" i="4" s="1"/>
  <c r="J261" i="4" s="1"/>
  <c r="H262" i="4"/>
  <c r="H263" i="4"/>
  <c r="I263" i="4" s="1" a="1"/>
  <c r="I263" i="4" s="1"/>
  <c r="J263" i="4" s="1"/>
  <c r="H264" i="4"/>
  <c r="I264" i="4" s="1" a="1"/>
  <c r="I264" i="4" s="1"/>
  <c r="J264" i="4" s="1"/>
  <c r="H265" i="4"/>
  <c r="I265" i="4" s="1" a="1"/>
  <c r="I265" i="4" s="1"/>
  <c r="J265" i="4" s="1"/>
  <c r="H266" i="4"/>
  <c r="I266" i="4" s="1" a="1"/>
  <c r="I266" i="4" s="1"/>
  <c r="J266" i="4" s="1"/>
  <c r="H267" i="4"/>
  <c r="I267" i="4" s="1" a="1"/>
  <c r="I267" i="4" s="1"/>
  <c r="J267" i="4" s="1"/>
  <c r="H268" i="4"/>
  <c r="H269" i="4"/>
  <c r="H270" i="4"/>
  <c r="H271" i="4"/>
  <c r="H272" i="4"/>
  <c r="H273" i="4"/>
  <c r="H274" i="4"/>
  <c r="H275" i="4"/>
  <c r="H276" i="4"/>
  <c r="H277" i="4"/>
  <c r="I277" i="4" s="1" a="1"/>
  <c r="I277" i="4" s="1"/>
  <c r="H278" i="4"/>
  <c r="H279" i="4"/>
  <c r="I279" i="4" s="1" a="1"/>
  <c r="I279" i="4" s="1"/>
  <c r="H280" i="4"/>
  <c r="I280" i="4" s="1" a="1"/>
  <c r="I280" i="4" s="1"/>
  <c r="H281" i="4"/>
  <c r="I281" i="4" s="1" a="1"/>
  <c r="I281" i="4" s="1"/>
  <c r="H282" i="4"/>
  <c r="I282" i="4" s="1" a="1"/>
  <c r="I282" i="4" s="1"/>
  <c r="H283" i="4"/>
  <c r="I283" i="4" s="1" a="1"/>
  <c r="I283" i="4" s="1"/>
  <c r="J283" i="4" s="1"/>
  <c r="H284" i="4"/>
  <c r="H285" i="4"/>
  <c r="H286" i="4"/>
  <c r="H287" i="4"/>
  <c r="H288" i="4"/>
  <c r="H289" i="4"/>
  <c r="H290" i="4"/>
  <c r="H291" i="4"/>
  <c r="H292" i="4"/>
  <c r="H293" i="4"/>
  <c r="I293" i="4" s="1" a="1"/>
  <c r="I293" i="4" s="1"/>
  <c r="H294" i="4"/>
  <c r="H295" i="4"/>
  <c r="I295" i="4" s="1" a="1"/>
  <c r="I295" i="4" s="1"/>
  <c r="J295" i="4" s="1"/>
  <c r="H296" i="4"/>
  <c r="I296" i="4" s="1" a="1"/>
  <c r="I296" i="4" s="1"/>
  <c r="J296" i="4" s="1"/>
  <c r="H297" i="4"/>
  <c r="I297" i="4" s="1" a="1"/>
  <c r="I297" i="4" s="1"/>
  <c r="J297" i="4" s="1"/>
  <c r="H298" i="4"/>
  <c r="I298" i="4" s="1" a="1"/>
  <c r="I298" i="4" s="1"/>
  <c r="J298" i="4" s="1"/>
  <c r="H299" i="4"/>
  <c r="I299" i="4" s="1" a="1"/>
  <c r="I299" i="4" s="1"/>
  <c r="J299" i="4" s="1"/>
  <c r="H300" i="4"/>
  <c r="H301" i="4"/>
  <c r="H302" i="4"/>
  <c r="H303" i="4"/>
  <c r="H304" i="4"/>
  <c r="H305" i="4"/>
  <c r="H306" i="4"/>
  <c r="H307" i="4"/>
  <c r="H308" i="4"/>
  <c r="H309" i="4"/>
  <c r="I309" i="4" s="1" a="1"/>
  <c r="I309" i="4" s="1"/>
  <c r="H310" i="4"/>
  <c r="H311" i="4"/>
  <c r="I311" i="4" s="1" a="1"/>
  <c r="I311" i="4" s="1"/>
  <c r="H312" i="4"/>
  <c r="I312" i="4" s="1" a="1"/>
  <c r="I312" i="4" s="1"/>
  <c r="H313" i="4"/>
  <c r="I313" i="4" s="1" a="1"/>
  <c r="I313" i="4" s="1"/>
  <c r="H314" i="4"/>
  <c r="I314" i="4" s="1" a="1"/>
  <c r="I314" i="4" s="1"/>
  <c r="J314" i="4" s="1"/>
  <c r="H315" i="4"/>
  <c r="I315" i="4" s="1" a="1"/>
  <c r="I315" i="4" s="1"/>
  <c r="J315" i="4" s="1"/>
  <c r="H316" i="4"/>
  <c r="H317" i="4"/>
  <c r="H318" i="4"/>
  <c r="H319" i="4"/>
  <c r="H320" i="4"/>
  <c r="H321" i="4"/>
  <c r="H322" i="4"/>
  <c r="H323" i="4"/>
  <c r="H324" i="4"/>
  <c r="H325" i="4"/>
  <c r="I325" i="4" s="1" a="1"/>
  <c r="I325" i="4" s="1"/>
  <c r="J325" i="4" s="1"/>
  <c r="H326" i="4"/>
  <c r="H327" i="4"/>
  <c r="I327" i="4" s="1" a="1"/>
  <c r="I327" i="4" s="1"/>
  <c r="J327" i="4" s="1"/>
  <c r="H328" i="4"/>
  <c r="I328" i="4" s="1" a="1"/>
  <c r="I328" i="4" s="1"/>
  <c r="J328" i="4" s="1"/>
  <c r="H329" i="4"/>
  <c r="I329" i="4" s="1" a="1"/>
  <c r="I329" i="4" s="1"/>
  <c r="J329" i="4" s="1"/>
  <c r="H330" i="4"/>
  <c r="I330" i="4" s="1" a="1"/>
  <c r="I330" i="4" s="1"/>
  <c r="J330" i="4" s="1"/>
  <c r="H331" i="4"/>
  <c r="I331" i="4" s="1" a="1"/>
  <c r="I331" i="4" s="1"/>
  <c r="J331" i="4" s="1"/>
  <c r="H332" i="4"/>
  <c r="H333" i="4"/>
  <c r="H334" i="4"/>
  <c r="H335" i="4"/>
  <c r="H336" i="4"/>
  <c r="H337" i="4"/>
  <c r="H338" i="4"/>
  <c r="H339" i="4"/>
  <c r="H340" i="4"/>
  <c r="H341" i="4"/>
  <c r="I341" i="4" s="1" a="1"/>
  <c r="I341" i="4" s="1"/>
  <c r="H342" i="4"/>
  <c r="H343" i="4"/>
  <c r="I343" i="4" s="1" a="1"/>
  <c r="I343" i="4" s="1"/>
  <c r="H344" i="4"/>
  <c r="I344" i="4" s="1" a="1"/>
  <c r="I344" i="4" s="1"/>
  <c r="H345" i="4"/>
  <c r="I345" i="4" s="1" a="1"/>
  <c r="I345" i="4" s="1"/>
  <c r="J345" i="4" s="1"/>
  <c r="H346" i="4"/>
  <c r="I346" i="4" s="1" a="1"/>
  <c r="I346" i="4" s="1"/>
  <c r="J346" i="4" s="1"/>
  <c r="H347" i="4"/>
  <c r="I347" i="4" s="1" a="1"/>
  <c r="I347" i="4" s="1"/>
  <c r="J347" i="4" s="1"/>
  <c r="H348" i="4"/>
  <c r="H349" i="4"/>
  <c r="H350" i="4"/>
  <c r="H351" i="4"/>
  <c r="H352" i="4"/>
  <c r="H353" i="4"/>
  <c r="H354" i="4"/>
  <c r="H355" i="4"/>
  <c r="H356" i="4"/>
  <c r="H357" i="4"/>
  <c r="I357" i="4" s="1" a="1"/>
  <c r="I357" i="4" s="1"/>
  <c r="J357" i="4" s="1"/>
  <c r="H358" i="4"/>
  <c r="H359" i="4"/>
  <c r="I359" i="4" s="1" a="1"/>
  <c r="I359" i="4" s="1"/>
  <c r="J359" i="4" s="1"/>
  <c r="H360" i="4"/>
  <c r="I360" i="4" s="1" a="1"/>
  <c r="I360" i="4" s="1"/>
  <c r="J360" i="4" s="1"/>
  <c r="H361" i="4"/>
  <c r="I361" i="4" s="1" a="1"/>
  <c r="I361" i="4" s="1"/>
  <c r="J361" i="4" s="1"/>
  <c r="H362" i="4"/>
  <c r="I362" i="4" s="1" a="1"/>
  <c r="I362" i="4" s="1"/>
  <c r="J362" i="4" s="1"/>
  <c r="H363" i="4"/>
  <c r="I363" i="4" s="1" a="1"/>
  <c r="I363" i="4" s="1"/>
  <c r="J363" i="4" s="1"/>
  <c r="H364" i="4"/>
  <c r="H365" i="4"/>
  <c r="H366" i="4"/>
  <c r="H367" i="4"/>
  <c r="H368" i="4"/>
  <c r="H369" i="4"/>
  <c r="H370" i="4"/>
  <c r="H371" i="4"/>
  <c r="H372" i="4"/>
  <c r="H373" i="4"/>
  <c r="I373" i="4" s="1" a="1"/>
  <c r="I373" i="4" s="1"/>
  <c r="H374" i="4"/>
  <c r="H375" i="4"/>
  <c r="I375" i="4" s="1" a="1"/>
  <c r="I375" i="4" s="1"/>
  <c r="H376" i="4"/>
  <c r="I376" i="4" s="1" a="1"/>
  <c r="I376" i="4" s="1"/>
  <c r="J376" i="4" s="1"/>
  <c r="H377" i="4"/>
  <c r="I377" i="4" s="1" a="1"/>
  <c r="I377" i="4" s="1"/>
  <c r="H378" i="4"/>
  <c r="I378" i="4" s="1" a="1"/>
  <c r="I378" i="4" s="1"/>
  <c r="H379" i="4"/>
  <c r="I379" i="4" s="1" a="1"/>
  <c r="I379" i="4" s="1"/>
  <c r="J379" i="4" s="1"/>
  <c r="H380" i="4"/>
  <c r="H381" i="4"/>
  <c r="H382" i="4"/>
  <c r="H383" i="4"/>
  <c r="H384" i="4"/>
  <c r="H385" i="4"/>
  <c r="H386" i="4"/>
  <c r="H387" i="4"/>
  <c r="H388" i="4"/>
  <c r="H389" i="4"/>
  <c r="I389" i="4" s="1" a="1"/>
  <c r="I389" i="4" s="1"/>
  <c r="J389" i="4" s="1"/>
  <c r="H390" i="4"/>
  <c r="H391" i="4"/>
  <c r="I391" i="4" s="1" a="1"/>
  <c r="I391" i="4" s="1"/>
  <c r="J391" i="4" s="1"/>
  <c r="H392" i="4"/>
  <c r="I392" i="4" s="1" a="1"/>
  <c r="I392" i="4" s="1"/>
  <c r="J392" i="4" s="1"/>
  <c r="H393" i="4"/>
  <c r="I393" i="4" s="1" a="1"/>
  <c r="I393" i="4" s="1"/>
  <c r="J393" i="4" s="1"/>
  <c r="H394" i="4"/>
  <c r="I394" i="4" s="1" a="1"/>
  <c r="I394" i="4" s="1"/>
  <c r="J394" i="4" s="1"/>
  <c r="H395" i="4"/>
  <c r="I395" i="4" s="1" a="1"/>
  <c r="I395" i="4" s="1"/>
  <c r="J395" i="4" s="1"/>
  <c r="H396" i="4"/>
  <c r="H397" i="4"/>
  <c r="H398" i="4"/>
  <c r="H399" i="4"/>
  <c r="H400" i="4"/>
  <c r="H401" i="4"/>
  <c r="H402" i="4"/>
  <c r="H403" i="4"/>
  <c r="H404" i="4"/>
  <c r="H405" i="4"/>
  <c r="I405" i="4" s="1" a="1"/>
  <c r="I405" i="4" s="1"/>
  <c r="H406" i="4"/>
  <c r="H407" i="4"/>
  <c r="I407" i="4" s="1" a="1"/>
  <c r="I407" i="4" s="1"/>
  <c r="H408" i="4"/>
  <c r="I408" i="4" s="1" a="1"/>
  <c r="I408" i="4" s="1"/>
  <c r="J408" i="4" s="1"/>
  <c r="H409" i="4"/>
  <c r="I409" i="4" s="1" a="1"/>
  <c r="I409" i="4" s="1"/>
  <c r="J409" i="4" s="1"/>
  <c r="H410" i="4"/>
  <c r="I410" i="4" s="1" a="1"/>
  <c r="I410" i="4" s="1"/>
  <c r="J410" i="4" s="1"/>
  <c r="H411" i="4"/>
  <c r="I411" i="4" s="1" a="1"/>
  <c r="I411" i="4" s="1"/>
  <c r="J411" i="4" s="1"/>
  <c r="H412" i="4"/>
  <c r="H413" i="4"/>
  <c r="H414" i="4"/>
  <c r="H415" i="4"/>
  <c r="H416" i="4"/>
  <c r="H417" i="4"/>
  <c r="H418" i="4"/>
  <c r="H419" i="4"/>
  <c r="H420" i="4"/>
  <c r="H421" i="4"/>
  <c r="I421" i="4" s="1" a="1"/>
  <c r="I421" i="4" s="1"/>
  <c r="J421" i="4" s="1"/>
  <c r="H422" i="4"/>
  <c r="H423" i="4"/>
  <c r="I423" i="4" s="1" a="1"/>
  <c r="I423" i="4" s="1"/>
  <c r="J423" i="4" s="1"/>
  <c r="H424" i="4"/>
  <c r="I424" i="4" s="1" a="1"/>
  <c r="I424" i="4" s="1"/>
  <c r="J424" i="4" s="1"/>
  <c r="H425" i="4"/>
  <c r="I425" i="4" s="1" a="1"/>
  <c r="I425" i="4" s="1"/>
  <c r="J425" i="4" s="1"/>
  <c r="H426" i="4"/>
  <c r="I426" i="4" s="1" a="1"/>
  <c r="I426" i="4" s="1"/>
  <c r="J426" i="4" s="1"/>
  <c r="H427" i="4"/>
  <c r="I427" i="4" s="1" a="1"/>
  <c r="I427" i="4" s="1"/>
  <c r="J427" i="4" s="1"/>
  <c r="H428" i="4"/>
  <c r="H429" i="4"/>
  <c r="H430" i="4"/>
  <c r="H431" i="4"/>
  <c r="H432" i="4"/>
  <c r="H433" i="4"/>
  <c r="H434" i="4"/>
  <c r="H435" i="4"/>
  <c r="H436" i="4"/>
  <c r="H437" i="4"/>
  <c r="I437" i="4" s="1" a="1"/>
  <c r="I437" i="4" s="1"/>
  <c r="H438" i="4"/>
  <c r="H439" i="4"/>
  <c r="H440" i="4"/>
  <c r="I440" i="4" s="1" a="1"/>
  <c r="I440" i="4" s="1"/>
  <c r="J440" i="4" s="1"/>
  <c r="H441" i="4"/>
  <c r="I441" i="4" s="1" a="1"/>
  <c r="I441" i="4" s="1"/>
  <c r="J441" i="4" s="1"/>
  <c r="H442" i="4"/>
  <c r="I442" i="4" s="1" a="1"/>
  <c r="I442" i="4" s="1"/>
  <c r="H443" i="4"/>
  <c r="I443" i="4" s="1" a="1"/>
  <c r="I443" i="4" s="1"/>
  <c r="H444" i="4"/>
  <c r="H445" i="4"/>
  <c r="H446" i="4"/>
  <c r="H447" i="4"/>
  <c r="H448" i="4"/>
  <c r="H449" i="4"/>
  <c r="H450" i="4"/>
  <c r="H451" i="4"/>
  <c r="H452" i="4"/>
  <c r="H453" i="4"/>
  <c r="I453" i="4" s="1" a="1"/>
  <c r="I453" i="4" s="1"/>
  <c r="J453" i="4" s="1"/>
  <c r="H454" i="4"/>
  <c r="H455" i="4"/>
  <c r="I455" i="4" s="1" a="1"/>
  <c r="I455" i="4" s="1"/>
  <c r="J455" i="4" s="1"/>
  <c r="H456" i="4"/>
  <c r="I456" i="4" s="1" a="1"/>
  <c r="I456" i="4" s="1"/>
  <c r="H457" i="4"/>
  <c r="I457" i="4" s="1" a="1"/>
  <c r="I457" i="4" s="1"/>
  <c r="H458" i="4"/>
  <c r="I458" i="4" s="1" a="1"/>
  <c r="I458" i="4" s="1"/>
  <c r="H459" i="4"/>
  <c r="I459" i="4" s="1" a="1"/>
  <c r="I459" i="4" s="1"/>
  <c r="H460" i="4"/>
  <c r="H461" i="4"/>
  <c r="H462" i="4"/>
  <c r="H463" i="4"/>
  <c r="H464" i="4"/>
  <c r="H465" i="4"/>
  <c r="H466" i="4"/>
  <c r="H467" i="4"/>
  <c r="H468" i="4"/>
  <c r="H469" i="4"/>
  <c r="H470" i="4"/>
  <c r="H471" i="4"/>
  <c r="I471" i="4" s="1" a="1"/>
  <c r="I471" i="4" s="1"/>
  <c r="J471" i="4" s="1"/>
  <c r="H472" i="4"/>
  <c r="I472" i="4" s="1" a="1"/>
  <c r="I472" i="4" s="1"/>
  <c r="J472" i="4" s="1"/>
  <c r="H473" i="4"/>
  <c r="I473" i="4" s="1" a="1"/>
  <c r="I473" i="4" s="1"/>
  <c r="J473" i="4" s="1"/>
  <c r="H474" i="4"/>
  <c r="I474" i="4" s="1" a="1"/>
  <c r="I474" i="4" s="1"/>
  <c r="J474" i="4" s="1"/>
  <c r="H475" i="4"/>
  <c r="I475" i="4" s="1" a="1"/>
  <c r="I475" i="4" s="1"/>
  <c r="J475" i="4" s="1"/>
  <c r="H476" i="4"/>
  <c r="H477" i="4"/>
  <c r="H478" i="4"/>
  <c r="H479" i="4"/>
  <c r="H480" i="4"/>
  <c r="H481" i="4"/>
  <c r="H482" i="4"/>
  <c r="H483" i="4"/>
  <c r="H484" i="4"/>
  <c r="H485" i="4"/>
  <c r="I485" i="4" s="1" a="1"/>
  <c r="I485" i="4" s="1"/>
  <c r="J485" i="4" s="1"/>
  <c r="H486" i="4"/>
  <c r="H487" i="4"/>
  <c r="I487" i="4" s="1" a="1"/>
  <c r="I487" i="4" s="1"/>
  <c r="J487" i="4" s="1"/>
  <c r="H488" i="4"/>
  <c r="I488" i="4" s="1" a="1"/>
  <c r="I488" i="4" s="1"/>
  <c r="J488" i="4" s="1"/>
  <c r="H489" i="4"/>
  <c r="I489" i="4" s="1" a="1"/>
  <c r="I489" i="4" s="1"/>
  <c r="J489" i="4" s="1"/>
  <c r="H490" i="4"/>
  <c r="I490" i="4" s="1" a="1"/>
  <c r="I490" i="4" s="1"/>
  <c r="H491" i="4"/>
  <c r="I491" i="4" s="1" a="1"/>
  <c r="I491" i="4" s="1"/>
  <c r="H492" i="4"/>
  <c r="H493" i="4"/>
  <c r="H494" i="4"/>
  <c r="H495" i="4"/>
  <c r="H496" i="4"/>
  <c r="H497" i="4"/>
  <c r="H498" i="4"/>
  <c r="H499" i="4"/>
  <c r="H500" i="4"/>
  <c r="H501" i="4"/>
  <c r="H502" i="4"/>
  <c r="H503" i="4"/>
  <c r="I503" i="4" s="1" a="1"/>
  <c r="I503" i="4" s="1"/>
  <c r="H504" i="4"/>
  <c r="I504" i="4" s="1" a="1"/>
  <c r="I504" i="4" s="1"/>
  <c r="H505" i="4"/>
  <c r="I505" i="4" s="1" a="1"/>
  <c r="I505" i="4" s="1"/>
  <c r="J505" i="4" s="1"/>
  <c r="H506" i="4"/>
  <c r="I506" i="4" s="1" a="1"/>
  <c r="I506" i="4" s="1"/>
  <c r="J506" i="4" s="1"/>
  <c r="H507" i="4"/>
  <c r="I507" i="4" s="1" a="1"/>
  <c r="I507" i="4" s="1"/>
  <c r="J507" i="4" s="1"/>
  <c r="H508" i="4"/>
  <c r="H509" i="4"/>
  <c r="H510" i="4"/>
  <c r="H511" i="4"/>
  <c r="H512" i="4"/>
  <c r="H513" i="4"/>
  <c r="H514" i="4"/>
  <c r="H515" i="4"/>
  <c r="H516" i="4"/>
  <c r="H517" i="4"/>
  <c r="I517" i="4" s="1" a="1"/>
  <c r="I517" i="4" s="1"/>
  <c r="H518" i="4"/>
  <c r="H519" i="4"/>
  <c r="I519" i="4" s="1" a="1"/>
  <c r="I519" i="4" s="1"/>
  <c r="H520" i="4"/>
  <c r="I520" i="4" s="1" a="1"/>
  <c r="I520" i="4" s="1"/>
  <c r="H521" i="4"/>
  <c r="I521" i="4" s="1" a="1"/>
  <c r="I521" i="4" s="1"/>
  <c r="J521" i="4" s="1"/>
  <c r="H522" i="4"/>
  <c r="I522" i="4" s="1" a="1"/>
  <c r="I522" i="4" s="1"/>
  <c r="H523" i="4"/>
  <c r="I523" i="4" s="1" a="1"/>
  <c r="I523" i="4" s="1"/>
  <c r="H524" i="4"/>
  <c r="H525" i="4"/>
  <c r="H526" i="4"/>
  <c r="H527" i="4"/>
  <c r="H528" i="4"/>
  <c r="H529" i="4"/>
  <c r="H530" i="4"/>
  <c r="H531" i="4"/>
  <c r="H532" i="4"/>
  <c r="H533" i="4"/>
  <c r="I533" i="4" s="1" a="1"/>
  <c r="I533" i="4" s="1"/>
  <c r="J533" i="4" s="1"/>
  <c r="H534" i="4"/>
  <c r="H535" i="4"/>
  <c r="I535" i="4" s="1" a="1"/>
  <c r="I535" i="4" s="1"/>
  <c r="H536" i="4"/>
  <c r="I536" i="4" s="1" a="1"/>
  <c r="I536" i="4" s="1"/>
  <c r="H537" i="4"/>
  <c r="I537" i="4" s="1" a="1"/>
  <c r="I537" i="4" s="1"/>
  <c r="J537" i="4" s="1"/>
  <c r="H538" i="4"/>
  <c r="I538" i="4" s="1" a="1"/>
  <c r="I538" i="4" s="1"/>
  <c r="J538" i="4" s="1"/>
  <c r="H539" i="4"/>
  <c r="I539" i="4" s="1" a="1"/>
  <c r="I539" i="4" s="1"/>
  <c r="J539" i="4" s="1"/>
  <c r="H540" i="4"/>
  <c r="H541" i="4"/>
  <c r="H542" i="4"/>
  <c r="H543" i="4"/>
  <c r="H544" i="4"/>
  <c r="H545" i="4"/>
  <c r="H546" i="4"/>
  <c r="H547" i="4"/>
  <c r="H548" i="4"/>
  <c r="H549" i="4"/>
  <c r="I549" i="4" s="1" a="1"/>
  <c r="I549" i="4" s="1"/>
  <c r="J549" i="4" s="1"/>
  <c r="H550" i="4"/>
  <c r="H551" i="4"/>
  <c r="I551" i="4" s="1" a="1"/>
  <c r="I551" i="4" s="1"/>
  <c r="J551" i="4" s="1"/>
  <c r="H552" i="4"/>
  <c r="I552" i="4" s="1" a="1"/>
  <c r="I552" i="4" s="1"/>
  <c r="J552" i="4" s="1"/>
  <c r="H553" i="4"/>
  <c r="I553" i="4" s="1" a="1"/>
  <c r="I553" i="4" s="1"/>
  <c r="H554" i="4"/>
  <c r="I554" i="4" s="1" a="1"/>
  <c r="I554" i="4" s="1"/>
  <c r="H555" i="4"/>
  <c r="I555" i="4" s="1" a="1"/>
  <c r="I555" i="4" s="1"/>
  <c r="H556" i="4"/>
  <c r="H557" i="4"/>
  <c r="H558" i="4"/>
  <c r="H559" i="4"/>
  <c r="H560" i="4"/>
  <c r="H561" i="4"/>
  <c r="H562" i="4"/>
  <c r="H563" i="4"/>
  <c r="H564" i="4"/>
  <c r="H565" i="4"/>
  <c r="I565" i="4" s="1" a="1"/>
  <c r="I565" i="4" s="1"/>
  <c r="J565" i="4" s="1"/>
  <c r="H566" i="4"/>
  <c r="H567" i="4"/>
  <c r="I567" i="4" s="1" a="1"/>
  <c r="I567" i="4" s="1"/>
  <c r="J567" i="4" s="1"/>
  <c r="H568" i="4"/>
  <c r="I568" i="4" s="1" a="1"/>
  <c r="I568" i="4" s="1"/>
  <c r="J568" i="4" s="1"/>
  <c r="H569" i="4"/>
  <c r="I569" i="4" s="1" a="1"/>
  <c r="I569" i="4" s="1"/>
  <c r="J569" i="4" s="1"/>
  <c r="H570" i="4"/>
  <c r="I570" i="4" s="1" a="1"/>
  <c r="I570" i="4" s="1"/>
  <c r="J570" i="4" s="1"/>
  <c r="H571" i="4"/>
  <c r="I571" i="4" s="1" a="1"/>
  <c r="I571" i="4" s="1"/>
  <c r="J571" i="4" s="1"/>
  <c r="H572" i="4"/>
  <c r="H573" i="4"/>
  <c r="H574" i="4"/>
  <c r="H575" i="4"/>
  <c r="H576" i="4"/>
  <c r="H577" i="4"/>
  <c r="H578" i="4"/>
  <c r="H579" i="4"/>
  <c r="H580" i="4"/>
  <c r="H581" i="4"/>
  <c r="I581" i="4" s="1" a="1"/>
  <c r="I581" i="4" s="1"/>
  <c r="H582" i="4"/>
  <c r="H583" i="4"/>
  <c r="I583" i="4" s="1" a="1"/>
  <c r="I583" i="4" s="1"/>
  <c r="H584" i="4"/>
  <c r="I584" i="4" s="1" a="1"/>
  <c r="I584" i="4" s="1"/>
  <c r="H585" i="4"/>
  <c r="I585" i="4" s="1" a="1"/>
  <c r="I585" i="4" s="1"/>
  <c r="H586" i="4"/>
  <c r="I586" i="4" s="1" a="1"/>
  <c r="I586" i="4" s="1"/>
  <c r="J586" i="4" s="1"/>
  <c r="H587" i="4"/>
  <c r="I587" i="4" s="1" a="1"/>
  <c r="I587" i="4" s="1"/>
  <c r="H588" i="4"/>
  <c r="H589" i="4"/>
  <c r="H590" i="4"/>
  <c r="H591" i="4"/>
  <c r="H592" i="4"/>
  <c r="H593" i="4"/>
  <c r="H594" i="4"/>
  <c r="H595" i="4"/>
  <c r="H596" i="4"/>
  <c r="H597" i="4"/>
  <c r="I597" i="4" s="1" a="1"/>
  <c r="I597" i="4" s="1"/>
  <c r="J597" i="4" s="1"/>
  <c r="H598" i="4"/>
  <c r="H599" i="4"/>
  <c r="I599" i="4" s="1" a="1"/>
  <c r="I599" i="4" s="1"/>
  <c r="J599" i="4" s="1"/>
  <c r="H600" i="4"/>
  <c r="I600" i="4" s="1" a="1"/>
  <c r="I600" i="4" s="1"/>
  <c r="J600" i="4" s="1"/>
  <c r="H601" i="4"/>
  <c r="I601" i="4" s="1" a="1"/>
  <c r="I601" i="4" s="1"/>
  <c r="J601" i="4" s="1"/>
  <c r="H602" i="4"/>
  <c r="I602" i="4" s="1" a="1"/>
  <c r="I602" i="4" s="1"/>
  <c r="J602" i="4" s="1"/>
  <c r="H603" i="4"/>
  <c r="I603" i="4" s="1" a="1"/>
  <c r="I603" i="4" s="1"/>
  <c r="J603" i="4" s="1"/>
  <c r="H604" i="4"/>
  <c r="H605" i="4"/>
  <c r="H606" i="4"/>
  <c r="H607" i="4"/>
  <c r="H608" i="4"/>
  <c r="H609" i="4"/>
  <c r="H610" i="4"/>
  <c r="H611" i="4"/>
  <c r="H612" i="4"/>
  <c r="H613" i="4"/>
  <c r="I613" i="4" s="1" a="1"/>
  <c r="I613" i="4" s="1"/>
  <c r="J613" i="4" s="1"/>
  <c r="H614" i="4"/>
  <c r="H615" i="4"/>
  <c r="I615" i="4" s="1" a="1"/>
  <c r="I615" i="4" s="1"/>
  <c r="J615" i="4" s="1"/>
  <c r="H616" i="4"/>
  <c r="I616" i="4" s="1" a="1"/>
  <c r="I616" i="4" s="1"/>
  <c r="J616" i="4" s="1"/>
  <c r="H617" i="4"/>
  <c r="I617" i="4" s="1" a="1"/>
  <c r="I617" i="4" s="1"/>
  <c r="J617" i="4" s="1"/>
  <c r="H618" i="4"/>
  <c r="I618" i="4" s="1" a="1"/>
  <c r="I618" i="4" s="1"/>
  <c r="J618" i="4" s="1"/>
  <c r="H619" i="4"/>
  <c r="I619" i="4" s="1" a="1"/>
  <c r="I619" i="4" s="1"/>
  <c r="J619" i="4" s="1"/>
  <c r="H620" i="4"/>
  <c r="H621" i="4"/>
  <c r="H622" i="4"/>
  <c r="H623" i="4"/>
  <c r="H624" i="4"/>
  <c r="H625" i="4"/>
  <c r="H626" i="4"/>
  <c r="H627" i="4"/>
  <c r="H628" i="4"/>
  <c r="H629" i="4"/>
  <c r="I629" i="4" s="1" a="1"/>
  <c r="I629" i="4" s="1"/>
  <c r="J629" i="4" s="1"/>
  <c r="H630" i="4"/>
  <c r="H631" i="4"/>
  <c r="I631" i="4" s="1" a="1"/>
  <c r="I631" i="4" s="1"/>
  <c r="J631" i="4" s="1"/>
  <c r="H632" i="4"/>
  <c r="I632" i="4" s="1" a="1"/>
  <c r="I632" i="4" s="1"/>
  <c r="J632" i="4" s="1"/>
  <c r="H633" i="4"/>
  <c r="I633" i="4" s="1" a="1"/>
  <c r="I633" i="4" s="1"/>
  <c r="J633" i="4" s="1"/>
  <c r="H634" i="4"/>
  <c r="I634" i="4" s="1" a="1"/>
  <c r="I634" i="4" s="1"/>
  <c r="J634" i="4" s="1"/>
  <c r="H635" i="4"/>
  <c r="I635" i="4" s="1" a="1"/>
  <c r="I635" i="4" s="1"/>
  <c r="J635" i="4" s="1"/>
  <c r="H636" i="4"/>
  <c r="H637" i="4"/>
  <c r="H638" i="4"/>
  <c r="H639" i="4"/>
  <c r="H640" i="4"/>
  <c r="H641" i="4"/>
  <c r="H642" i="4"/>
  <c r="H643" i="4"/>
  <c r="H644" i="4"/>
  <c r="H645" i="4"/>
  <c r="I645" i="4" s="1" a="1"/>
  <c r="I645" i="4" s="1"/>
  <c r="H646" i="4"/>
  <c r="H647" i="4"/>
  <c r="I647" i="4" s="1" a="1"/>
  <c r="I647" i="4" s="1"/>
  <c r="H648" i="4"/>
  <c r="I648" i="4" s="1" a="1"/>
  <c r="I648" i="4" s="1"/>
  <c r="H649" i="4"/>
  <c r="I649" i="4" s="1" a="1"/>
  <c r="I649" i="4" s="1"/>
  <c r="J649" i="4" s="1"/>
  <c r="H650" i="4"/>
  <c r="I650" i="4" s="1" a="1"/>
  <c r="I650" i="4" s="1"/>
  <c r="H651" i="4"/>
  <c r="I651" i="4" s="1" a="1"/>
  <c r="I651" i="4" s="1"/>
  <c r="H652" i="4"/>
  <c r="H653" i="4"/>
  <c r="H654" i="4"/>
  <c r="H655" i="4"/>
  <c r="H656" i="4"/>
  <c r="H657" i="4"/>
  <c r="H658" i="4"/>
  <c r="H659" i="4"/>
  <c r="H660" i="4"/>
  <c r="H661" i="4"/>
  <c r="I661" i="4" s="1" a="1"/>
  <c r="I661" i="4" s="1"/>
  <c r="J661" i="4" s="1"/>
  <c r="H662" i="4"/>
  <c r="H663" i="4"/>
  <c r="I663" i="4" s="1" a="1"/>
  <c r="I663" i="4" s="1"/>
  <c r="J663" i="4" s="1"/>
  <c r="H664" i="4"/>
  <c r="I664" i="4" s="1" a="1"/>
  <c r="I664" i="4" s="1"/>
  <c r="J664" i="4" s="1"/>
  <c r="H665" i="4"/>
  <c r="I665" i="4" s="1" a="1"/>
  <c r="I665" i="4" s="1"/>
  <c r="J665" i="4" s="1"/>
  <c r="H666" i="4"/>
  <c r="I666" i="4" s="1" a="1"/>
  <c r="I666" i="4" s="1"/>
  <c r="J666" i="4" s="1"/>
  <c r="H667" i="4"/>
  <c r="I667" i="4" s="1" a="1"/>
  <c r="I667" i="4" s="1"/>
  <c r="J667" i="4" s="1"/>
  <c r="H668" i="4"/>
  <c r="H669" i="4"/>
  <c r="H670" i="4"/>
  <c r="H671" i="4"/>
  <c r="H672" i="4"/>
  <c r="H673" i="4"/>
  <c r="H674" i="4"/>
  <c r="H675" i="4"/>
  <c r="H676" i="4"/>
  <c r="H677" i="4"/>
  <c r="I677" i="4" s="1" a="1"/>
  <c r="I677" i="4" s="1"/>
  <c r="H678" i="4"/>
  <c r="H679" i="4"/>
  <c r="I679" i="4" s="1" a="1"/>
  <c r="I679" i="4" s="1"/>
  <c r="J679" i="4" s="1"/>
  <c r="H680" i="4"/>
  <c r="I680" i="4" s="1" a="1"/>
  <c r="I680" i="4" s="1"/>
  <c r="H681" i="4"/>
  <c r="I681" i="4" s="1" a="1"/>
  <c r="I681" i="4" s="1"/>
  <c r="H682" i="4"/>
  <c r="I682" i="4" s="1" a="1"/>
  <c r="I682" i="4" s="1"/>
  <c r="J682" i="4" s="1"/>
  <c r="H683" i="4"/>
  <c r="I683" i="4" s="1" a="1"/>
  <c r="I683" i="4" s="1"/>
  <c r="J683" i="4" s="1"/>
  <c r="H684" i="4"/>
  <c r="H685" i="4"/>
  <c r="H686" i="4"/>
  <c r="H687" i="4"/>
  <c r="H688" i="4"/>
  <c r="H689" i="4"/>
  <c r="H690" i="4"/>
  <c r="H691" i="4"/>
  <c r="H692" i="4"/>
  <c r="H693" i="4"/>
  <c r="I693" i="4" s="1" a="1"/>
  <c r="I693" i="4" s="1"/>
  <c r="J693" i="4" s="1"/>
  <c r="H694" i="4"/>
  <c r="H695" i="4"/>
  <c r="I695" i="4" s="1" a="1"/>
  <c r="I695" i="4" s="1"/>
  <c r="J695" i="4" s="1"/>
  <c r="H696" i="4"/>
  <c r="I696" i="4" s="1" a="1"/>
  <c r="I696" i="4" s="1"/>
  <c r="J696" i="4" s="1"/>
  <c r="H697" i="4"/>
  <c r="I697" i="4" s="1" a="1"/>
  <c r="I697" i="4" s="1"/>
  <c r="J697" i="4" s="1"/>
  <c r="H698" i="4"/>
  <c r="I698" i="4" s="1" a="1"/>
  <c r="I698" i="4" s="1"/>
  <c r="J698" i="4" s="1"/>
  <c r="H699" i="4"/>
  <c r="I699" i="4" s="1" a="1"/>
  <c r="I699" i="4" s="1"/>
  <c r="J699" i="4" s="1"/>
  <c r="H700" i="4"/>
  <c r="H701" i="4"/>
  <c r="H702" i="4"/>
  <c r="H703" i="4"/>
  <c r="H704" i="4"/>
  <c r="H705" i="4"/>
  <c r="H706" i="4"/>
  <c r="H707" i="4"/>
  <c r="H708" i="4"/>
  <c r="H709" i="4"/>
  <c r="I709" i="4" s="1" a="1"/>
  <c r="I709" i="4" s="1"/>
  <c r="J709" i="4" s="1"/>
  <c r="H710" i="4"/>
  <c r="H711" i="4"/>
  <c r="I711" i="4" s="1" a="1"/>
  <c r="I711" i="4" s="1"/>
  <c r="J711" i="4" s="1"/>
  <c r="H712" i="4"/>
  <c r="I712" i="4" s="1" a="1"/>
  <c r="I712" i="4" s="1"/>
  <c r="J712" i="4" s="1"/>
  <c r="H713" i="4"/>
  <c r="I713" i="4" s="1" a="1"/>
  <c r="I713" i="4" s="1"/>
  <c r="J713" i="4" s="1"/>
  <c r="H714" i="4"/>
  <c r="I714" i="4" s="1" a="1"/>
  <c r="I714" i="4" s="1"/>
  <c r="J714" i="4" s="1"/>
  <c r="H715" i="4"/>
  <c r="I715" i="4" s="1" a="1"/>
  <c r="I715" i="4" s="1"/>
  <c r="J715" i="4" s="1"/>
  <c r="H716" i="4"/>
  <c r="H717" i="4"/>
  <c r="H718" i="4"/>
  <c r="H719" i="4"/>
  <c r="H720" i="4"/>
  <c r="H721" i="4"/>
  <c r="H722" i="4"/>
  <c r="H723" i="4"/>
  <c r="H724" i="4"/>
  <c r="H725" i="4"/>
  <c r="I725" i="4" s="1" a="1"/>
  <c r="I725" i="4" s="1"/>
  <c r="J725" i="4" s="1"/>
  <c r="H726" i="4"/>
  <c r="H727" i="4"/>
  <c r="I727" i="4" s="1" a="1"/>
  <c r="I727" i="4" s="1"/>
  <c r="J727" i="4" s="1"/>
  <c r="H728" i="4"/>
  <c r="I728" i="4" s="1" a="1"/>
  <c r="I728" i="4" s="1"/>
  <c r="J728" i="4" s="1"/>
  <c r="H729" i="4"/>
  <c r="I729" i="4" s="1" a="1"/>
  <c r="I729" i="4" s="1"/>
  <c r="J729" i="4" s="1"/>
  <c r="H730" i="4"/>
  <c r="I730" i="4" s="1" a="1"/>
  <c r="I730" i="4" s="1"/>
  <c r="J730" i="4" s="1"/>
  <c r="H731" i="4"/>
  <c r="I731" i="4" s="1" a="1"/>
  <c r="I731" i="4" s="1"/>
  <c r="J731" i="4" s="1"/>
  <c r="H732" i="4"/>
  <c r="H733" i="4"/>
  <c r="H734" i="4"/>
  <c r="H735" i="4"/>
  <c r="H736" i="4"/>
  <c r="H737" i="4"/>
  <c r="H738" i="4"/>
  <c r="H739" i="4"/>
  <c r="H740" i="4"/>
  <c r="H741" i="4"/>
  <c r="I741" i="4" s="1" a="1"/>
  <c r="I741" i="4" s="1"/>
  <c r="J741" i="4" s="1"/>
  <c r="H742" i="4"/>
  <c r="H743" i="4"/>
  <c r="I743" i="4" s="1" a="1"/>
  <c r="I743" i="4" s="1"/>
  <c r="J743" i="4" s="1"/>
  <c r="H744" i="4"/>
  <c r="I744" i="4" s="1" a="1"/>
  <c r="I744" i="4" s="1"/>
  <c r="J744" i="4" s="1"/>
  <c r="H745" i="4"/>
  <c r="I745" i="4" s="1" a="1"/>
  <c r="I745" i="4" s="1"/>
  <c r="J745" i="4" s="1"/>
  <c r="H746" i="4"/>
  <c r="I746" i="4" s="1" a="1"/>
  <c r="I746" i="4" s="1"/>
  <c r="J746" i="4" s="1"/>
  <c r="H747" i="4"/>
  <c r="I747" i="4" s="1" a="1"/>
  <c r="I747" i="4" s="1"/>
  <c r="J747" i="4" s="1"/>
  <c r="H748" i="4"/>
  <c r="H749" i="4"/>
  <c r="H750" i="4"/>
  <c r="H751" i="4"/>
  <c r="H752" i="4"/>
  <c r="H753" i="4"/>
  <c r="H754" i="4"/>
  <c r="H755" i="4"/>
  <c r="H756" i="4"/>
  <c r="H757" i="4"/>
  <c r="I757" i="4" s="1" a="1"/>
  <c r="I757" i="4" s="1"/>
  <c r="J757" i="4" s="1"/>
  <c r="H758" i="4"/>
  <c r="H759" i="4"/>
  <c r="I759" i="4" s="1" a="1"/>
  <c r="I759" i="4" s="1"/>
  <c r="J759" i="4" s="1"/>
  <c r="H760" i="4"/>
  <c r="I760" i="4" s="1" a="1"/>
  <c r="I760" i="4" s="1"/>
  <c r="J760" i="4" s="1"/>
  <c r="H761" i="4"/>
  <c r="I761" i="4" s="1" a="1"/>
  <c r="I761" i="4" s="1"/>
  <c r="J761" i="4" s="1"/>
  <c r="H762" i="4"/>
  <c r="I762" i="4" s="1" a="1"/>
  <c r="I762" i="4" s="1"/>
  <c r="H763" i="4"/>
  <c r="I763" i="4" s="1" a="1"/>
  <c r="I763" i="4" s="1"/>
  <c r="H764" i="4"/>
  <c r="H765" i="4"/>
  <c r="H766" i="4"/>
  <c r="H767" i="4"/>
  <c r="H768" i="4"/>
  <c r="H769" i="4"/>
  <c r="H770" i="4"/>
  <c r="H771" i="4"/>
  <c r="H772" i="4"/>
  <c r="H773" i="4"/>
  <c r="I773" i="4" s="1" a="1"/>
  <c r="I773" i="4" s="1"/>
  <c r="J773" i="4" s="1"/>
  <c r="H774" i="4"/>
  <c r="H775" i="4"/>
  <c r="I775" i="4" s="1" a="1"/>
  <c r="I775" i="4" s="1"/>
  <c r="J775" i="4" s="1"/>
  <c r="H776" i="4"/>
  <c r="I776" i="4" s="1" a="1"/>
  <c r="I776" i="4" s="1"/>
  <c r="J776" i="4" s="1"/>
  <c r="H777" i="4"/>
  <c r="I777" i="4" s="1" a="1"/>
  <c r="I777" i="4" s="1"/>
  <c r="J777" i="4" s="1"/>
  <c r="H778" i="4"/>
  <c r="I778" i="4" s="1" a="1"/>
  <c r="I778" i="4" s="1"/>
  <c r="J778" i="4" s="1"/>
  <c r="H779" i="4"/>
  <c r="I779" i="4" s="1" a="1"/>
  <c r="I779" i="4" s="1"/>
  <c r="J779" i="4" s="1"/>
  <c r="H780" i="4"/>
  <c r="H781" i="4"/>
  <c r="H782" i="4"/>
  <c r="H783" i="4"/>
  <c r="H784" i="4"/>
  <c r="H785" i="4"/>
  <c r="H786" i="4"/>
  <c r="H787" i="4"/>
  <c r="H788" i="4"/>
  <c r="H789" i="4"/>
  <c r="H790" i="4"/>
  <c r="H791" i="4"/>
  <c r="I791" i="4" s="1" a="1"/>
  <c r="I791" i="4" s="1"/>
  <c r="H792" i="4"/>
  <c r="I792" i="4" s="1" a="1"/>
  <c r="I792" i="4" s="1"/>
  <c r="H793" i="4"/>
  <c r="I793" i="4" s="1" a="1"/>
  <c r="I793" i="4" s="1"/>
  <c r="J793" i="4" s="1"/>
  <c r="H794" i="4"/>
  <c r="I794" i="4" s="1" a="1"/>
  <c r="I794" i="4" s="1"/>
  <c r="J794" i="4" s="1"/>
  <c r="H795" i="4"/>
  <c r="I795" i="4" s="1" a="1"/>
  <c r="I795" i="4" s="1"/>
  <c r="H796" i="4"/>
  <c r="H797" i="4"/>
  <c r="H798" i="4"/>
  <c r="H799" i="4"/>
  <c r="H800" i="4"/>
  <c r="H801" i="4"/>
  <c r="H802" i="4"/>
  <c r="H803" i="4"/>
  <c r="H804" i="4"/>
  <c r="H805" i="4"/>
  <c r="I805" i="4" s="1" a="1"/>
  <c r="I805" i="4" s="1"/>
  <c r="H806" i="4"/>
  <c r="H807" i="4"/>
  <c r="I807" i="4" s="1" a="1"/>
  <c r="I807" i="4" s="1"/>
  <c r="J807" i="4" s="1"/>
  <c r="H808" i="4"/>
  <c r="I808" i="4" s="1" a="1"/>
  <c r="I808" i="4" s="1"/>
  <c r="J808" i="4" s="1"/>
  <c r="H809" i="4"/>
  <c r="I809" i="4" s="1" a="1"/>
  <c r="I809" i="4" s="1"/>
  <c r="J809" i="4" s="1"/>
  <c r="H810" i="4"/>
  <c r="I810" i="4" s="1" a="1"/>
  <c r="I810" i="4" s="1"/>
  <c r="J810" i="4" s="1"/>
  <c r="H811" i="4"/>
  <c r="I811" i="4" s="1" a="1"/>
  <c r="I811" i="4" s="1"/>
  <c r="H812" i="4"/>
  <c r="H813" i="4"/>
  <c r="H814" i="4"/>
  <c r="H815" i="4"/>
  <c r="H816" i="4"/>
  <c r="H817" i="4"/>
  <c r="H818" i="4"/>
  <c r="H819" i="4"/>
  <c r="H820" i="4"/>
  <c r="H821" i="4"/>
  <c r="H822" i="4"/>
  <c r="H823" i="4"/>
  <c r="I823" i="4" s="1" a="1"/>
  <c r="I823" i="4" s="1"/>
  <c r="J823" i="4" s="1"/>
  <c r="H824" i="4"/>
  <c r="I824" i="4" s="1" a="1"/>
  <c r="I824" i="4" s="1"/>
  <c r="J824" i="4" s="1"/>
  <c r="H825" i="4"/>
  <c r="I825" i="4" s="1" a="1"/>
  <c r="I825" i="4" s="1"/>
  <c r="J825" i="4" s="1"/>
  <c r="H826" i="4"/>
  <c r="I826" i="4" s="1" a="1"/>
  <c r="I826" i="4" s="1"/>
  <c r="J826" i="4" s="1"/>
  <c r="H827" i="4"/>
  <c r="I827" i="4" s="1" a="1"/>
  <c r="I827" i="4" s="1"/>
  <c r="J827" i="4" s="1"/>
  <c r="H828" i="4"/>
  <c r="H829" i="4"/>
  <c r="H830" i="4"/>
  <c r="H831" i="4"/>
  <c r="H832" i="4"/>
  <c r="H833" i="4"/>
  <c r="H834" i="4"/>
  <c r="H835" i="4"/>
  <c r="H836" i="4"/>
  <c r="H837" i="4"/>
  <c r="I837" i="4" s="1" a="1"/>
  <c r="I837" i="4" s="1"/>
  <c r="H838" i="4"/>
  <c r="H839" i="4"/>
  <c r="I839" i="4" s="1" a="1"/>
  <c r="I839" i="4" s="1"/>
  <c r="H840" i="4"/>
  <c r="I840" i="4" s="1" a="1"/>
  <c r="I840" i="4" s="1"/>
  <c r="H841" i="4"/>
  <c r="I841" i="4" s="1" a="1"/>
  <c r="I841" i="4" s="1"/>
  <c r="H842" i="4"/>
  <c r="I842" i="4" s="1" a="1"/>
  <c r="I842" i="4" s="1"/>
  <c r="J842" i="4" s="1"/>
  <c r="H843" i="4"/>
  <c r="I843" i="4" s="1" a="1"/>
  <c r="I843" i="4" s="1"/>
  <c r="J843" i="4" s="1"/>
  <c r="H844" i="4"/>
  <c r="H845" i="4"/>
  <c r="H846" i="4"/>
  <c r="H847" i="4"/>
  <c r="H848" i="4"/>
  <c r="H849" i="4"/>
  <c r="H850" i="4"/>
  <c r="H851" i="4"/>
  <c r="H852" i="4"/>
  <c r="H853" i="4"/>
  <c r="H854" i="4"/>
  <c r="H855" i="4"/>
  <c r="I855" i="4" s="1" a="1"/>
  <c r="I855" i="4" s="1"/>
  <c r="H856" i="4"/>
  <c r="I856" i="4" s="1" a="1"/>
  <c r="I856" i="4" s="1"/>
  <c r="H857" i="4"/>
  <c r="I857" i="4" s="1" a="1"/>
  <c r="I857" i="4" s="1"/>
  <c r="H858" i="4"/>
  <c r="I858" i="4" s="1" a="1"/>
  <c r="I858" i="4" s="1"/>
  <c r="H859" i="4"/>
  <c r="I859" i="4" s="1" a="1"/>
  <c r="I859" i="4" s="1"/>
  <c r="H860" i="4"/>
  <c r="H861" i="4"/>
  <c r="H862" i="4"/>
  <c r="H863" i="4"/>
  <c r="H864" i="4"/>
  <c r="H865" i="4"/>
  <c r="H866" i="4"/>
  <c r="H867" i="4"/>
  <c r="H868" i="4"/>
  <c r="H869" i="4"/>
  <c r="I869" i="4" s="1" a="1"/>
  <c r="I869" i="4" s="1"/>
  <c r="H870" i="4"/>
  <c r="H871" i="4"/>
  <c r="I871" i="4" s="1" a="1"/>
  <c r="I871" i="4" s="1"/>
  <c r="H872" i="4"/>
  <c r="I872" i="4" s="1" a="1"/>
  <c r="I872" i="4" s="1"/>
  <c r="H873" i="4"/>
  <c r="I873" i="4" s="1" a="1"/>
  <c r="I873" i="4" s="1"/>
  <c r="J873" i="4" s="1"/>
  <c r="H874" i="4"/>
  <c r="I874" i="4" s="1" a="1"/>
  <c r="I874" i="4" s="1"/>
  <c r="J874" i="4" s="1"/>
  <c r="H875" i="4"/>
  <c r="I875" i="4" s="1" a="1"/>
  <c r="I875" i="4" s="1"/>
  <c r="J875" i="4" s="1"/>
  <c r="H876" i="4"/>
  <c r="H877" i="4"/>
  <c r="H878" i="4"/>
  <c r="H879" i="4"/>
  <c r="H880" i="4"/>
  <c r="H881" i="4"/>
  <c r="H882" i="4"/>
  <c r="H883" i="4"/>
  <c r="H884" i="4"/>
  <c r="H885" i="4"/>
  <c r="I885" i="4" s="1" a="1"/>
  <c r="I885" i="4" s="1"/>
  <c r="H886" i="4"/>
  <c r="H887" i="4"/>
  <c r="I887" i="4" s="1" a="1"/>
  <c r="I887" i="4" s="1"/>
  <c r="H888" i="4"/>
  <c r="I888" i="4" s="1" a="1"/>
  <c r="I888" i="4" s="1"/>
  <c r="H889" i="4"/>
  <c r="I889" i="4" s="1" a="1"/>
  <c r="I889" i="4" s="1"/>
  <c r="H890" i="4"/>
  <c r="I890" i="4" s="1" a="1"/>
  <c r="I890" i="4" s="1"/>
  <c r="H891" i="4"/>
  <c r="I891" i="4" s="1" a="1"/>
  <c r="I891" i="4" s="1"/>
  <c r="H892" i="4"/>
  <c r="H893" i="4"/>
  <c r="H894" i="4"/>
  <c r="H895" i="4"/>
  <c r="H896" i="4"/>
  <c r="H897" i="4"/>
  <c r="H898" i="4"/>
  <c r="H899" i="4"/>
  <c r="H900" i="4"/>
  <c r="H901" i="4"/>
  <c r="I901" i="4" s="1" a="1"/>
  <c r="I901" i="4" s="1"/>
  <c r="H902" i="4"/>
  <c r="H903" i="4"/>
  <c r="I903" i="4" s="1" a="1"/>
  <c r="I903" i="4" s="1"/>
  <c r="H904" i="4"/>
  <c r="I904" i="4" s="1" a="1"/>
  <c r="I904" i="4" s="1"/>
  <c r="H905" i="4"/>
  <c r="I905" i="4" s="1" a="1"/>
  <c r="I905" i="4" s="1"/>
  <c r="H906" i="4"/>
  <c r="I906" i="4" s="1" a="1"/>
  <c r="I906" i="4" s="1"/>
  <c r="H907" i="4"/>
  <c r="I907" i="4" s="1" a="1"/>
  <c r="I907" i="4" s="1"/>
  <c r="H908" i="4"/>
  <c r="H909" i="4"/>
  <c r="H910" i="4"/>
  <c r="H911" i="4"/>
  <c r="H912" i="4"/>
  <c r="H913" i="4"/>
  <c r="H914" i="4"/>
  <c r="H915" i="4"/>
  <c r="H916" i="4"/>
  <c r="H917" i="4"/>
  <c r="I917" i="4" s="1" a="1"/>
  <c r="I917" i="4" s="1"/>
  <c r="J917" i="4" s="1"/>
  <c r="H918" i="4"/>
  <c r="H919" i="4"/>
  <c r="I919" i="4" s="1" a="1"/>
  <c r="I919" i="4" s="1"/>
  <c r="H920" i="4"/>
  <c r="I920" i="4" s="1" a="1"/>
  <c r="I920" i="4" s="1"/>
  <c r="H921" i="4"/>
  <c r="I921" i="4" s="1" a="1"/>
  <c r="I921" i="4" s="1"/>
  <c r="H922" i="4"/>
  <c r="I922" i="4" s="1" a="1"/>
  <c r="I922" i="4" s="1"/>
  <c r="J922" i="4" s="1"/>
  <c r="H923" i="4"/>
  <c r="I923" i="4" s="1" a="1"/>
  <c r="I923" i="4" s="1"/>
  <c r="H924" i="4"/>
  <c r="H925" i="4"/>
  <c r="H926" i="4"/>
  <c r="H927" i="4"/>
  <c r="H928" i="4"/>
  <c r="H929" i="4"/>
  <c r="H930" i="4"/>
  <c r="H931" i="4"/>
  <c r="H932" i="4"/>
  <c r="H933" i="4"/>
  <c r="I933" i="4" s="1" a="1"/>
  <c r="I933" i="4" s="1"/>
  <c r="J933" i="4" s="1"/>
  <c r="H934" i="4"/>
  <c r="H935" i="4"/>
  <c r="I935" i="4" s="1" a="1"/>
  <c r="I935" i="4" s="1"/>
  <c r="J935" i="4" s="1"/>
  <c r="H936" i="4"/>
  <c r="I936" i="4" s="1" a="1"/>
  <c r="I936" i="4" s="1"/>
  <c r="J936" i="4" s="1"/>
  <c r="H937" i="4"/>
  <c r="I937" i="4" s="1" a="1"/>
  <c r="I937" i="4" s="1"/>
  <c r="J937" i="4" s="1"/>
  <c r="H938" i="4"/>
  <c r="I938" i="4" s="1" a="1"/>
  <c r="I938" i="4" s="1"/>
  <c r="J938" i="4" s="1"/>
  <c r="H939" i="4"/>
  <c r="I939" i="4" s="1" a="1"/>
  <c r="I939" i="4" s="1"/>
  <c r="J939" i="4" s="1"/>
  <c r="H940" i="4"/>
  <c r="H941" i="4"/>
  <c r="H942" i="4"/>
  <c r="H943" i="4"/>
  <c r="H944" i="4"/>
  <c r="H945" i="4"/>
  <c r="H946" i="4"/>
  <c r="H947" i="4"/>
  <c r="H948" i="4"/>
  <c r="H949" i="4"/>
  <c r="I949" i="4" s="1" a="1"/>
  <c r="I949" i="4" s="1"/>
  <c r="H950" i="4"/>
  <c r="H951" i="4"/>
  <c r="I951" i="4" s="1" a="1"/>
  <c r="I951" i="4" s="1"/>
  <c r="J951" i="4" s="1"/>
  <c r="H952" i="4"/>
  <c r="I952" i="4" s="1" a="1"/>
  <c r="I952" i="4" s="1"/>
  <c r="J952" i="4" s="1"/>
  <c r="H953" i="4"/>
  <c r="I953" i="4" s="1" a="1"/>
  <c r="I953" i="4" s="1"/>
  <c r="J953" i="4" s="1"/>
  <c r="H954" i="4"/>
  <c r="I954" i="4" s="1" a="1"/>
  <c r="I954" i="4" s="1"/>
  <c r="J954" i="4" s="1"/>
  <c r="H955" i="4"/>
  <c r="I955" i="4" s="1" a="1"/>
  <c r="I955" i="4" s="1"/>
  <c r="J955" i="4" s="1"/>
  <c r="H956" i="4"/>
  <c r="H957" i="4"/>
  <c r="H958" i="4"/>
  <c r="H959" i="4"/>
  <c r="H960" i="4"/>
  <c r="H961" i="4"/>
  <c r="H962" i="4"/>
  <c r="H963" i="4"/>
  <c r="H964" i="4"/>
  <c r="H965" i="4"/>
  <c r="I965" i="4" s="1" a="1"/>
  <c r="I965" i="4" s="1"/>
  <c r="J965" i="4" s="1"/>
  <c r="H966" i="4"/>
  <c r="H967" i="4"/>
  <c r="I967" i="4" s="1" a="1"/>
  <c r="I967" i="4" s="1"/>
  <c r="J967" i="4" s="1"/>
  <c r="H968" i="4"/>
  <c r="I968" i="4" s="1" a="1"/>
  <c r="I968" i="4" s="1"/>
  <c r="J968" i="4" s="1"/>
  <c r="H969" i="4"/>
  <c r="I969" i="4" s="1" a="1"/>
  <c r="I969" i="4" s="1"/>
  <c r="J969" i="4" s="1"/>
  <c r="H970" i="4"/>
  <c r="I970" i="4" s="1" a="1"/>
  <c r="I970" i="4" s="1"/>
  <c r="J970" i="4" s="1"/>
  <c r="H971" i="4"/>
  <c r="I971" i="4" s="1" a="1"/>
  <c r="I971" i="4" s="1"/>
  <c r="J971" i="4" s="1"/>
  <c r="H972" i="4"/>
  <c r="H973" i="4"/>
  <c r="H974" i="4"/>
  <c r="H975" i="4"/>
  <c r="H976" i="4"/>
  <c r="H977" i="4"/>
  <c r="H978" i="4"/>
  <c r="H979" i="4"/>
  <c r="H980" i="4"/>
  <c r="H981" i="4"/>
  <c r="I981" i="4" s="1" a="1"/>
  <c r="I981" i="4" s="1"/>
  <c r="H982" i="4"/>
  <c r="H983" i="4"/>
  <c r="I983" i="4" s="1" a="1"/>
  <c r="I983" i="4" s="1"/>
  <c r="J983" i="4" s="1"/>
  <c r="H984" i="4"/>
  <c r="I984" i="4" s="1" a="1"/>
  <c r="I984" i="4" s="1"/>
  <c r="J984" i="4" s="1"/>
  <c r="H985" i="4"/>
  <c r="I985" i="4" s="1" a="1"/>
  <c r="I985" i="4" s="1"/>
  <c r="J985" i="4" s="1"/>
  <c r="H986" i="4"/>
  <c r="I986" i="4" s="1" a="1"/>
  <c r="I986" i="4" s="1"/>
  <c r="J986" i="4" s="1"/>
  <c r="H987" i="4"/>
  <c r="I987" i="4" s="1" a="1"/>
  <c r="I987" i="4" s="1"/>
  <c r="J987" i="4" s="1"/>
  <c r="H988" i="4"/>
  <c r="H989" i="4"/>
  <c r="H990" i="4"/>
  <c r="H991" i="4"/>
  <c r="H992" i="4"/>
  <c r="H993" i="4"/>
  <c r="H994" i="4"/>
  <c r="H995" i="4"/>
  <c r="H996" i="4"/>
  <c r="H997" i="4"/>
  <c r="I997" i="4" s="1" a="1"/>
  <c r="I997" i="4" s="1"/>
  <c r="J997" i="4" s="1"/>
  <c r="H998" i="4"/>
  <c r="H999" i="4"/>
  <c r="I999" i="4" s="1" a="1"/>
  <c r="I999" i="4" s="1"/>
  <c r="J999" i="4" s="1"/>
  <c r="H1000" i="4"/>
  <c r="I1000" i="4" s="1" a="1"/>
  <c r="I1000" i="4" s="1"/>
  <c r="J1000" i="4" s="1"/>
  <c r="H1001" i="4"/>
  <c r="I1001" i="4" s="1" a="1"/>
  <c r="I1001" i="4" s="1"/>
  <c r="J1001" i="4" s="1"/>
  <c r="H1002" i="4"/>
  <c r="I1002" i="4" s="1" a="1"/>
  <c r="I1002" i="4" s="1"/>
  <c r="J1002" i="4" s="1"/>
  <c r="H1003" i="4"/>
  <c r="I1003" i="4" s="1" a="1"/>
  <c r="I1003" i="4" s="1"/>
  <c r="J1003" i="4" s="1"/>
  <c r="H1004" i="4"/>
  <c r="H1005" i="4"/>
  <c r="H1006" i="4"/>
  <c r="H1007" i="4"/>
  <c r="H1008" i="4"/>
  <c r="H1009" i="4"/>
  <c r="H1010" i="4"/>
  <c r="H1011" i="4"/>
  <c r="H1012" i="4"/>
  <c r="H1013" i="4"/>
  <c r="I1013" i="4" s="1" a="1"/>
  <c r="I1013" i="4" s="1"/>
  <c r="J1013" i="4" s="1"/>
  <c r="H1014" i="4"/>
  <c r="H1015" i="4"/>
  <c r="I1015" i="4" s="1" a="1"/>
  <c r="I1015" i="4" s="1"/>
  <c r="J1015" i="4" s="1"/>
  <c r="H1016" i="4"/>
  <c r="I1016" i="4" s="1" a="1"/>
  <c r="I1016" i="4" s="1"/>
  <c r="J1016" i="4" s="1"/>
  <c r="H1017" i="4"/>
  <c r="I1017" i="4" s="1" a="1"/>
  <c r="I1017" i="4" s="1"/>
  <c r="J1017" i="4" s="1"/>
  <c r="H1018" i="4"/>
  <c r="I1018" i="4" s="1" a="1"/>
  <c r="I1018" i="4" s="1"/>
  <c r="J1018" i="4" s="1"/>
  <c r="H1019" i="4"/>
  <c r="I1019" i="4" s="1" a="1"/>
  <c r="I1019" i="4" s="1"/>
  <c r="J1019" i="4" s="1"/>
  <c r="H1020" i="4"/>
  <c r="H1021" i="4"/>
  <c r="H1022" i="4"/>
  <c r="H1023" i="4"/>
  <c r="H1024" i="4"/>
  <c r="H1025" i="4"/>
  <c r="H1026" i="4"/>
  <c r="H1027" i="4"/>
  <c r="H1028" i="4"/>
  <c r="H1029" i="4"/>
  <c r="I1029" i="4" s="1" a="1"/>
  <c r="I1029" i="4" s="1"/>
  <c r="J1029" i="4" s="1"/>
  <c r="H1030" i="4"/>
  <c r="H1031" i="4"/>
  <c r="I1031" i="4" s="1" a="1"/>
  <c r="I1031" i="4" s="1"/>
  <c r="J1031" i="4" s="1"/>
  <c r="H1032" i="4"/>
  <c r="I1032" i="4" s="1" a="1"/>
  <c r="I1032" i="4" s="1"/>
  <c r="J1032" i="4" s="1"/>
  <c r="H1033" i="4"/>
  <c r="I1033" i="4" s="1" a="1"/>
  <c r="I1033" i="4" s="1"/>
  <c r="J1033" i="4" s="1"/>
  <c r="H1034" i="4"/>
  <c r="I1034" i="4" s="1" a="1"/>
  <c r="I1034" i="4" s="1"/>
  <c r="H1035" i="4"/>
  <c r="I1035" i="4" s="1" a="1"/>
  <c r="I1035" i="4" s="1"/>
  <c r="H1036" i="4"/>
  <c r="H1037" i="4"/>
  <c r="H1038" i="4"/>
  <c r="H1039" i="4"/>
  <c r="H1040" i="4"/>
  <c r="H1041" i="4"/>
  <c r="H1042" i="4"/>
  <c r="H1043" i="4"/>
  <c r="H1044" i="4"/>
  <c r="H1045" i="4"/>
  <c r="I1045" i="4" s="1" a="1"/>
  <c r="I1045" i="4" s="1"/>
  <c r="J1045" i="4" s="1"/>
  <c r="H1046" i="4"/>
  <c r="H1047" i="4"/>
  <c r="I1047" i="4" s="1" a="1"/>
  <c r="I1047" i="4" s="1"/>
  <c r="J1047" i="4" s="1"/>
  <c r="H1048" i="4"/>
  <c r="I1048" i="4" s="1" a="1"/>
  <c r="I1048" i="4" s="1"/>
  <c r="J1048" i="4" s="1"/>
  <c r="H1049" i="4"/>
  <c r="I1049" i="4" s="1" a="1"/>
  <c r="I1049" i="4" s="1"/>
  <c r="J1049" i="4" s="1"/>
  <c r="H1050" i="4"/>
  <c r="I1050" i="4" s="1" a="1"/>
  <c r="I1050" i="4" s="1"/>
  <c r="J1050" i="4" s="1"/>
  <c r="H1051" i="4"/>
  <c r="I1051" i="4" s="1" a="1"/>
  <c r="I1051" i="4" s="1"/>
  <c r="J1051" i="4" s="1"/>
  <c r="H1052" i="4"/>
  <c r="H1053" i="4"/>
  <c r="H1054" i="4"/>
  <c r="H1055" i="4"/>
  <c r="H1056" i="4"/>
  <c r="H1057" i="4"/>
  <c r="H1058" i="4"/>
  <c r="H1059" i="4"/>
  <c r="H1060" i="4"/>
  <c r="H1061" i="4"/>
  <c r="I1061" i="4" s="1" a="1"/>
  <c r="I1061" i="4" s="1"/>
  <c r="J1061" i="4" s="1"/>
  <c r="H1062" i="4"/>
  <c r="H1063" i="4"/>
  <c r="I1063" i="4" s="1" a="1"/>
  <c r="I1063" i="4" s="1"/>
  <c r="J1063" i="4" s="1"/>
  <c r="H1064" i="4"/>
  <c r="I1064" i="4" s="1" a="1"/>
  <c r="I1064" i="4" s="1"/>
  <c r="H1065" i="4"/>
  <c r="I1065" i="4" s="1" a="1"/>
  <c r="I1065" i="4" s="1"/>
  <c r="H1066" i="4"/>
  <c r="I1066" i="4" s="1" a="1"/>
  <c r="I1066" i="4" s="1"/>
  <c r="J1066" i="4" s="1"/>
  <c r="H1067" i="4"/>
  <c r="I1067" i="4" s="1" a="1"/>
  <c r="I1067" i="4" s="1"/>
  <c r="H1068" i="4"/>
  <c r="H1069" i="4"/>
  <c r="H1070" i="4"/>
  <c r="H1071" i="4"/>
  <c r="H1072" i="4"/>
  <c r="H1073" i="4"/>
  <c r="H1074" i="4"/>
  <c r="H1075" i="4"/>
  <c r="H1076" i="4"/>
  <c r="H1077" i="4"/>
  <c r="H1078" i="4"/>
  <c r="H1079" i="4"/>
  <c r="H1080" i="4"/>
  <c r="I1080" i="4" s="1" a="1"/>
  <c r="I1080" i="4" s="1"/>
  <c r="J1080" i="4" s="1"/>
  <c r="H1081" i="4"/>
  <c r="I1081" i="4" s="1" a="1"/>
  <c r="I1081" i="4" s="1"/>
  <c r="J1081" i="4" s="1"/>
  <c r="H1082" i="4"/>
  <c r="I1082" i="4" s="1" a="1"/>
  <c r="I1082" i="4" s="1"/>
  <c r="J1082" i="4" s="1"/>
  <c r="H1083" i="4"/>
  <c r="I1083" i="4" s="1" a="1"/>
  <c r="I1083" i="4" s="1"/>
  <c r="J1083" i="4" s="1"/>
  <c r="H1084" i="4"/>
  <c r="H1085" i="4"/>
  <c r="H1086" i="4"/>
  <c r="H1087" i="4"/>
  <c r="H1088" i="4"/>
  <c r="H1089" i="4"/>
  <c r="H1090" i="4"/>
  <c r="H1091" i="4"/>
  <c r="H1092" i="4"/>
  <c r="H1093" i="4"/>
  <c r="I1093" i="4" s="1" a="1"/>
  <c r="I1093" i="4" s="1"/>
  <c r="J1093" i="4" s="1"/>
  <c r="H1094" i="4"/>
  <c r="H1095" i="4"/>
  <c r="I1095" i="4" s="1" a="1"/>
  <c r="I1095" i="4" s="1"/>
  <c r="H1096" i="4"/>
  <c r="I1096" i="4" s="1" a="1"/>
  <c r="I1096" i="4" s="1"/>
  <c r="H1097" i="4"/>
  <c r="I1097" i="4" s="1" a="1"/>
  <c r="I1097" i="4" s="1"/>
  <c r="J1097" i="4" s="1"/>
  <c r="H1098" i="4"/>
  <c r="I1098" i="4" s="1" a="1"/>
  <c r="I1098" i="4" s="1"/>
  <c r="H1099" i="4"/>
  <c r="I1099" i="4" s="1" a="1"/>
  <c r="I1099" i="4" s="1"/>
  <c r="H1100" i="4"/>
  <c r="H1101" i="4"/>
  <c r="H1102" i="4"/>
  <c r="H1103" i="4"/>
  <c r="H1104" i="4"/>
  <c r="H1105" i="4"/>
  <c r="H1106" i="4"/>
  <c r="H1107" i="4"/>
  <c r="H1108" i="4"/>
  <c r="H1109" i="4"/>
  <c r="H1110" i="4"/>
  <c r="H1111" i="4"/>
  <c r="H1112" i="4"/>
  <c r="I1112" i="4" s="1" a="1"/>
  <c r="I1112" i="4" s="1"/>
  <c r="J1112" i="4" s="1"/>
  <c r="H1113" i="4"/>
  <c r="I1113" i="4" s="1" a="1"/>
  <c r="I1113" i="4" s="1"/>
  <c r="J1113" i="4" s="1"/>
  <c r="H1114" i="4"/>
  <c r="I1114" i="4" s="1" a="1"/>
  <c r="I1114" i="4" s="1"/>
  <c r="J1114" i="4" s="1"/>
  <c r="H1115" i="4"/>
  <c r="I1115" i="4" s="1" a="1"/>
  <c r="I1115" i="4" s="1"/>
  <c r="J1115" i="4" s="1"/>
  <c r="H1116" i="4"/>
  <c r="H1117" i="4"/>
  <c r="H1118" i="4"/>
  <c r="H1119" i="4"/>
  <c r="H1120" i="4"/>
  <c r="H1121" i="4"/>
  <c r="H1122" i="4"/>
  <c r="H1123" i="4"/>
  <c r="H1124" i="4"/>
  <c r="H1125" i="4"/>
  <c r="I1125" i="4" s="1" a="1"/>
  <c r="I1125" i="4" s="1"/>
  <c r="J1125" i="4" s="1"/>
  <c r="H1126" i="4"/>
  <c r="H1127" i="4"/>
  <c r="I1127" i="4" s="1" a="1"/>
  <c r="I1127" i="4" s="1"/>
  <c r="H1128" i="4"/>
  <c r="I1128" i="4" s="1" a="1"/>
  <c r="I1128" i="4" s="1"/>
  <c r="J1128" i="4" s="1"/>
  <c r="H1129" i="4"/>
  <c r="I1129" i="4" s="1" a="1"/>
  <c r="I1129" i="4" s="1"/>
  <c r="H1130" i="4"/>
  <c r="I1130" i="4" s="1" a="1"/>
  <c r="I1130" i="4" s="1"/>
  <c r="H1131" i="4"/>
  <c r="I1131" i="4" s="1" a="1"/>
  <c r="I1131" i="4" s="1"/>
  <c r="H1132" i="4"/>
  <c r="H1133" i="4"/>
  <c r="H1134" i="4"/>
  <c r="H1135" i="4"/>
  <c r="H1136" i="4"/>
  <c r="H1137" i="4"/>
  <c r="H1138" i="4"/>
  <c r="H1139" i="4"/>
  <c r="H1140" i="4"/>
  <c r="H1141" i="4"/>
  <c r="H1142" i="4"/>
  <c r="H1143" i="4"/>
  <c r="I1143" i="4" s="1" a="1"/>
  <c r="I1143" i="4" s="1"/>
  <c r="J1143" i="4" s="1"/>
  <c r="H1144" i="4"/>
  <c r="I1144" i="4" s="1" a="1"/>
  <c r="I1144" i="4" s="1"/>
  <c r="J1144" i="4" s="1"/>
  <c r="H1145" i="4"/>
  <c r="I1145" i="4" s="1" a="1"/>
  <c r="I1145" i="4" s="1"/>
  <c r="J1145" i="4" s="1"/>
  <c r="H1146" i="4"/>
  <c r="I1146" i="4" s="1" a="1"/>
  <c r="I1146" i="4" s="1"/>
  <c r="J1146" i="4" s="1"/>
  <c r="H1147" i="4"/>
  <c r="I1147" i="4" s="1" a="1"/>
  <c r="I1147" i="4" s="1"/>
  <c r="J1147" i="4" s="1"/>
  <c r="H1148" i="4"/>
  <c r="H1149" i="4"/>
  <c r="H1150" i="4"/>
  <c r="H1151" i="4"/>
  <c r="H1152" i="4"/>
  <c r="H1153" i="4"/>
  <c r="H1154" i="4"/>
  <c r="H1155" i="4"/>
  <c r="H1156" i="4"/>
  <c r="I1156" i="4" s="1" a="1"/>
  <c r="I1156" i="4" s="1"/>
  <c r="H1157" i="4"/>
  <c r="I1157" i="4" s="1" a="1"/>
  <c r="I1157" i="4" s="1"/>
  <c r="H1158" i="4"/>
  <c r="I1158" i="4" s="1" a="1"/>
  <c r="I1158" i="4" s="1"/>
  <c r="H1159" i="4"/>
  <c r="I1159" i="4" s="1" a="1"/>
  <c r="I1159" i="4" s="1"/>
  <c r="J1159" i="4" s="1"/>
  <c r="H1160" i="4"/>
  <c r="I1160" i="4" s="1" a="1"/>
  <c r="I1160" i="4" s="1"/>
  <c r="H1161" i="4"/>
  <c r="I1161" i="4" s="1" a="1"/>
  <c r="I1161" i="4" s="1"/>
  <c r="H1162" i="4"/>
  <c r="I1162" i="4" s="1" a="1"/>
  <c r="I1162" i="4" s="1"/>
  <c r="H1163" i="4"/>
  <c r="H1164" i="4"/>
  <c r="H1165" i="4"/>
  <c r="H1166" i="4"/>
  <c r="H1167" i="4"/>
  <c r="H1168" i="4"/>
  <c r="H1169" i="4"/>
  <c r="H1170" i="4"/>
  <c r="H1171" i="4"/>
  <c r="H1172" i="4"/>
  <c r="I1172" i="4" s="1" a="1"/>
  <c r="I1172" i="4" s="1"/>
  <c r="J1172" i="4" s="1"/>
  <c r="H1173" i="4"/>
  <c r="I1173" i="4" s="1" a="1"/>
  <c r="I1173" i="4" s="1"/>
  <c r="J1173" i="4" s="1"/>
  <c r="H1174" i="4"/>
  <c r="H1175" i="4"/>
  <c r="H1176" i="4"/>
  <c r="I1176" i="4" s="1" a="1"/>
  <c r="I1176" i="4" s="1"/>
  <c r="J1176" i="4" s="1"/>
  <c r="H1177" i="4"/>
  <c r="H1178" i="4"/>
  <c r="I1178" i="4" s="1" a="1"/>
  <c r="I1178" i="4" s="1"/>
  <c r="J1178" i="4" s="1"/>
  <c r="H1179" i="4"/>
  <c r="I1179" i="4" s="1" a="1"/>
  <c r="I1179" i="4" s="1"/>
  <c r="J1179" i="4" s="1"/>
  <c r="H1180" i="4"/>
  <c r="H1181" i="4"/>
  <c r="H1182" i="4"/>
  <c r="H1183" i="4"/>
  <c r="H1184" i="4"/>
  <c r="H1185" i="4"/>
  <c r="H1186" i="4"/>
  <c r="H1187" i="4"/>
  <c r="H1188" i="4"/>
  <c r="I1188" i="4" s="1" a="1"/>
  <c r="I1188" i="4" s="1"/>
  <c r="H1189" i="4"/>
  <c r="I1189" i="4" s="1" a="1"/>
  <c r="I1189" i="4" s="1"/>
  <c r="H1190" i="4"/>
  <c r="H1191" i="4"/>
  <c r="I1191" i="4" s="1" a="1"/>
  <c r="I1191" i="4" s="1"/>
  <c r="J1191" i="4" s="1"/>
  <c r="H1192" i="4"/>
  <c r="I1192" i="4" s="1" a="1"/>
  <c r="I1192" i="4" s="1"/>
  <c r="J1192" i="4" s="1"/>
  <c r="H1193" i="4"/>
  <c r="I1193" i="4" s="1" a="1"/>
  <c r="I1193" i="4" s="1"/>
  <c r="H1194" i="4"/>
  <c r="I1194" i="4" s="1" a="1"/>
  <c r="I1194" i="4" s="1"/>
  <c r="H1195" i="4"/>
  <c r="I1195" i="4" s="1" a="1"/>
  <c r="I1195" i="4" s="1"/>
  <c r="H1196" i="4"/>
  <c r="H1197" i="4"/>
  <c r="H1198" i="4"/>
  <c r="H1199" i="4"/>
  <c r="H1200" i="4"/>
  <c r="H1201" i="4"/>
  <c r="H1202" i="4"/>
  <c r="H1203" i="4"/>
  <c r="H1204" i="4"/>
  <c r="I1204" i="4" s="1" a="1"/>
  <c r="I1204" i="4" s="1"/>
  <c r="J1204" i="4" s="1"/>
  <c r="H1205" i="4"/>
  <c r="I1205" i="4" s="1" a="1"/>
  <c r="I1205" i="4" s="1"/>
  <c r="J1205" i="4" s="1"/>
  <c r="H1206" i="4"/>
  <c r="H1207" i="4"/>
  <c r="H1208" i="4"/>
  <c r="I1208" i="4" s="1" a="1"/>
  <c r="I1208" i="4" s="1"/>
  <c r="J1208" i="4" s="1"/>
  <c r="H1209" i="4"/>
  <c r="I1209" i="4" s="1" a="1"/>
  <c r="I1209" i="4" s="1"/>
  <c r="J1209" i="4" s="1"/>
  <c r="H1210" i="4"/>
  <c r="I1210" i="4" s="1" a="1"/>
  <c r="I1210" i="4" s="1"/>
  <c r="J1210" i="4" s="1"/>
  <c r="H1211" i="4"/>
  <c r="I1211" i="4" s="1" a="1"/>
  <c r="I1211" i="4" s="1"/>
  <c r="J1211" i="4" s="1"/>
  <c r="H1212" i="4"/>
  <c r="H1213" i="4"/>
  <c r="H1214" i="4"/>
  <c r="H1215" i="4"/>
  <c r="H1216" i="4"/>
  <c r="H1217" i="4"/>
  <c r="H1218" i="4"/>
  <c r="H1219" i="4"/>
  <c r="H1220" i="4"/>
  <c r="H1221" i="4"/>
  <c r="I1221" i="4" s="1" a="1"/>
  <c r="I1221" i="4" s="1"/>
  <c r="H1222" i="4"/>
  <c r="H1223" i="4"/>
  <c r="H1224" i="4"/>
  <c r="I1224" i="4" s="1" a="1"/>
  <c r="I1224" i="4" s="1"/>
  <c r="H1225" i="4"/>
  <c r="I1225" i="4" s="1" a="1"/>
  <c r="I1225" i="4" s="1"/>
  <c r="H1226" i="4"/>
  <c r="I1226" i="4" s="1" a="1"/>
  <c r="I1226" i="4" s="1"/>
  <c r="H1227" i="4"/>
  <c r="I1227" i="4" s="1" a="1"/>
  <c r="I1227" i="4" s="1"/>
  <c r="J1227" i="4" s="1"/>
  <c r="H1228" i="4"/>
  <c r="H1229" i="4"/>
  <c r="H1230" i="4"/>
  <c r="H1231" i="4"/>
  <c r="H1232" i="4"/>
  <c r="H1233" i="4"/>
  <c r="H1234" i="4"/>
  <c r="H1235" i="4"/>
  <c r="H1236" i="4"/>
  <c r="I1236" i="4" s="1" a="1"/>
  <c r="I1236" i="4" s="1"/>
  <c r="J1236" i="4" s="1"/>
  <c r="H1237" i="4"/>
  <c r="I1237" i="4" s="1" a="1"/>
  <c r="I1237" i="4" s="1"/>
  <c r="J1237" i="4" s="1"/>
  <c r="H1238" i="4"/>
  <c r="H1239" i="4"/>
  <c r="I1239" i="4" s="1" a="1"/>
  <c r="I1239" i="4" s="1"/>
  <c r="J1239" i="4" s="1"/>
  <c r="H1240" i="4"/>
  <c r="I1240" i="4" s="1" a="1"/>
  <c r="I1240" i="4" s="1"/>
  <c r="J1240" i="4" s="1"/>
  <c r="H1241" i="4"/>
  <c r="I1241" i="4" s="1" a="1"/>
  <c r="I1241" i="4" s="1"/>
  <c r="J1241" i="4" s="1"/>
  <c r="H1242" i="4"/>
  <c r="I1242" i="4" s="1" a="1"/>
  <c r="I1242" i="4" s="1"/>
  <c r="J1242" i="4" s="1"/>
  <c r="H1243" i="4"/>
  <c r="I1243" i="4" s="1" a="1"/>
  <c r="I1243" i="4" s="1"/>
  <c r="J1243" i="4" s="1"/>
  <c r="H1244" i="4"/>
  <c r="H1245" i="4"/>
  <c r="H1246" i="4"/>
  <c r="H1247" i="4"/>
  <c r="H1248" i="4"/>
  <c r="H1249" i="4"/>
  <c r="H1250" i="4"/>
  <c r="H1251" i="4"/>
  <c r="H1252" i="4"/>
  <c r="I1252" i="4" s="1" a="1"/>
  <c r="I1252" i="4" s="1"/>
  <c r="J1252" i="4" s="1"/>
  <c r="H1253" i="4"/>
  <c r="I1253" i="4" s="1" a="1"/>
  <c r="I1253" i="4" s="1"/>
  <c r="H1254" i="4"/>
  <c r="I1254" i="4" s="1" a="1"/>
  <c r="I1254" i="4" s="1"/>
  <c r="H1255" i="4"/>
  <c r="H1256" i="4"/>
  <c r="I1256" i="4" s="1" a="1"/>
  <c r="I1256" i="4" s="1"/>
  <c r="J1256" i="4" s="1"/>
  <c r="H1257" i="4"/>
  <c r="I1257" i="4" s="1" a="1"/>
  <c r="I1257" i="4" s="1"/>
  <c r="J1257" i="4" s="1"/>
  <c r="H1258" i="4"/>
  <c r="I1258" i="4" s="1" a="1"/>
  <c r="I1258" i="4" s="1"/>
  <c r="J1258" i="4" s="1"/>
  <c r="H1259" i="4"/>
  <c r="I1259" i="4" s="1" a="1"/>
  <c r="I1259" i="4" s="1"/>
  <c r="J1259" i="4" s="1"/>
  <c r="H1260" i="4"/>
  <c r="H1261" i="4"/>
  <c r="H1262" i="4"/>
  <c r="H1263" i="4"/>
  <c r="H1264" i="4"/>
  <c r="H1265" i="4"/>
  <c r="H1266" i="4"/>
  <c r="H1267" i="4"/>
  <c r="H1268" i="4"/>
  <c r="I1268" i="4" s="1" a="1"/>
  <c r="I1268" i="4" s="1"/>
  <c r="J1268" i="4" s="1"/>
  <c r="H1269" i="4"/>
  <c r="I1269" i="4" s="1" a="1"/>
  <c r="I1269" i="4" s="1"/>
  <c r="J1269" i="4" s="1"/>
  <c r="H1270" i="4"/>
  <c r="I1270" i="4" s="1" a="1"/>
  <c r="I1270" i="4" s="1"/>
  <c r="J1270" i="4" s="1"/>
  <c r="H1271" i="4"/>
  <c r="H1272" i="4"/>
  <c r="I1272" i="4" s="1" a="1"/>
  <c r="I1272" i="4" s="1"/>
  <c r="J1272" i="4" s="1"/>
  <c r="H1273" i="4"/>
  <c r="I1273" i="4" s="1" a="1"/>
  <c r="I1273" i="4" s="1"/>
  <c r="J1273" i="4" s="1"/>
  <c r="H1274" i="4"/>
  <c r="I1274" i="4" s="1" a="1"/>
  <c r="I1274" i="4" s="1"/>
  <c r="J1274" i="4" s="1"/>
  <c r="H1275" i="4"/>
  <c r="I1275" i="4" s="1" a="1"/>
  <c r="I1275" i="4" s="1"/>
  <c r="J1275" i="4" s="1"/>
  <c r="H1276" i="4"/>
  <c r="H1277" i="4"/>
  <c r="H1278" i="4"/>
  <c r="H1279" i="4"/>
  <c r="H1280" i="4"/>
  <c r="H1281" i="4"/>
  <c r="H1282" i="4"/>
  <c r="H1283" i="4"/>
  <c r="H1284" i="4"/>
  <c r="I1284" i="4" s="1" a="1"/>
  <c r="I1284" i="4" s="1"/>
  <c r="J1284" i="4" s="1"/>
  <c r="H1285" i="4"/>
  <c r="I1285" i="4" s="1" a="1"/>
  <c r="I1285" i="4" s="1"/>
  <c r="H1286" i="4"/>
  <c r="I1286" i="4" s="1" a="1"/>
  <c r="I1286" i="4" s="1"/>
  <c r="H1287" i="4"/>
  <c r="I1287" i="4" s="1" a="1"/>
  <c r="I1287" i="4" s="1"/>
  <c r="J1287" i="4" s="1"/>
  <c r="H1288" i="4"/>
  <c r="I1288" i="4" s="1" a="1"/>
  <c r="I1288" i="4" s="1"/>
  <c r="J1288" i="4" s="1"/>
  <c r="H1289" i="4"/>
  <c r="I1289" i="4" s="1" a="1"/>
  <c r="I1289" i="4" s="1"/>
  <c r="J1289" i="4" s="1"/>
  <c r="H1290" i="4"/>
  <c r="I1290" i="4" s="1" a="1"/>
  <c r="I1290" i="4" s="1"/>
  <c r="J1290" i="4" s="1"/>
  <c r="H1291" i="4"/>
  <c r="I1291" i="4" s="1" a="1"/>
  <c r="I1291" i="4" s="1"/>
  <c r="J1291" i="4" s="1"/>
  <c r="H1292" i="4"/>
  <c r="H1293" i="4"/>
  <c r="H1294" i="4"/>
  <c r="H1295" i="4"/>
  <c r="H1296" i="4"/>
  <c r="H1297" i="4"/>
  <c r="H1298" i="4"/>
  <c r="H1299" i="4"/>
  <c r="H1300" i="4"/>
  <c r="I1300" i="4" s="1" a="1"/>
  <c r="I1300" i="4" s="1"/>
  <c r="J1300" i="4" s="1"/>
  <c r="H1301" i="4"/>
  <c r="I1301" i="4" s="1" a="1"/>
  <c r="I1301" i="4" s="1"/>
  <c r="J1301" i="4" s="1"/>
  <c r="H1302" i="4"/>
  <c r="I1302" i="4" s="1" a="1"/>
  <c r="I1302" i="4" s="1"/>
  <c r="J1302" i="4" s="1"/>
  <c r="H1303" i="4"/>
  <c r="H1304" i="4"/>
  <c r="I1304" i="4" s="1" a="1"/>
  <c r="I1304" i="4" s="1"/>
  <c r="J1304" i="4" s="1"/>
  <c r="H1305" i="4"/>
  <c r="I1305" i="4" s="1" a="1"/>
  <c r="I1305" i="4" s="1"/>
  <c r="J1305" i="4" s="1"/>
  <c r="H1306" i="4"/>
  <c r="I1306" i="4" s="1" a="1"/>
  <c r="I1306" i="4" s="1"/>
  <c r="J1306" i="4" s="1"/>
  <c r="H1307" i="4"/>
  <c r="I1307" i="4" s="1" a="1"/>
  <c r="I1307" i="4" s="1"/>
  <c r="H1308" i="4"/>
  <c r="H1309" i="4"/>
  <c r="H1310" i="4"/>
  <c r="H1311" i="4"/>
  <c r="H1312" i="4"/>
  <c r="H1313" i="4"/>
  <c r="H1314" i="4"/>
  <c r="H1315" i="4"/>
  <c r="H1316" i="4"/>
  <c r="I1316" i="4" s="1" a="1"/>
  <c r="I1316" i="4" s="1"/>
  <c r="J1316" i="4" s="1"/>
  <c r="H1317" i="4"/>
  <c r="I1317" i="4" s="1" a="1"/>
  <c r="I1317" i="4" s="1"/>
  <c r="J1317" i="4" s="1"/>
  <c r="H1318" i="4"/>
  <c r="I1318" i="4" s="1" a="1"/>
  <c r="I1318" i="4" s="1"/>
  <c r="J1318" i="4" s="1"/>
  <c r="H1319" i="4"/>
  <c r="H1320" i="4"/>
  <c r="I1320" i="4" s="1" a="1"/>
  <c r="I1320" i="4" s="1"/>
  <c r="J1320" i="4" s="1"/>
  <c r="H1321" i="4"/>
  <c r="I1321" i="4" s="1" a="1"/>
  <c r="I1321" i="4" s="1"/>
  <c r="H1322" i="4"/>
  <c r="I1322" i="4" s="1" a="1"/>
  <c r="I1322" i="4" s="1"/>
  <c r="H1323" i="4"/>
  <c r="I1323" i="4" s="1" a="1"/>
  <c r="I1323" i="4" s="1"/>
  <c r="J1323" i="4" s="1"/>
  <c r="H1324" i="4"/>
  <c r="H1325" i="4"/>
  <c r="H1326" i="4"/>
  <c r="H1327" i="4"/>
  <c r="H1328" i="4"/>
  <c r="H1329" i="4"/>
  <c r="H1330" i="4"/>
  <c r="H1331" i="4"/>
  <c r="H1332" i="4"/>
  <c r="I1332" i="4" s="1" a="1"/>
  <c r="I1332" i="4" s="1"/>
  <c r="J1332" i="4" s="1"/>
  <c r="H1333" i="4"/>
  <c r="I1333" i="4" s="1" a="1"/>
  <c r="I1333" i="4" s="1"/>
  <c r="J1333" i="4" s="1"/>
  <c r="H1334" i="4"/>
  <c r="I1334" i="4" s="1" a="1"/>
  <c r="I1334" i="4" s="1"/>
  <c r="J1334" i="4" s="1"/>
  <c r="H1335" i="4"/>
  <c r="I1335" i="4" s="1" a="1"/>
  <c r="I1335" i="4" s="1"/>
  <c r="J1335" i="4" s="1"/>
  <c r="H1336" i="4"/>
  <c r="I1336" i="4" s="1" a="1"/>
  <c r="I1336" i="4" s="1"/>
  <c r="J1336" i="4" s="1"/>
  <c r="H1337" i="4"/>
  <c r="I1337" i="4" s="1" a="1"/>
  <c r="I1337" i="4" s="1"/>
  <c r="H1338" i="4"/>
  <c r="I1338" i="4" s="1" a="1"/>
  <c r="I1338" i="4" s="1"/>
  <c r="H1339" i="4"/>
  <c r="I1339" i="4" s="1" a="1"/>
  <c r="I1339" i="4" s="1"/>
  <c r="J1339" i="4" s="1"/>
  <c r="H1340" i="4"/>
  <c r="H1341" i="4"/>
  <c r="H1342" i="4"/>
  <c r="H1343" i="4"/>
  <c r="H1344" i="4"/>
  <c r="H1345" i="4"/>
  <c r="H1346" i="4"/>
  <c r="H1347" i="4"/>
  <c r="H1348" i="4"/>
  <c r="I1348" i="4" s="1" a="1"/>
  <c r="I1348" i="4" s="1"/>
  <c r="H1349" i="4"/>
  <c r="I1349" i="4" s="1" a="1"/>
  <c r="I1349" i="4" s="1"/>
  <c r="J1349" i="4" s="1"/>
  <c r="H1350" i="4"/>
  <c r="I1350" i="4" s="1" a="1"/>
  <c r="I1350" i="4" s="1"/>
  <c r="J1350" i="4" s="1"/>
  <c r="H1351" i="4"/>
  <c r="I1351" i="4" s="1" a="1"/>
  <c r="I1351" i="4" s="1"/>
  <c r="H1352" i="4"/>
  <c r="I1352" i="4" s="1" a="1"/>
  <c r="I1352" i="4" s="1"/>
  <c r="H1353" i="4"/>
  <c r="I1353" i="4" s="1" a="1"/>
  <c r="I1353" i="4" s="1"/>
  <c r="H1354" i="4"/>
  <c r="I1354" i="4" s="1" a="1"/>
  <c r="I1354" i="4" s="1"/>
  <c r="H1355" i="4"/>
  <c r="I1355" i="4" s="1" a="1"/>
  <c r="I1355" i="4" s="1"/>
  <c r="H1356" i="4"/>
  <c r="H1357" i="4"/>
  <c r="H1358" i="4"/>
  <c r="H1359" i="4"/>
  <c r="H1360" i="4"/>
  <c r="H1361" i="4"/>
  <c r="H1362" i="4"/>
  <c r="H1363" i="4"/>
  <c r="H1364" i="4"/>
  <c r="I1364" i="4" s="1" a="1"/>
  <c r="I1364" i="4" s="1"/>
  <c r="H1365" i="4"/>
  <c r="I1365" i="4" s="1" a="1"/>
  <c r="I1365" i="4" s="1"/>
  <c r="J1365" i="4" s="1"/>
  <c r="H1366" i="4"/>
  <c r="I1366" i="4" s="1" a="1"/>
  <c r="I1366" i="4" s="1"/>
  <c r="H1367" i="4"/>
  <c r="H1368" i="4"/>
  <c r="I1368" i="4" s="1" a="1"/>
  <c r="I1368" i="4" s="1"/>
  <c r="J1368" i="4" s="1"/>
  <c r="H1369" i="4"/>
  <c r="I1369" i="4" s="1" a="1"/>
  <c r="I1369" i="4" s="1"/>
  <c r="H1370" i="4"/>
  <c r="I1370" i="4" s="1" a="1"/>
  <c r="I1370" i="4" s="1"/>
  <c r="H1371" i="4"/>
  <c r="I1371" i="4" s="1" a="1"/>
  <c r="I1371" i="4" s="1"/>
  <c r="H1372" i="4"/>
  <c r="H1373" i="4"/>
  <c r="H1374" i="4"/>
  <c r="H1375" i="4"/>
  <c r="H1376" i="4"/>
  <c r="H1377" i="4"/>
  <c r="H1378" i="4"/>
  <c r="H1379" i="4"/>
  <c r="H1380" i="4"/>
  <c r="I1380" i="4" s="1" a="1"/>
  <c r="I1380" i="4" s="1"/>
  <c r="H1381" i="4"/>
  <c r="I1381" i="4" s="1" a="1"/>
  <c r="I1381" i="4" s="1"/>
  <c r="H1382" i="4"/>
  <c r="I1382" i="4" s="1" a="1"/>
  <c r="I1382" i="4" s="1"/>
  <c r="H1383" i="4"/>
  <c r="I1383" i="4" s="1" a="1"/>
  <c r="I1383" i="4" s="1"/>
  <c r="H1384" i="4"/>
  <c r="I1384" i="4" s="1" a="1"/>
  <c r="I1384" i="4" s="1"/>
  <c r="H1385" i="4"/>
  <c r="I1385" i="4" s="1" a="1"/>
  <c r="I1385" i="4" s="1"/>
  <c r="H1386" i="4"/>
  <c r="I1386" i="4" s="1" a="1"/>
  <c r="I1386" i="4" s="1"/>
  <c r="H1387" i="4"/>
  <c r="I1387" i="4" s="1" a="1"/>
  <c r="I1387" i="4" s="1"/>
  <c r="H1388" i="4"/>
  <c r="H1389" i="4"/>
  <c r="H1390" i="4"/>
  <c r="H1391" i="4"/>
  <c r="H1392" i="4"/>
  <c r="H1393" i="4"/>
  <c r="H1394" i="4"/>
  <c r="H1395" i="4"/>
  <c r="H1396" i="4"/>
  <c r="I1396" i="4" s="1" a="1"/>
  <c r="I1396" i="4" s="1"/>
  <c r="J1396" i="4" s="1"/>
  <c r="H1397" i="4"/>
  <c r="I1397" i="4" s="1" a="1"/>
  <c r="I1397" i="4" s="1"/>
  <c r="J1397" i="4" s="1"/>
  <c r="H1398" i="4"/>
  <c r="I1398" i="4" s="1" a="1"/>
  <c r="I1398" i="4" s="1"/>
  <c r="H1399" i="4"/>
  <c r="H1400" i="4"/>
  <c r="I1400" i="4" s="1" a="1"/>
  <c r="I1400" i="4" s="1"/>
  <c r="H1401" i="4"/>
  <c r="I1401" i="4" s="1" a="1"/>
  <c r="I1401" i="4" s="1"/>
  <c r="H1402" i="4"/>
  <c r="I1402" i="4" s="1" a="1"/>
  <c r="I1402" i="4" s="1"/>
  <c r="H1403" i="4"/>
  <c r="I1403" i="4" s="1" a="1"/>
  <c r="I1403" i="4" s="1"/>
  <c r="H1404" i="4"/>
  <c r="H1405" i="4"/>
  <c r="H1406" i="4"/>
  <c r="H1407" i="4"/>
  <c r="H1408" i="4"/>
  <c r="H1409" i="4"/>
  <c r="H1410" i="4"/>
  <c r="H1411" i="4"/>
  <c r="H1412" i="4"/>
  <c r="I1412" i="4" s="1" a="1"/>
  <c r="I1412" i="4" s="1"/>
  <c r="H1413" i="4"/>
  <c r="I1413" i="4" s="1" a="1"/>
  <c r="I1413" i="4" s="1"/>
  <c r="H1414" i="4"/>
  <c r="I1414" i="4" s="1" a="1"/>
  <c r="I1414" i="4" s="1"/>
  <c r="H1415" i="4"/>
  <c r="I1415" i="4" s="1" a="1"/>
  <c r="I1415" i="4" s="1"/>
  <c r="H1416" i="4"/>
  <c r="I1416" i="4" s="1" a="1"/>
  <c r="I1416" i="4" s="1"/>
  <c r="H1417" i="4"/>
  <c r="I1417" i="4" s="1" a="1"/>
  <c r="I1417" i="4" s="1"/>
  <c r="H1418" i="4"/>
  <c r="I1418" i="4" s="1" a="1"/>
  <c r="I1418" i="4" s="1"/>
  <c r="H1419" i="4"/>
  <c r="I1419" i="4" s="1" a="1"/>
  <c r="I1419" i="4" s="1"/>
  <c r="H1420" i="4"/>
  <c r="H1421" i="4"/>
  <c r="H1422" i="4"/>
  <c r="H1423" i="4"/>
  <c r="H1424" i="4"/>
  <c r="H1425" i="4"/>
  <c r="H1426" i="4"/>
  <c r="H1427" i="4"/>
  <c r="H1428" i="4"/>
  <c r="I1428" i="4" s="1" a="1"/>
  <c r="I1428" i="4" s="1"/>
  <c r="H1429" i="4"/>
  <c r="I1429" i="4" s="1" a="1"/>
  <c r="I1429" i="4" s="1"/>
  <c r="H1430" i="4"/>
  <c r="I1430" i="4" s="1" a="1"/>
  <c r="I1430" i="4" s="1"/>
  <c r="H1431" i="4"/>
  <c r="I1431" i="4" s="1" a="1"/>
  <c r="I1431" i="4" s="1"/>
  <c r="H1432" i="4"/>
  <c r="I1432" i="4" s="1" a="1"/>
  <c r="I1432" i="4" s="1"/>
  <c r="H1433" i="4"/>
  <c r="I1433" i="4" s="1" a="1"/>
  <c r="I1433" i="4" s="1"/>
  <c r="H1434" i="4"/>
  <c r="I1434" i="4" s="1" a="1"/>
  <c r="I1434" i="4" s="1"/>
  <c r="H1435" i="4"/>
  <c r="I1435" i="4" s="1" a="1"/>
  <c r="I1435" i="4" s="1"/>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3" i="4"/>
  <c r="I3" i="4" s="1" a="1"/>
  <c r="I3" i="4" s="1"/>
  <c r="J3" i="4" s="1"/>
  <c r="I1228" i="4" a="1"/>
  <c r="I1228" i="4" s="1"/>
  <c r="J1228" i="4" s="1"/>
  <c r="I1230" i="4" a="1"/>
  <c r="I1230" i="4" s="1"/>
  <c r="J1230" i="4" s="1"/>
  <c r="I1244" i="4" a="1"/>
  <c r="I1244" i="4" s="1"/>
  <c r="J1244" i="4" s="1"/>
  <c r="I1260" i="4" a="1"/>
  <c r="I1260" i="4" s="1"/>
  <c r="J1260" i="4" s="1"/>
  <c r="I1276" i="4" a="1"/>
  <c r="I1276" i="4" s="1"/>
  <c r="J1276" i="4" s="1"/>
  <c r="I1308" i="4" a="1"/>
  <c r="I1308" i="4" s="1"/>
  <c r="I1324" i="4" a="1"/>
  <c r="I1324" i="4" s="1"/>
  <c r="J1324" i="4" s="1"/>
  <c r="I1340" i="4" a="1"/>
  <c r="I1340" i="4" s="1"/>
  <c r="I1356" i="4" a="1"/>
  <c r="I1356" i="4" s="1"/>
  <c r="I1388" i="4" a="1"/>
  <c r="I1388" i="4" s="1"/>
  <c r="I1404" i="4" a="1"/>
  <c r="I1404" i="4" s="1"/>
  <c r="I1406" i="4" a="1"/>
  <c r="I1406" i="4" s="1"/>
  <c r="I1436" i="4" a="1"/>
  <c r="I1436" i="4" s="1"/>
  <c r="I1438" i="4" a="1"/>
  <c r="I1438" i="4" s="1"/>
  <c r="I1149" i="4" a="1"/>
  <c r="I1149" i="4" s="1"/>
  <c r="J1149" i="4" s="1"/>
  <c r="I1166" i="4" a="1"/>
  <c r="I1166" i="4" s="1"/>
  <c r="I1180" i="4" a="1"/>
  <c r="I1180" i="4" s="1"/>
  <c r="J1180" i="4" s="1"/>
  <c r="I1182" i="4" a="1"/>
  <c r="I1182" i="4" s="1"/>
  <c r="J1182" i="4" s="1"/>
  <c r="I1196" i="4" a="1"/>
  <c r="I1196" i="4" s="1"/>
  <c r="J1196" i="4" s="1"/>
  <c r="I1198" i="4" a="1"/>
  <c r="I1198" i="4" s="1"/>
  <c r="J1198" i="4" s="1"/>
  <c r="I1203" i="4" a="1"/>
  <c r="I1203" i="4" s="1"/>
  <c r="J1203" i="4" s="1"/>
  <c r="I1212" i="4" a="1"/>
  <c r="I1212" i="4" s="1"/>
  <c r="J1212" i="4" s="1"/>
  <c r="I1214" i="4" a="1"/>
  <c r="I1214" i="4" s="1"/>
  <c r="J1214" i="4" s="1"/>
  <c r="I1220" i="4" a="1"/>
  <c r="I1220" i="4" s="1"/>
  <c r="J1220" i="4" s="1"/>
  <c r="I1235" i="4" a="1"/>
  <c r="I1235" i="4" s="1"/>
  <c r="J1235" i="4" s="1"/>
  <c r="I1262" i="4" a="1"/>
  <c r="I1262" i="4" s="1"/>
  <c r="J1262" i="4" s="1"/>
  <c r="I1292" i="4" a="1"/>
  <c r="I1292" i="4" s="1"/>
  <c r="J1292" i="4" s="1"/>
  <c r="I1294" i="4" a="1"/>
  <c r="I1294" i="4" s="1"/>
  <c r="J1294" i="4" s="1"/>
  <c r="I1372" i="4" a="1"/>
  <c r="I1372" i="4" s="1"/>
  <c r="J1372" i="4" s="1"/>
  <c r="I1374" i="4" a="1"/>
  <c r="I1374" i="4" s="1"/>
  <c r="J1374" i="4" s="1"/>
  <c r="I1420" i="4" a="1"/>
  <c r="I1420" i="4" s="1"/>
  <c r="I1422" i="4" a="1"/>
  <c r="I1422" i="4" s="1"/>
  <c r="I44" i="4" a="1"/>
  <c r="I44" i="4" s="1"/>
  <c r="J44" i="4" s="1"/>
  <c r="I45" i="4" a="1"/>
  <c r="I45" i="4" s="1"/>
  <c r="J45" i="4" s="1"/>
  <c r="I46" i="4" a="1"/>
  <c r="I46" i="4" s="1"/>
  <c r="J46" i="4" s="1"/>
  <c r="I48" i="4" a="1"/>
  <c r="I48" i="4" s="1"/>
  <c r="J48" i="4" s="1"/>
  <c r="I51" i="4" a="1"/>
  <c r="I51" i="4" s="1"/>
  <c r="J51" i="4" s="1"/>
  <c r="I52" i="4" a="1"/>
  <c r="I52" i="4" s="1"/>
  <c r="J52" i="4" s="1"/>
  <c r="I54" i="4" a="1"/>
  <c r="I54" i="4" s="1"/>
  <c r="J54" i="4" s="1"/>
  <c r="I60" i="4" a="1"/>
  <c r="I60" i="4" s="1"/>
  <c r="J60" i="4" s="1"/>
  <c r="I61" i="4" a="1"/>
  <c r="I61" i="4" s="1"/>
  <c r="J61" i="4" s="1"/>
  <c r="I62" i="4" a="1"/>
  <c r="I62" i="4" s="1"/>
  <c r="J62" i="4" s="1"/>
  <c r="I67" i="4" a="1"/>
  <c r="I67" i="4" s="1"/>
  <c r="I68" i="4" a="1"/>
  <c r="I68" i="4" s="1"/>
  <c r="I70" i="4" a="1"/>
  <c r="I70" i="4" s="1"/>
  <c r="J70" i="4" s="1"/>
  <c r="I76" i="4" a="1"/>
  <c r="I76" i="4" s="1"/>
  <c r="J76" i="4" s="1"/>
  <c r="I77" i="4" a="1"/>
  <c r="I77" i="4" s="1"/>
  <c r="J77" i="4" s="1"/>
  <c r="I78" i="4" a="1"/>
  <c r="I78" i="4" s="1"/>
  <c r="J78" i="4" s="1"/>
  <c r="I83" i="4" a="1"/>
  <c r="I83" i="4" s="1"/>
  <c r="J83" i="4" s="1"/>
  <c r="I84" i="4" a="1"/>
  <c r="I84" i="4" s="1"/>
  <c r="J84" i="4" s="1"/>
  <c r="I86" i="4" a="1"/>
  <c r="I86" i="4" s="1"/>
  <c r="J86" i="4" s="1"/>
  <c r="I92" i="4" a="1"/>
  <c r="I92" i="4" s="1"/>
  <c r="J92" i="4" s="1"/>
  <c r="I93" i="4" a="1"/>
  <c r="I93" i="4" s="1"/>
  <c r="J93" i="4" s="1"/>
  <c r="I94" i="4" a="1"/>
  <c r="I94" i="4" s="1"/>
  <c r="I99" i="4" a="1"/>
  <c r="I99" i="4" s="1"/>
  <c r="I100" i="4" a="1"/>
  <c r="I100" i="4" s="1"/>
  <c r="I102" i="4" a="1"/>
  <c r="I102" i="4" s="1"/>
  <c r="I108" i="4" a="1"/>
  <c r="I108" i="4" s="1"/>
  <c r="J108" i="4" s="1"/>
  <c r="I109" i="4" a="1"/>
  <c r="I109" i="4" s="1"/>
  <c r="J109" i="4" s="1"/>
  <c r="I110" i="4" a="1"/>
  <c r="I110" i="4" s="1"/>
  <c r="J110" i="4" s="1"/>
  <c r="I111" i="4" a="1"/>
  <c r="I111" i="4" s="1"/>
  <c r="J111" i="4" s="1"/>
  <c r="I115" i="4" a="1"/>
  <c r="I115" i="4" s="1"/>
  <c r="J115" i="4" s="1"/>
  <c r="I116" i="4" a="1"/>
  <c r="I116" i="4" s="1"/>
  <c r="J116" i="4" s="1"/>
  <c r="I118" i="4" a="1"/>
  <c r="I118" i="4" s="1"/>
  <c r="J118" i="4" s="1"/>
  <c r="I124" i="4" a="1"/>
  <c r="I124" i="4" s="1"/>
  <c r="J124" i="4" s="1"/>
  <c r="I125" i="4" a="1"/>
  <c r="I125" i="4" s="1"/>
  <c r="J125" i="4" s="1"/>
  <c r="I126" i="4" a="1"/>
  <c r="I126" i="4" s="1"/>
  <c r="I131" i="4" a="1"/>
  <c r="I131" i="4" s="1"/>
  <c r="J131" i="4" s="1"/>
  <c r="I132" i="4" a="1"/>
  <c r="I132" i="4" s="1"/>
  <c r="I134" i="4" a="1"/>
  <c r="I134" i="4" s="1"/>
  <c r="I140" i="4" a="1"/>
  <c r="I140" i="4" s="1"/>
  <c r="J140" i="4" s="1"/>
  <c r="I141" i="4" a="1"/>
  <c r="I141" i="4" s="1"/>
  <c r="J141" i="4" s="1"/>
  <c r="I142" i="4" a="1"/>
  <c r="I142" i="4" s="1"/>
  <c r="J142" i="4" s="1"/>
  <c r="I143" i="4" a="1"/>
  <c r="I143" i="4" s="1"/>
  <c r="J143" i="4" s="1"/>
  <c r="I147" i="4" a="1"/>
  <c r="I147" i="4" s="1"/>
  <c r="J147" i="4" s="1"/>
  <c r="I148" i="4" a="1"/>
  <c r="I148" i="4" s="1"/>
  <c r="J148" i="4" s="1"/>
  <c r="I150" i="4" a="1"/>
  <c r="I150" i="4" s="1"/>
  <c r="J150" i="4" s="1"/>
  <c r="I156" i="4" a="1"/>
  <c r="I156" i="4" s="1"/>
  <c r="J156" i="4" s="1"/>
  <c r="I157" i="4" a="1"/>
  <c r="I157" i="4" s="1"/>
  <c r="I158" i="4" a="1"/>
  <c r="I158" i="4" s="1"/>
  <c r="I163" i="4" a="1"/>
  <c r="I163" i="4" s="1"/>
  <c r="J163" i="4" s="1"/>
  <c r="I164" i="4" a="1"/>
  <c r="I164" i="4" s="1"/>
  <c r="J164" i="4" s="1"/>
  <c r="I166" i="4" a="1"/>
  <c r="I166" i="4" s="1"/>
  <c r="J166" i="4" s="1"/>
  <c r="I172" i="4" a="1"/>
  <c r="I172" i="4" s="1"/>
  <c r="J172" i="4" s="1"/>
  <c r="I173" i="4" a="1"/>
  <c r="I173" i="4" s="1"/>
  <c r="J173" i="4" s="1"/>
  <c r="I174" i="4" a="1"/>
  <c r="I174" i="4" s="1"/>
  <c r="J174" i="4" s="1"/>
  <c r="I179" i="4" a="1"/>
  <c r="I179" i="4" s="1"/>
  <c r="J179" i="4" s="1"/>
  <c r="I180" i="4" a="1"/>
  <c r="I180" i="4" s="1"/>
  <c r="J180" i="4" s="1"/>
  <c r="I182" i="4" a="1"/>
  <c r="I182" i="4" s="1"/>
  <c r="J182" i="4" s="1"/>
  <c r="I188" i="4" a="1"/>
  <c r="I188" i="4" s="1"/>
  <c r="I189" i="4" a="1"/>
  <c r="I189" i="4" s="1"/>
  <c r="J189" i="4" s="1"/>
  <c r="I190" i="4" a="1"/>
  <c r="I190" i="4" s="1"/>
  <c r="I195" i="4" a="1"/>
  <c r="I195" i="4" s="1"/>
  <c r="I196" i="4" a="1"/>
  <c r="I196" i="4" s="1"/>
  <c r="I198" i="4" a="1"/>
  <c r="I198" i="4" s="1"/>
  <c r="J198" i="4" s="1"/>
  <c r="I204" i="4" a="1"/>
  <c r="I204" i="4" s="1"/>
  <c r="J204" i="4" s="1"/>
  <c r="I205" i="4" a="1"/>
  <c r="I205" i="4" s="1"/>
  <c r="J205" i="4" s="1"/>
  <c r="I206" i="4" a="1"/>
  <c r="I206" i="4" s="1"/>
  <c r="J206" i="4" s="1"/>
  <c r="I211" i="4" a="1"/>
  <c r="I211" i="4" s="1"/>
  <c r="J211" i="4" s="1"/>
  <c r="I212" i="4" a="1"/>
  <c r="I212" i="4" s="1"/>
  <c r="J212" i="4" s="1"/>
  <c r="I214" i="4" a="1"/>
  <c r="I214" i="4" s="1"/>
  <c r="J214" i="4" s="1"/>
  <c r="I220" i="4" a="1"/>
  <c r="I220" i="4" s="1"/>
  <c r="I221" i="4" a="1"/>
  <c r="I221" i="4" s="1"/>
  <c r="I222" i="4" a="1"/>
  <c r="I222" i="4" s="1"/>
  <c r="I227" i="4" a="1"/>
  <c r="I227" i="4" s="1"/>
  <c r="J227" i="4" s="1"/>
  <c r="I228" i="4" a="1"/>
  <c r="I228" i="4" s="1"/>
  <c r="J228" i="4" s="1"/>
  <c r="I230" i="4" a="1"/>
  <c r="I230" i="4" s="1"/>
  <c r="J230" i="4" s="1"/>
  <c r="I236" i="4" a="1"/>
  <c r="I236" i="4" s="1"/>
  <c r="J236" i="4" s="1"/>
  <c r="I237" i="4" a="1"/>
  <c r="I237" i="4" s="1"/>
  <c r="J237" i="4" s="1"/>
  <c r="I238" i="4" a="1"/>
  <c r="I238" i="4" s="1"/>
  <c r="J238" i="4" s="1"/>
  <c r="I243" i="4" a="1"/>
  <c r="I243" i="4" s="1"/>
  <c r="J243" i="4" s="1"/>
  <c r="I244" i="4" a="1"/>
  <c r="I244" i="4" s="1"/>
  <c r="J244" i="4" s="1"/>
  <c r="I246" i="4" a="1"/>
  <c r="I246" i="4" s="1"/>
  <c r="I252" i="4" a="1"/>
  <c r="I252" i="4" s="1"/>
  <c r="I253" i="4" a="1"/>
  <c r="I253" i="4" s="1"/>
  <c r="I254" i="4" a="1"/>
  <c r="I254" i="4" s="1"/>
  <c r="I259" i="4" a="1"/>
  <c r="I259" i="4" s="1"/>
  <c r="J259" i="4" s="1"/>
  <c r="I260" i="4" a="1"/>
  <c r="I260" i="4" s="1"/>
  <c r="J260" i="4" s="1"/>
  <c r="I262" i="4" a="1"/>
  <c r="I262" i="4" s="1"/>
  <c r="J262" i="4" s="1"/>
  <c r="I268" i="4" a="1"/>
  <c r="I268" i="4" s="1"/>
  <c r="J268" i="4" s="1"/>
  <c r="I269" i="4" a="1"/>
  <c r="I269" i="4" s="1"/>
  <c r="J269" i="4" s="1"/>
  <c r="I270" i="4" a="1"/>
  <c r="I270" i="4" s="1"/>
  <c r="J270" i="4" s="1"/>
  <c r="I275" i="4" a="1"/>
  <c r="I275" i="4" s="1"/>
  <c r="J275" i="4" s="1"/>
  <c r="I276" i="4" a="1"/>
  <c r="I276" i="4" s="1"/>
  <c r="I278" i="4" a="1"/>
  <c r="I278" i="4" s="1"/>
  <c r="J278" i="4" s="1"/>
  <c r="I284" i="4" a="1"/>
  <c r="I284" i="4" s="1"/>
  <c r="I285" i="4" a="1"/>
  <c r="I285" i="4" s="1"/>
  <c r="I286" i="4" a="1"/>
  <c r="I286" i="4" s="1"/>
  <c r="I291" i="4" a="1"/>
  <c r="I291" i="4" s="1"/>
  <c r="J291" i="4" s="1"/>
  <c r="I292" i="4" a="1"/>
  <c r="I292" i="4" s="1"/>
  <c r="I294" i="4" a="1"/>
  <c r="I294" i="4" s="1"/>
  <c r="J294" i="4" s="1"/>
  <c r="I300" i="4" a="1"/>
  <c r="I300" i="4" s="1"/>
  <c r="J300" i="4" s="1"/>
  <c r="I301" i="4" a="1"/>
  <c r="I301" i="4" s="1"/>
  <c r="J301" i="4" s="1"/>
  <c r="I302" i="4" a="1"/>
  <c r="I302" i="4" s="1"/>
  <c r="J302" i="4" s="1"/>
  <c r="I307" i="4" a="1"/>
  <c r="I307" i="4" s="1"/>
  <c r="I308" i="4" a="1"/>
  <c r="I308" i="4" s="1"/>
  <c r="I310" i="4" a="1"/>
  <c r="I310" i="4" s="1"/>
  <c r="J310" i="4" s="1"/>
  <c r="I316" i="4" a="1"/>
  <c r="I316" i="4" s="1"/>
  <c r="J316" i="4" s="1"/>
  <c r="I317" i="4" a="1"/>
  <c r="I317" i="4" s="1"/>
  <c r="J317" i="4" s="1"/>
  <c r="I318" i="4" a="1"/>
  <c r="I318" i="4" s="1"/>
  <c r="J318" i="4" s="1"/>
  <c r="I323" i="4" a="1"/>
  <c r="I323" i="4" s="1"/>
  <c r="J323" i="4" s="1"/>
  <c r="I324" i="4" a="1"/>
  <c r="I324" i="4" s="1"/>
  <c r="J324" i="4" s="1"/>
  <c r="I326" i="4" a="1"/>
  <c r="I326" i="4" s="1"/>
  <c r="J326" i="4" s="1"/>
  <c r="I332" i="4" a="1"/>
  <c r="I332" i="4" s="1"/>
  <c r="J332" i="4" s="1"/>
  <c r="I333" i="4" a="1"/>
  <c r="I333" i="4" s="1"/>
  <c r="J333" i="4" s="1"/>
  <c r="I334" i="4" a="1"/>
  <c r="I334" i="4" s="1"/>
  <c r="J334" i="4" s="1"/>
  <c r="I339" i="4" a="1"/>
  <c r="I339" i="4" s="1"/>
  <c r="I340" i="4" a="1"/>
  <c r="I340" i="4" s="1"/>
  <c r="J340" i="4" s="1"/>
  <c r="I342" i="4" a="1"/>
  <c r="I342" i="4" s="1"/>
  <c r="I348" i="4" a="1"/>
  <c r="I348" i="4" s="1"/>
  <c r="I349" i="4" a="1"/>
  <c r="I349" i="4" s="1"/>
  <c r="I350" i="4" a="1"/>
  <c r="I350" i="4" s="1"/>
  <c r="J350" i="4" s="1"/>
  <c r="I355" i="4" a="1"/>
  <c r="I355" i="4" s="1"/>
  <c r="J355" i="4" s="1"/>
  <c r="I356" i="4" a="1"/>
  <c r="I356" i="4" s="1"/>
  <c r="J356" i="4" s="1"/>
  <c r="I358" i="4" a="1"/>
  <c r="I358" i="4" s="1"/>
  <c r="J358" i="4" s="1"/>
  <c r="I364" i="4" a="1"/>
  <c r="I364" i="4" s="1"/>
  <c r="J364" i="4" s="1"/>
  <c r="I365" i="4" a="1"/>
  <c r="I365" i="4" s="1"/>
  <c r="J365" i="4" s="1"/>
  <c r="I366" i="4" a="1"/>
  <c r="I366" i="4" s="1"/>
  <c r="J366" i="4" s="1"/>
  <c r="I371" i="4" a="1"/>
  <c r="I371" i="4" s="1"/>
  <c r="I372" i="4" a="1"/>
  <c r="I372" i="4" s="1"/>
  <c r="J372" i="4" s="1"/>
  <c r="I374" i="4" a="1"/>
  <c r="I374" i="4" s="1"/>
  <c r="I380" i="4" a="1"/>
  <c r="I380" i="4" s="1"/>
  <c r="J380" i="4" s="1"/>
  <c r="I381" i="4" a="1"/>
  <c r="I381" i="4" s="1"/>
  <c r="J381" i="4" s="1"/>
  <c r="I382" i="4" a="1"/>
  <c r="I382" i="4" s="1"/>
  <c r="J382" i="4" s="1"/>
  <c r="I387" i="4" a="1"/>
  <c r="I387" i="4" s="1"/>
  <c r="J387" i="4" s="1"/>
  <c r="I388" i="4" a="1"/>
  <c r="I388" i="4" s="1"/>
  <c r="J388" i="4" s="1"/>
  <c r="I390" i="4" a="1"/>
  <c r="I390" i="4" s="1"/>
  <c r="J390" i="4" s="1"/>
  <c r="I396" i="4" a="1"/>
  <c r="I396" i="4" s="1"/>
  <c r="J396" i="4" s="1"/>
  <c r="I397" i="4" a="1"/>
  <c r="I397" i="4" s="1"/>
  <c r="J397" i="4" s="1"/>
  <c r="I398" i="4" a="1"/>
  <c r="I398" i="4" s="1"/>
  <c r="I403" i="4" a="1"/>
  <c r="I403" i="4" s="1"/>
  <c r="I404" i="4" a="1"/>
  <c r="I404" i="4" s="1"/>
  <c r="J404" i="4" s="1"/>
  <c r="I406" i="4" a="1"/>
  <c r="I406" i="4" s="1"/>
  <c r="I412" i="4" a="1"/>
  <c r="I412" i="4" s="1"/>
  <c r="J412" i="4" s="1"/>
  <c r="I413" i="4" a="1"/>
  <c r="I413" i="4" s="1"/>
  <c r="J413" i="4" s="1"/>
  <c r="I414" i="4" a="1"/>
  <c r="I414" i="4" s="1"/>
  <c r="J414" i="4" s="1"/>
  <c r="I419" i="4" a="1"/>
  <c r="I419" i="4" s="1"/>
  <c r="J419" i="4" s="1"/>
  <c r="I420" i="4" a="1"/>
  <c r="I420" i="4" s="1"/>
  <c r="J420" i="4" s="1"/>
  <c r="I422" i="4" a="1"/>
  <c r="I422" i="4" s="1"/>
  <c r="J422" i="4" s="1"/>
  <c r="I428" i="4" a="1"/>
  <c r="I428" i="4" s="1"/>
  <c r="J428" i="4" s="1"/>
  <c r="I429" i="4" a="1"/>
  <c r="I429" i="4" s="1"/>
  <c r="I430" i="4" a="1"/>
  <c r="I430" i="4" s="1"/>
  <c r="I432" i="4" a="1"/>
  <c r="I432" i="4" s="1"/>
  <c r="I435" i="4" a="1"/>
  <c r="I435" i="4" s="1"/>
  <c r="I436" i="4" a="1"/>
  <c r="I436" i="4" s="1"/>
  <c r="I438" i="4" a="1"/>
  <c r="I438" i="4" s="1"/>
  <c r="J438" i="4" s="1"/>
  <c r="I439" i="4" a="1"/>
  <c r="I439" i="4" s="1"/>
  <c r="J439" i="4" s="1"/>
  <c r="I444" i="4" a="1"/>
  <c r="I444" i="4" s="1"/>
  <c r="J444" i="4" s="1"/>
  <c r="I445" i="4" a="1"/>
  <c r="I445" i="4" s="1"/>
  <c r="J445" i="4" s="1"/>
  <c r="I446" i="4" a="1"/>
  <c r="I446" i="4" s="1"/>
  <c r="J446" i="4" s="1"/>
  <c r="I451" i="4" a="1"/>
  <c r="I451" i="4" s="1"/>
  <c r="J451" i="4" s="1"/>
  <c r="I452" i="4" a="1"/>
  <c r="I452" i="4" s="1"/>
  <c r="J452" i="4" s="1"/>
  <c r="I454" i="4" a="1"/>
  <c r="I454" i="4" s="1"/>
  <c r="J454" i="4" s="1"/>
  <c r="I460" i="4" a="1"/>
  <c r="I460" i="4" s="1"/>
  <c r="J460" i="4" s="1"/>
  <c r="I461" i="4" a="1"/>
  <c r="I461" i="4" s="1"/>
  <c r="I462" i="4" a="1"/>
  <c r="I462" i="4" s="1"/>
  <c r="I463" i="4" a="1"/>
  <c r="I463" i="4" s="1"/>
  <c r="I464" i="4" a="1"/>
  <c r="I464" i="4" s="1"/>
  <c r="J464" i="4" s="1"/>
  <c r="I467" i="4" a="1"/>
  <c r="I467" i="4" s="1"/>
  <c r="I468" i="4" a="1"/>
  <c r="I468" i="4" s="1"/>
  <c r="J468" i="4" s="1"/>
  <c r="I469" i="4" a="1"/>
  <c r="I469" i="4" s="1"/>
  <c r="J469" i="4" s="1"/>
  <c r="I470" i="4" a="1"/>
  <c r="I470" i="4" s="1"/>
  <c r="J470" i="4" s="1"/>
  <c r="I476" i="4" a="1"/>
  <c r="I476" i="4" s="1"/>
  <c r="J476" i="4" s="1"/>
  <c r="I477" i="4" a="1"/>
  <c r="I477" i="4" s="1"/>
  <c r="J477" i="4" s="1"/>
  <c r="I478" i="4" a="1"/>
  <c r="I478" i="4" s="1"/>
  <c r="J478" i="4" s="1"/>
  <c r="I483" i="4" a="1"/>
  <c r="I483" i="4" s="1"/>
  <c r="J483" i="4" s="1"/>
  <c r="I484" i="4" a="1"/>
  <c r="I484" i="4" s="1"/>
  <c r="J484" i="4" s="1"/>
  <c r="I486" i="4" a="1"/>
  <c r="I486" i="4" s="1"/>
  <c r="J486" i="4" s="1"/>
  <c r="I492" i="4" a="1"/>
  <c r="I492" i="4" s="1"/>
  <c r="I493" i="4" a="1"/>
  <c r="I493" i="4" s="1"/>
  <c r="J493" i="4" s="1"/>
  <c r="I494" i="4" a="1"/>
  <c r="I494" i="4" s="1"/>
  <c r="I495" i="4" a="1"/>
  <c r="I495" i="4" s="1"/>
  <c r="I496" i="4" a="1"/>
  <c r="I496" i="4" s="1"/>
  <c r="I499" i="4" a="1"/>
  <c r="I499" i="4" s="1"/>
  <c r="I500" i="4" a="1"/>
  <c r="I500" i="4" s="1"/>
  <c r="I501" i="4" a="1"/>
  <c r="I501" i="4" s="1"/>
  <c r="I502" i="4" a="1"/>
  <c r="I502" i="4" s="1"/>
  <c r="I508" i="4" a="1"/>
  <c r="I508" i="4" s="1"/>
  <c r="J508" i="4" s="1"/>
  <c r="I509" i="4" a="1"/>
  <c r="I509" i="4" s="1"/>
  <c r="J509" i="4" s="1"/>
  <c r="I510" i="4" a="1"/>
  <c r="I510" i="4" s="1"/>
  <c r="J510" i="4" s="1"/>
  <c r="I515" i="4" a="1"/>
  <c r="I515" i="4" s="1"/>
  <c r="J515" i="4" s="1"/>
  <c r="I516" i="4" a="1"/>
  <c r="I516" i="4" s="1"/>
  <c r="J516" i="4" s="1"/>
  <c r="I518" i="4" a="1"/>
  <c r="I518" i="4" s="1"/>
  <c r="I524" i="4" a="1"/>
  <c r="I524" i="4" s="1"/>
  <c r="I525" i="4" a="1"/>
  <c r="I525" i="4" s="1"/>
  <c r="I526" i="4" a="1"/>
  <c r="I526" i="4" s="1"/>
  <c r="J526" i="4" s="1"/>
  <c r="I528" i="4" a="1"/>
  <c r="I528" i="4" s="1"/>
  <c r="J528" i="4" s="1"/>
  <c r="I531" i="4" a="1"/>
  <c r="I531" i="4" s="1"/>
  <c r="J531" i="4" s="1"/>
  <c r="I532" i="4" a="1"/>
  <c r="I532" i="4" s="1"/>
  <c r="J532" i="4" s="1"/>
  <c r="I534" i="4" a="1"/>
  <c r="I534" i="4" s="1"/>
  <c r="J534" i="4" s="1"/>
  <c r="I540" i="4" a="1"/>
  <c r="I540" i="4" s="1"/>
  <c r="J540" i="4" s="1"/>
  <c r="I541" i="4" a="1"/>
  <c r="I541" i="4" s="1"/>
  <c r="J541" i="4" s="1"/>
  <c r="I542" i="4" a="1"/>
  <c r="I542" i="4" s="1"/>
  <c r="J542" i="4" s="1"/>
  <c r="I547" i="4" a="1"/>
  <c r="I547" i="4" s="1"/>
  <c r="I548" i="4" a="1"/>
  <c r="I548" i="4" s="1"/>
  <c r="I550" i="4" a="1"/>
  <c r="I550" i="4" s="1"/>
  <c r="J550" i="4" s="1"/>
  <c r="I556" i="4" a="1"/>
  <c r="I556" i="4" s="1"/>
  <c r="I557" i="4" a="1"/>
  <c r="I557" i="4" s="1"/>
  <c r="J557" i="4" s="1"/>
  <c r="I558" i="4" a="1"/>
  <c r="I558" i="4" s="1"/>
  <c r="I563" i="4" a="1"/>
  <c r="I563" i="4" s="1"/>
  <c r="J563" i="4" s="1"/>
  <c r="I564" i="4" a="1"/>
  <c r="I564" i="4" s="1"/>
  <c r="J564" i="4" s="1"/>
  <c r="I566" i="4" a="1"/>
  <c r="I566" i="4" s="1"/>
  <c r="J566" i="4" s="1"/>
  <c r="I572" i="4" a="1"/>
  <c r="I572" i="4" s="1"/>
  <c r="J572" i="4" s="1"/>
  <c r="I573" i="4" a="1"/>
  <c r="I573" i="4" s="1"/>
  <c r="J573" i="4" s="1"/>
  <c r="I574" i="4" a="1"/>
  <c r="I574" i="4" s="1"/>
  <c r="J574" i="4" s="1"/>
  <c r="I576" i="4" a="1"/>
  <c r="I576" i="4" s="1"/>
  <c r="J576" i="4" s="1"/>
  <c r="I579" i="4" a="1"/>
  <c r="I579" i="4" s="1"/>
  <c r="J579" i="4" s="1"/>
  <c r="I580" i="4" a="1"/>
  <c r="I580" i="4" s="1"/>
  <c r="I582" i="4" a="1"/>
  <c r="I582" i="4" s="1"/>
  <c r="J582" i="4" s="1"/>
  <c r="I588" i="4" a="1"/>
  <c r="I588" i="4" s="1"/>
  <c r="I589" i="4" a="1"/>
  <c r="I589" i="4" s="1"/>
  <c r="J589" i="4" s="1"/>
  <c r="I590" i="4" a="1"/>
  <c r="I590" i="4" s="1"/>
  <c r="J590" i="4" s="1"/>
  <c r="I595" i="4" a="1"/>
  <c r="I595" i="4" s="1"/>
  <c r="I596" i="4" a="1"/>
  <c r="I596" i="4" s="1"/>
  <c r="I598" i="4" a="1"/>
  <c r="I598" i="4" s="1"/>
  <c r="J598" i="4" s="1"/>
  <c r="I604" i="4" a="1"/>
  <c r="I604" i="4" s="1"/>
  <c r="J604" i="4" s="1"/>
  <c r="I605" i="4" a="1"/>
  <c r="I605" i="4" s="1"/>
  <c r="J605" i="4" s="1"/>
  <c r="I606" i="4" a="1"/>
  <c r="I606" i="4" s="1"/>
  <c r="J606" i="4" s="1"/>
  <c r="I607" i="4" a="1"/>
  <c r="I607" i="4" s="1"/>
  <c r="J607" i="4" s="1"/>
  <c r="I608" i="4" a="1"/>
  <c r="I608" i="4" s="1"/>
  <c r="J608" i="4" s="1"/>
  <c r="I611" i="4" a="1"/>
  <c r="I611" i="4" s="1"/>
  <c r="J611" i="4" s="1"/>
  <c r="I612" i="4" a="1"/>
  <c r="I612" i="4" s="1"/>
  <c r="J612" i="4" s="1"/>
  <c r="I614" i="4" a="1"/>
  <c r="I614" i="4" s="1"/>
  <c r="J614" i="4" s="1"/>
  <c r="I620" i="4" a="1"/>
  <c r="I620" i="4" s="1"/>
  <c r="J620" i="4" s="1"/>
  <c r="I621" i="4" a="1"/>
  <c r="I621" i="4" s="1"/>
  <c r="J621" i="4" s="1"/>
  <c r="I622" i="4" a="1"/>
  <c r="I622" i="4" s="1"/>
  <c r="J622" i="4" s="1"/>
  <c r="I627" i="4" a="1"/>
  <c r="I627" i="4" s="1"/>
  <c r="J627" i="4" s="1"/>
  <c r="I628" i="4" a="1"/>
  <c r="I628" i="4" s="1"/>
  <c r="J628" i="4" s="1"/>
  <c r="I630" i="4" a="1"/>
  <c r="I630" i="4" s="1"/>
  <c r="J630" i="4" s="1"/>
  <c r="I636" i="4" a="1"/>
  <c r="I636" i="4" s="1"/>
  <c r="J636" i="4" s="1"/>
  <c r="I637" i="4" a="1"/>
  <c r="I637" i="4" s="1"/>
  <c r="J637" i="4" s="1"/>
  <c r="I638" i="4" a="1"/>
  <c r="I638" i="4" s="1"/>
  <c r="J638" i="4" s="1"/>
  <c r="I639" i="4" a="1"/>
  <c r="I639" i="4" s="1"/>
  <c r="J639" i="4" s="1"/>
  <c r="I640" i="4" a="1"/>
  <c r="I640" i="4" s="1"/>
  <c r="I643" i="4" a="1"/>
  <c r="I643" i="4" s="1"/>
  <c r="J643" i="4" s="1"/>
  <c r="I644" i="4" a="1"/>
  <c r="I644" i="4" s="1"/>
  <c r="J644" i="4" s="1"/>
  <c r="I646" i="4" a="1"/>
  <c r="I646" i="4" s="1"/>
  <c r="I652" i="4" a="1"/>
  <c r="I652" i="4" s="1"/>
  <c r="J652" i="4" s="1"/>
  <c r="I653" i="4" a="1"/>
  <c r="I653" i="4" s="1"/>
  <c r="I654" i="4" a="1"/>
  <c r="I654" i="4" s="1"/>
  <c r="I659" i="4" a="1"/>
  <c r="I659" i="4" s="1"/>
  <c r="J659" i="4" s="1"/>
  <c r="I660" i="4" a="1"/>
  <c r="I660" i="4" s="1"/>
  <c r="J660" i="4" s="1"/>
  <c r="I662" i="4" a="1"/>
  <c r="I662" i="4" s="1"/>
  <c r="J662" i="4" s="1"/>
  <c r="I668" i="4" a="1"/>
  <c r="I668" i="4" s="1"/>
  <c r="J668" i="4" s="1"/>
  <c r="I669" i="4" a="1"/>
  <c r="I669" i="4" s="1"/>
  <c r="J669" i="4" s="1"/>
  <c r="I670" i="4" a="1"/>
  <c r="I670" i="4" s="1"/>
  <c r="I675" i="4" a="1"/>
  <c r="I675" i="4" s="1"/>
  <c r="J675" i="4" s="1"/>
  <c r="I676" i="4" a="1"/>
  <c r="I676" i="4" s="1"/>
  <c r="J676" i="4" s="1"/>
  <c r="I678" i="4" a="1"/>
  <c r="I678" i="4" s="1"/>
  <c r="I684" i="4" a="1"/>
  <c r="I684" i="4" s="1"/>
  <c r="J684" i="4" s="1"/>
  <c r="I685" i="4" a="1"/>
  <c r="I685" i="4" s="1"/>
  <c r="J685" i="4" s="1"/>
  <c r="I686" i="4" a="1"/>
  <c r="I686" i="4" s="1"/>
  <c r="J686" i="4" s="1"/>
  <c r="I687" i="4" a="1"/>
  <c r="I687" i="4" s="1"/>
  <c r="J687" i="4" s="1"/>
  <c r="I688" i="4" a="1"/>
  <c r="I688" i="4" s="1"/>
  <c r="J688" i="4" s="1"/>
  <c r="I691" i="4" a="1"/>
  <c r="I691" i="4" s="1"/>
  <c r="J691" i="4" s="1"/>
  <c r="I692" i="4" a="1"/>
  <c r="I692" i="4" s="1"/>
  <c r="J692" i="4" s="1"/>
  <c r="I694" i="4" a="1"/>
  <c r="I694" i="4" s="1"/>
  <c r="J694" i="4" s="1"/>
  <c r="I700" i="4" a="1"/>
  <c r="I700" i="4" s="1"/>
  <c r="J700" i="4" s="1"/>
  <c r="I701" i="4" a="1"/>
  <c r="I701" i="4" s="1"/>
  <c r="I702" i="4" a="1"/>
  <c r="I702" i="4" s="1"/>
  <c r="I707" i="4" a="1"/>
  <c r="I707" i="4" s="1"/>
  <c r="J707" i="4" s="1"/>
  <c r="I708" i="4" a="1"/>
  <c r="I708" i="4" s="1"/>
  <c r="J708" i="4" s="1"/>
  <c r="I710" i="4" a="1"/>
  <c r="I710" i="4" s="1"/>
  <c r="J710" i="4" s="1"/>
  <c r="I716" i="4" a="1"/>
  <c r="I716" i="4" s="1"/>
  <c r="J716" i="4" s="1"/>
  <c r="I717" i="4" a="1"/>
  <c r="I717" i="4" s="1"/>
  <c r="J717" i="4" s="1"/>
  <c r="I718" i="4" a="1"/>
  <c r="I718" i="4" s="1"/>
  <c r="J718" i="4" s="1"/>
  <c r="I719" i="4" a="1"/>
  <c r="I719" i="4" s="1"/>
  <c r="J719" i="4" s="1"/>
  <c r="I720" i="4" a="1"/>
  <c r="I720" i="4" s="1"/>
  <c r="J720" i="4" s="1"/>
  <c r="I723" i="4" a="1"/>
  <c r="I723" i="4" s="1"/>
  <c r="J723" i="4" s="1"/>
  <c r="I724" i="4" a="1"/>
  <c r="I724" i="4" s="1"/>
  <c r="J724" i="4" s="1"/>
  <c r="I726" i="4" a="1"/>
  <c r="I726" i="4" s="1"/>
  <c r="J726" i="4" s="1"/>
  <c r="I732" i="4" a="1"/>
  <c r="I732" i="4" s="1"/>
  <c r="J732" i="4" s="1"/>
  <c r="I733" i="4" a="1"/>
  <c r="I733" i="4" s="1"/>
  <c r="I734" i="4" a="1"/>
  <c r="I734" i="4" s="1"/>
  <c r="I739" i="4" a="1"/>
  <c r="I739" i="4" s="1"/>
  <c r="I740" i="4" a="1"/>
  <c r="I740" i="4" s="1"/>
  <c r="I742" i="4" a="1"/>
  <c r="I742" i="4" s="1"/>
  <c r="J742" i="4" s="1"/>
  <c r="I748" i="4" a="1"/>
  <c r="I748" i="4" s="1"/>
  <c r="J748" i="4" s="1"/>
  <c r="I749" i="4" a="1"/>
  <c r="I749" i="4" s="1"/>
  <c r="J749" i="4" s="1"/>
  <c r="I750" i="4" a="1"/>
  <c r="I750" i="4" s="1"/>
  <c r="J750" i="4" s="1"/>
  <c r="I752" i="4" a="1"/>
  <c r="I752" i="4" s="1"/>
  <c r="J752" i="4" s="1"/>
  <c r="I755" i="4" a="1"/>
  <c r="I755" i="4" s="1"/>
  <c r="J755" i="4" s="1"/>
  <c r="I756" i="4" a="1"/>
  <c r="I756" i="4" s="1"/>
  <c r="J756" i="4" s="1"/>
  <c r="I758" i="4" a="1"/>
  <c r="I758" i="4" s="1"/>
  <c r="J758" i="4" s="1"/>
  <c r="I764" i="4" a="1"/>
  <c r="I764" i="4" s="1"/>
  <c r="I765" i="4" a="1"/>
  <c r="I765" i="4" s="1"/>
  <c r="J765" i="4" s="1"/>
  <c r="I766" i="4" a="1"/>
  <c r="I766" i="4" s="1"/>
  <c r="I771" i="4" a="1"/>
  <c r="I771" i="4" s="1"/>
  <c r="I772" i="4" a="1"/>
  <c r="I772" i="4" s="1"/>
  <c r="J772" i="4" s="1"/>
  <c r="I774" i="4" a="1"/>
  <c r="I774" i="4" s="1"/>
  <c r="J774" i="4" s="1"/>
  <c r="I780" i="4" a="1"/>
  <c r="I780" i="4" s="1"/>
  <c r="J780" i="4" s="1"/>
  <c r="I781" i="4" a="1"/>
  <c r="I781" i="4" s="1"/>
  <c r="J781" i="4" s="1"/>
  <c r="I782" i="4" a="1"/>
  <c r="I782" i="4" s="1"/>
  <c r="J782" i="4" s="1"/>
  <c r="I783" i="4" a="1"/>
  <c r="I783" i="4" s="1"/>
  <c r="J783" i="4" s="1"/>
  <c r="I784" i="4" a="1"/>
  <c r="I784" i="4" s="1"/>
  <c r="J784" i="4" s="1"/>
  <c r="I787" i="4" a="1"/>
  <c r="I787" i="4" s="1"/>
  <c r="J787" i="4" s="1"/>
  <c r="I788" i="4" a="1"/>
  <c r="I788" i="4" s="1"/>
  <c r="J788" i="4" s="1"/>
  <c r="I789" i="4" a="1"/>
  <c r="I789" i="4" s="1"/>
  <c r="J789" i="4" s="1"/>
  <c r="I790" i="4" a="1"/>
  <c r="I790" i="4" s="1"/>
  <c r="J790" i="4" s="1"/>
  <c r="I796" i="4" a="1"/>
  <c r="I796" i="4" s="1"/>
  <c r="I797" i="4" a="1"/>
  <c r="I797" i="4" s="1"/>
  <c r="J797" i="4" s="1"/>
  <c r="I798" i="4" a="1"/>
  <c r="I798" i="4" s="1"/>
  <c r="J798" i="4" s="1"/>
  <c r="I803" i="4" a="1"/>
  <c r="I803" i="4" s="1"/>
  <c r="J803" i="4" s="1"/>
  <c r="I804" i="4" a="1"/>
  <c r="I804" i="4" s="1"/>
  <c r="I806" i="4" a="1"/>
  <c r="I806" i="4" s="1"/>
  <c r="I812" i="4" a="1"/>
  <c r="I812" i="4" s="1"/>
  <c r="I813" i="4" a="1"/>
  <c r="I813" i="4" s="1"/>
  <c r="I814" i="4" a="1"/>
  <c r="I814" i="4" s="1"/>
  <c r="I815" i="4" a="1"/>
  <c r="I815" i="4" s="1"/>
  <c r="I816" i="4" a="1"/>
  <c r="I816" i="4" s="1"/>
  <c r="I819" i="4" a="1"/>
  <c r="I819" i="4" s="1"/>
  <c r="I820" i="4" a="1"/>
  <c r="I820" i="4" s="1"/>
  <c r="I821" i="4" a="1"/>
  <c r="I821" i="4" s="1"/>
  <c r="I822" i="4" a="1"/>
  <c r="I822" i="4" s="1"/>
  <c r="J822" i="4" s="1"/>
  <c r="I828" i="4" a="1"/>
  <c r="I828" i="4" s="1"/>
  <c r="I829" i="4" a="1"/>
  <c r="I829" i="4" s="1"/>
  <c r="I830" i="4" a="1"/>
  <c r="I830" i="4" s="1"/>
  <c r="I835" i="4" a="1"/>
  <c r="I835" i="4" s="1"/>
  <c r="J835" i="4" s="1"/>
  <c r="I836" i="4" a="1"/>
  <c r="I836" i="4" s="1"/>
  <c r="I838" i="4" a="1"/>
  <c r="I838" i="4" s="1"/>
  <c r="I844" i="4" a="1"/>
  <c r="I844" i="4" s="1"/>
  <c r="I845" i="4" a="1"/>
  <c r="I845" i="4" s="1"/>
  <c r="I846" i="4" a="1"/>
  <c r="I846" i="4" s="1"/>
  <c r="J846" i="4" s="1"/>
  <c r="I847" i="4" a="1"/>
  <c r="I847" i="4" s="1"/>
  <c r="J847" i="4" s="1"/>
  <c r="I848" i="4" a="1"/>
  <c r="I848" i="4" s="1"/>
  <c r="J848" i="4" s="1"/>
  <c r="I851" i="4" a="1"/>
  <c r="I851" i="4" s="1"/>
  <c r="J851" i="4" s="1"/>
  <c r="I852" i="4" a="1"/>
  <c r="I852" i="4" s="1"/>
  <c r="I853" i="4" a="1"/>
  <c r="I853" i="4" s="1"/>
  <c r="I854" i="4" a="1"/>
  <c r="I854" i="4" s="1"/>
  <c r="I860" i="4" a="1"/>
  <c r="I860" i="4" s="1"/>
  <c r="I861" i="4" a="1"/>
  <c r="I861" i="4" s="1"/>
  <c r="I862" i="4" a="1"/>
  <c r="I862" i="4" s="1"/>
  <c r="I867" i="4" a="1"/>
  <c r="I867" i="4" s="1"/>
  <c r="I868" i="4" a="1"/>
  <c r="I868" i="4" s="1"/>
  <c r="I870" i="4" a="1"/>
  <c r="I870" i="4" s="1"/>
  <c r="I876" i="4" a="1"/>
  <c r="I876" i="4" s="1"/>
  <c r="I877" i="4" a="1"/>
  <c r="I877" i="4" s="1"/>
  <c r="I878" i="4" a="1"/>
  <c r="I878" i="4" s="1"/>
  <c r="J878" i="4" s="1"/>
  <c r="I879" i="4" a="1"/>
  <c r="I879" i="4" s="1"/>
  <c r="I880" i="4" a="1"/>
  <c r="I880" i="4" s="1"/>
  <c r="I883" i="4" a="1"/>
  <c r="I883" i="4" s="1"/>
  <c r="J883" i="4" s="1"/>
  <c r="I884" i="4" a="1"/>
  <c r="I884" i="4" s="1"/>
  <c r="I886" i="4" a="1"/>
  <c r="I886" i="4" s="1"/>
  <c r="I892" i="4" a="1"/>
  <c r="I892" i="4" s="1"/>
  <c r="I893" i="4" a="1"/>
  <c r="I893" i="4" s="1"/>
  <c r="I894" i="4" a="1"/>
  <c r="I894" i="4" s="1"/>
  <c r="J894" i="4" s="1"/>
  <c r="I899" i="4" a="1"/>
  <c r="I899" i="4" s="1"/>
  <c r="I900" i="4" a="1"/>
  <c r="I900" i="4" s="1"/>
  <c r="I902" i="4" a="1"/>
  <c r="I902" i="4" s="1"/>
  <c r="I908" i="4" a="1"/>
  <c r="I908" i="4" s="1"/>
  <c r="J908" i="4" s="1"/>
  <c r="I909" i="4" a="1"/>
  <c r="I909" i="4" s="1"/>
  <c r="I910" i="4" a="1"/>
  <c r="I910" i="4" s="1"/>
  <c r="I912" i="4" a="1"/>
  <c r="I912" i="4" s="1"/>
  <c r="I915" i="4" a="1"/>
  <c r="I915" i="4" s="1"/>
  <c r="I916" i="4" a="1"/>
  <c r="I916" i="4" s="1"/>
  <c r="I918" i="4" a="1"/>
  <c r="I918" i="4" s="1"/>
  <c r="I924" i="4" a="1"/>
  <c r="I924" i="4" s="1"/>
  <c r="I925" i="4" a="1"/>
  <c r="I925" i="4" s="1"/>
  <c r="J925" i="4" s="1"/>
  <c r="I926" i="4" a="1"/>
  <c r="I926" i="4" s="1"/>
  <c r="J926" i="4" s="1"/>
  <c r="I931" i="4" a="1"/>
  <c r="I931" i="4" s="1"/>
  <c r="J931" i="4" s="1"/>
  <c r="I932" i="4" a="1"/>
  <c r="I932" i="4" s="1"/>
  <c r="J932" i="4" s="1"/>
  <c r="I934" i="4" a="1"/>
  <c r="I934" i="4" s="1"/>
  <c r="J934" i="4" s="1"/>
  <c r="I940" i="4" a="1"/>
  <c r="I940" i="4" s="1"/>
  <c r="J940" i="4" s="1"/>
  <c r="I941" i="4" a="1"/>
  <c r="I941" i="4" s="1"/>
  <c r="J941" i="4" s="1"/>
  <c r="I942" i="4" a="1"/>
  <c r="I942" i="4" s="1"/>
  <c r="J942" i="4" s="1"/>
  <c r="I944" i="4" a="1"/>
  <c r="I944" i="4" s="1"/>
  <c r="J944" i="4" s="1"/>
  <c r="I947" i="4" a="1"/>
  <c r="I947" i="4" s="1"/>
  <c r="J947" i="4" s="1"/>
  <c r="I948" i="4" a="1"/>
  <c r="I948" i="4" s="1"/>
  <c r="I950" i="4" a="1"/>
  <c r="I950" i="4" s="1"/>
  <c r="I956" i="4" a="1"/>
  <c r="I956" i="4" s="1"/>
  <c r="J956" i="4" s="1"/>
  <c r="I957" i="4" a="1"/>
  <c r="I957" i="4" s="1"/>
  <c r="J957" i="4" s="1"/>
  <c r="I958" i="4" a="1"/>
  <c r="I958" i="4" s="1"/>
  <c r="J958" i="4" s="1"/>
  <c r="I963" i="4" a="1"/>
  <c r="I963" i="4" s="1"/>
  <c r="J963" i="4" s="1"/>
  <c r="I964" i="4" a="1"/>
  <c r="I964" i="4" s="1"/>
  <c r="J964" i="4" s="1"/>
  <c r="I966" i="4" a="1"/>
  <c r="I966" i="4" s="1"/>
  <c r="J966" i="4" s="1"/>
  <c r="I972" i="4" a="1"/>
  <c r="I972" i="4" s="1"/>
  <c r="J972" i="4" s="1"/>
  <c r="I973" i="4" a="1"/>
  <c r="I973" i="4" s="1"/>
  <c r="I974" i="4" a="1"/>
  <c r="I974" i="4" s="1"/>
  <c r="I976" i="4" a="1"/>
  <c r="I976" i="4" s="1"/>
  <c r="I979" i="4" a="1"/>
  <c r="I979" i="4" s="1"/>
  <c r="I980" i="4" a="1"/>
  <c r="I980" i="4" s="1"/>
  <c r="J980" i="4" s="1"/>
  <c r="I982" i="4" a="1"/>
  <c r="I982" i="4" s="1"/>
  <c r="I988" i="4" a="1"/>
  <c r="I988" i="4" s="1"/>
  <c r="J988" i="4" s="1"/>
  <c r="I989" i="4" a="1"/>
  <c r="I989" i="4" s="1"/>
  <c r="J989" i="4" s="1"/>
  <c r="I990" i="4" a="1"/>
  <c r="I990" i="4" s="1"/>
  <c r="J990" i="4" s="1"/>
  <c r="I991" i="4" a="1"/>
  <c r="I991" i="4" s="1"/>
  <c r="J991" i="4" s="1"/>
  <c r="I995" i="4" a="1"/>
  <c r="I995" i="4" s="1"/>
  <c r="J995" i="4" s="1"/>
  <c r="I996" i="4" a="1"/>
  <c r="I996" i="4" s="1"/>
  <c r="J996" i="4" s="1"/>
  <c r="I998" i="4" a="1"/>
  <c r="I998" i="4" s="1"/>
  <c r="J998" i="4" s="1"/>
  <c r="I1004" i="4" a="1"/>
  <c r="I1004" i="4" s="1"/>
  <c r="I1005" i="4" a="1"/>
  <c r="I1005" i="4" s="1"/>
  <c r="I1006" i="4" a="1"/>
  <c r="I1006" i="4" s="1"/>
  <c r="I1011" i="4" a="1"/>
  <c r="I1011" i="4" s="1"/>
  <c r="J1011" i="4" s="1"/>
  <c r="I1012" i="4" a="1"/>
  <c r="I1012" i="4" s="1"/>
  <c r="J1012" i="4" s="1"/>
  <c r="I1014" i="4" a="1"/>
  <c r="I1014" i="4" s="1"/>
  <c r="J1014" i="4" s="1"/>
  <c r="I1020" i="4" a="1"/>
  <c r="I1020" i="4" s="1"/>
  <c r="J1020" i="4" s="1"/>
  <c r="I1021" i="4" a="1"/>
  <c r="I1021" i="4" s="1"/>
  <c r="J1021" i="4" s="1"/>
  <c r="I1022" i="4" a="1"/>
  <c r="I1022" i="4" s="1"/>
  <c r="J1022" i="4" s="1"/>
  <c r="I1023" i="4" a="1"/>
  <c r="I1023" i="4" s="1"/>
  <c r="J1023" i="4" s="1"/>
  <c r="I1024" i="4" a="1"/>
  <c r="I1024" i="4" s="1"/>
  <c r="J1024" i="4" s="1"/>
  <c r="I1027" i="4" a="1"/>
  <c r="I1027" i="4" s="1"/>
  <c r="J1027" i="4" s="1"/>
  <c r="I1028" i="4" a="1"/>
  <c r="I1028" i="4" s="1"/>
  <c r="J1028" i="4" s="1"/>
  <c r="I1030" i="4" a="1"/>
  <c r="I1030" i="4" s="1"/>
  <c r="J1030" i="4" s="1"/>
  <c r="I1036" i="4" a="1"/>
  <c r="I1036" i="4" s="1"/>
  <c r="J1036" i="4" s="1"/>
  <c r="I1037" i="4" a="1"/>
  <c r="I1037" i="4" s="1"/>
  <c r="I1038" i="4" a="1"/>
  <c r="I1038" i="4" s="1"/>
  <c r="I1043" i="4" a="1"/>
  <c r="I1043" i="4" s="1"/>
  <c r="J1043" i="4" s="1"/>
  <c r="I1044" i="4" a="1"/>
  <c r="I1044" i="4" s="1"/>
  <c r="J1044" i="4" s="1"/>
  <c r="I1046" i="4" a="1"/>
  <c r="I1046" i="4" s="1"/>
  <c r="J1046" i="4" s="1"/>
  <c r="I1052" i="4" a="1"/>
  <c r="I1052" i="4" s="1"/>
  <c r="J1052" i="4" s="1"/>
  <c r="I1053" i="4" a="1"/>
  <c r="I1053" i="4" s="1"/>
  <c r="J1053" i="4" s="1"/>
  <c r="I1054" i="4" a="1"/>
  <c r="I1054" i="4" s="1"/>
  <c r="J1054" i="4" s="1"/>
  <c r="I1055" i="4" a="1"/>
  <c r="I1055" i="4" s="1"/>
  <c r="J1055" i="4" s="1"/>
  <c r="I1056" i="4" a="1"/>
  <c r="I1056" i="4" s="1"/>
  <c r="J1056" i="4" s="1"/>
  <c r="I1059" i="4" a="1"/>
  <c r="I1059" i="4" s="1"/>
  <c r="J1059" i="4" s="1"/>
  <c r="I1060" i="4" a="1"/>
  <c r="I1060" i="4" s="1"/>
  <c r="J1060" i="4" s="1"/>
  <c r="I1062" i="4" a="1"/>
  <c r="I1062" i="4" s="1"/>
  <c r="J1062" i="4" s="1"/>
  <c r="I1068" i="4" a="1"/>
  <c r="I1068" i="4" s="1"/>
  <c r="I1069" i="4" a="1"/>
  <c r="I1069" i="4" s="1"/>
  <c r="I1070" i="4" a="1"/>
  <c r="I1070" i="4" s="1"/>
  <c r="J1070" i="4" s="1"/>
  <c r="I1075" i="4" a="1"/>
  <c r="I1075" i="4" s="1"/>
  <c r="J1075" i="4" s="1"/>
  <c r="I1076" i="4" a="1"/>
  <c r="I1076" i="4" s="1"/>
  <c r="J1076" i="4" s="1"/>
  <c r="I1077" i="4" a="1"/>
  <c r="I1077" i="4" s="1"/>
  <c r="I1078" i="4" a="1"/>
  <c r="I1078" i="4" s="1"/>
  <c r="I1079" i="4" a="1"/>
  <c r="I1079" i="4" s="1"/>
  <c r="J1079" i="4" s="1"/>
  <c r="I1084" i="4" a="1"/>
  <c r="I1084" i="4" s="1"/>
  <c r="J1084" i="4" s="1"/>
  <c r="I1085" i="4" a="1"/>
  <c r="I1085" i="4" s="1"/>
  <c r="J1085" i="4" s="1"/>
  <c r="I1086" i="4" a="1"/>
  <c r="I1086" i="4" s="1"/>
  <c r="J1086" i="4" s="1"/>
  <c r="I1091" i="4" a="1"/>
  <c r="I1091" i="4" s="1"/>
  <c r="J1091" i="4" s="1"/>
  <c r="I1092" i="4" a="1"/>
  <c r="I1092" i="4" s="1"/>
  <c r="J1092" i="4" s="1"/>
  <c r="I1094" i="4" a="1"/>
  <c r="I1094" i="4" s="1"/>
  <c r="J1094" i="4" s="1"/>
  <c r="I1100" i="4" a="1"/>
  <c r="I1100" i="4" s="1"/>
  <c r="I1101" i="4" a="1"/>
  <c r="I1101" i="4" s="1"/>
  <c r="I1102" i="4" a="1"/>
  <c r="I1102" i="4" s="1"/>
  <c r="J1102" i="4" s="1"/>
  <c r="I1104" i="4" a="1"/>
  <c r="I1104" i="4" s="1"/>
  <c r="I1107" i="4" a="1"/>
  <c r="I1107" i="4" s="1"/>
  <c r="J1107" i="4" s="1"/>
  <c r="I1108" i="4" a="1"/>
  <c r="I1108" i="4" s="1"/>
  <c r="J1108" i="4" s="1"/>
  <c r="I1109" i="4" a="1"/>
  <c r="I1109" i="4" s="1"/>
  <c r="J1109" i="4" s="1"/>
  <c r="I1110" i="4" a="1"/>
  <c r="I1110" i="4" s="1"/>
  <c r="J1110" i="4" s="1"/>
  <c r="I1111" i="4" a="1"/>
  <c r="I1111" i="4" s="1"/>
  <c r="J1111" i="4" s="1"/>
  <c r="I1116" i="4" a="1"/>
  <c r="I1116" i="4" s="1"/>
  <c r="J1116" i="4" s="1"/>
  <c r="I1117" i="4" a="1"/>
  <c r="I1117" i="4" s="1"/>
  <c r="J1117" i="4" s="1"/>
  <c r="I1118" i="4" a="1"/>
  <c r="I1118" i="4" s="1"/>
  <c r="J1118" i="4" s="1"/>
  <c r="I1123" i="4" a="1"/>
  <c r="I1123" i="4" s="1"/>
  <c r="J1123" i="4" s="1"/>
  <c r="I1124" i="4" a="1"/>
  <c r="I1124" i="4" s="1"/>
  <c r="J1124" i="4" s="1"/>
  <c r="I1126" i="4" a="1"/>
  <c r="I1126" i="4" s="1"/>
  <c r="I1132" i="4" a="1"/>
  <c r="I1132" i="4" s="1"/>
  <c r="I1133" i="4" a="1"/>
  <c r="I1133" i="4" s="1"/>
  <c r="J1133" i="4" s="1"/>
  <c r="I1134" i="4" a="1"/>
  <c r="I1134" i="4" s="1"/>
  <c r="J1134" i="4" s="1"/>
  <c r="I1136" i="4" a="1"/>
  <c r="I1136" i="4" s="1"/>
  <c r="J1136" i="4" s="1"/>
  <c r="I1139" i="4" a="1"/>
  <c r="I1139" i="4" s="1"/>
  <c r="J1139" i="4" s="1"/>
  <c r="I1140" i="4" a="1"/>
  <c r="I1140" i="4" s="1"/>
  <c r="J1140" i="4" s="1"/>
  <c r="I1141" i="4" a="1"/>
  <c r="I1141" i="4" s="1"/>
  <c r="J1141" i="4" s="1"/>
  <c r="I1142" i="4" a="1"/>
  <c r="I1142" i="4" s="1"/>
  <c r="J1142" i="4" s="1"/>
  <c r="I1148" i="4" a="1"/>
  <c r="I1148" i="4" s="1"/>
  <c r="J1148" i="4" s="1"/>
  <c r="I35" i="4" a="1"/>
  <c r="I35" i="4" s="1"/>
  <c r="J35" i="4" s="1"/>
  <c r="I36" i="4" a="1"/>
  <c r="I36" i="4" s="1"/>
  <c r="I37" i="4" a="1"/>
  <c r="I37" i="4" s="1"/>
  <c r="I38" i="4" a="1"/>
  <c r="I38" i="4" s="1"/>
  <c r="I4" i="4" a="1"/>
  <c r="I4" i="4" s="1"/>
  <c r="J4" i="4" s="1"/>
  <c r="I5" i="4" a="1"/>
  <c r="I5" i="4" s="1"/>
  <c r="J5" i="4" s="1"/>
  <c r="I6" i="4" a="1"/>
  <c r="I6" i="4" s="1"/>
  <c r="J6" i="4" s="1"/>
  <c r="I11" i="4" a="1"/>
  <c r="I11" i="4" s="1"/>
  <c r="I12" i="4" a="1"/>
  <c r="I12" i="4" s="1"/>
  <c r="J12" i="4" s="1"/>
  <c r="I13" i="4" a="1"/>
  <c r="I13" i="4" s="1"/>
  <c r="I14" i="4" a="1"/>
  <c r="I14" i="4" s="1"/>
  <c r="I15" i="4" a="1"/>
  <c r="I15" i="4" s="1"/>
  <c r="J15" i="4" s="1"/>
  <c r="I16" i="4" a="1"/>
  <c r="I16" i="4" s="1"/>
  <c r="J16" i="4" s="1"/>
  <c r="I18" i="4" a="1"/>
  <c r="I18" i="4" s="1"/>
  <c r="J18" i="4" s="1"/>
  <c r="I19" i="4" a="1"/>
  <c r="I19" i="4" s="1"/>
  <c r="J19" i="4" s="1"/>
  <c r="I20" i="4" a="1"/>
  <c r="I20" i="4" s="1"/>
  <c r="J20" i="4" s="1"/>
  <c r="I21" i="4" a="1"/>
  <c r="I21" i="4" s="1"/>
  <c r="J21" i="4" s="1"/>
  <c r="I22" i="4" a="1"/>
  <c r="I22" i="4" s="1"/>
  <c r="J22" i="4" s="1"/>
  <c r="I27" i="4" a="1"/>
  <c r="I27" i="4" s="1"/>
  <c r="J27" i="4" s="1"/>
  <c r="I28" i="4" a="1"/>
  <c r="I28" i="4" s="1"/>
  <c r="J28" i="4" s="1"/>
  <c r="I29" i="4" a="1"/>
  <c r="I29" i="4" s="1"/>
  <c r="J29" i="4" s="1"/>
  <c r="I30" i="4" a="1"/>
  <c r="I30" i="4" s="1"/>
  <c r="J30" i="4" s="1"/>
  <c r="I31" i="4" a="1"/>
  <c r="I31" i="4" s="1"/>
  <c r="J31" i="4" s="1"/>
  <c r="I32" i="4" a="1"/>
  <c r="I32" i="4" s="1"/>
  <c r="J32" i="4" s="1"/>
  <c r="I34" i="4" a="1"/>
  <c r="I34" i="4" s="1"/>
  <c r="T4" i="3"/>
  <c r="V4" i="3"/>
  <c r="X4" i="3"/>
  <c r="Y4" i="3" s="1"/>
  <c r="Z4" i="3"/>
  <c r="AB4" i="3"/>
  <c r="AC4" i="3" s="1"/>
  <c r="AD4" i="3"/>
  <c r="AF4" i="3"/>
  <c r="AH4" i="3"/>
  <c r="AJ4" i="3"/>
  <c r="AL4" i="3"/>
  <c r="AM4" i="3" s="1"/>
  <c r="AN4" i="3"/>
  <c r="AP4" i="3"/>
  <c r="AR4" i="3"/>
  <c r="AT4" i="3"/>
  <c r="AV4" i="3"/>
  <c r="AX4" i="3"/>
  <c r="AY4" i="3" s="1"/>
  <c r="T5" i="3"/>
  <c r="U5" i="3" s="1"/>
  <c r="V5" i="3"/>
  <c r="X5" i="3"/>
  <c r="Z5" i="3"/>
  <c r="AB5" i="3"/>
  <c r="AD5" i="3"/>
  <c r="AF5" i="3"/>
  <c r="AG5" i="3" s="1"/>
  <c r="AH5" i="3"/>
  <c r="AJ5" i="3"/>
  <c r="AK5" i="3" s="1"/>
  <c r="AL5" i="3"/>
  <c r="AM5" i="3" s="1"/>
  <c r="AN5" i="3"/>
  <c r="AP5" i="3"/>
  <c r="AR5" i="3"/>
  <c r="AT5" i="3"/>
  <c r="AV5" i="3"/>
  <c r="AX5" i="3"/>
  <c r="AY5" i="3" s="1"/>
  <c r="T6" i="3"/>
  <c r="U6" i="3" s="1"/>
  <c r="V6" i="3"/>
  <c r="X6" i="3"/>
  <c r="Z6" i="3"/>
  <c r="AB6" i="3"/>
  <c r="AD6" i="3"/>
  <c r="AF6" i="3"/>
  <c r="AG6" i="3" s="1"/>
  <c r="AH6" i="3"/>
  <c r="AJ6" i="3"/>
  <c r="AK6" i="3" s="1"/>
  <c r="AL6" i="3"/>
  <c r="AM6" i="3" s="1"/>
  <c r="AN6" i="3"/>
  <c r="AP6" i="3"/>
  <c r="AR6" i="3"/>
  <c r="AT6" i="3"/>
  <c r="AV6" i="3"/>
  <c r="AX6" i="3"/>
  <c r="T7" i="3"/>
  <c r="V7" i="3"/>
  <c r="X7" i="3"/>
  <c r="Z7" i="3"/>
  <c r="AA7" i="3" s="1"/>
  <c r="AB7" i="3"/>
  <c r="AD7" i="3"/>
  <c r="AE7" i="3" s="1"/>
  <c r="AF7" i="3"/>
  <c r="AG7" i="3" s="1"/>
  <c r="AH7" i="3"/>
  <c r="AI7" i="3" s="1"/>
  <c r="AJ7" i="3"/>
  <c r="AK7" i="3" s="1"/>
  <c r="AL7" i="3"/>
  <c r="AN7" i="3"/>
  <c r="AP7" i="3"/>
  <c r="AR7" i="3"/>
  <c r="AS7" i="3" s="1"/>
  <c r="AT7" i="3"/>
  <c r="AV7" i="3"/>
  <c r="AX7" i="3"/>
  <c r="T8" i="3"/>
  <c r="V8" i="3"/>
  <c r="X8" i="3"/>
  <c r="Z8" i="3"/>
  <c r="AA8" i="3" s="1"/>
  <c r="AB8" i="3"/>
  <c r="AD8" i="3"/>
  <c r="AE8" i="3" s="1"/>
  <c r="AF8" i="3"/>
  <c r="AG8" i="3" s="1"/>
  <c r="AH8" i="3"/>
  <c r="AI8" i="3" s="1"/>
  <c r="AJ8" i="3"/>
  <c r="AL8" i="3"/>
  <c r="AN8" i="3"/>
  <c r="AP8" i="3"/>
  <c r="AR8" i="3"/>
  <c r="AS8" i="3" s="1"/>
  <c r="AT8" i="3"/>
  <c r="AV8" i="3"/>
  <c r="AX8" i="3"/>
  <c r="T9" i="3"/>
  <c r="U9" i="3" s="1"/>
  <c r="V9" i="3"/>
  <c r="X9" i="3"/>
  <c r="Z9" i="3"/>
  <c r="AB9" i="3"/>
  <c r="AD9" i="3"/>
  <c r="AF9" i="3"/>
  <c r="AG9" i="3" s="1"/>
  <c r="AH9" i="3"/>
  <c r="AJ9" i="3"/>
  <c r="AL9" i="3"/>
  <c r="AM9" i="3" s="1"/>
  <c r="AN9" i="3"/>
  <c r="AP9" i="3"/>
  <c r="AQ9" i="3" s="1"/>
  <c r="AR9" i="3"/>
  <c r="AT9" i="3"/>
  <c r="AV9" i="3"/>
  <c r="AX9" i="3"/>
  <c r="T10" i="3"/>
  <c r="U10" i="3" s="1"/>
  <c r="V10" i="3"/>
  <c r="X10" i="3"/>
  <c r="Z10" i="3"/>
  <c r="AB10" i="3"/>
  <c r="AD10" i="3"/>
  <c r="AF10" i="3"/>
  <c r="AG10" i="3" s="1"/>
  <c r="AH10" i="3"/>
  <c r="AJ10" i="3"/>
  <c r="AL10" i="3"/>
  <c r="AM10" i="3" s="1"/>
  <c r="AN10" i="3"/>
  <c r="AP10" i="3"/>
  <c r="AQ10" i="3" s="1"/>
  <c r="AR10" i="3"/>
  <c r="AT10" i="3"/>
  <c r="AV10" i="3"/>
  <c r="AX10" i="3"/>
  <c r="T11" i="3"/>
  <c r="V11" i="3"/>
  <c r="X11" i="3"/>
  <c r="Y11" i="3" s="1"/>
  <c r="Z11" i="3"/>
  <c r="AB11" i="3"/>
  <c r="AD11" i="3"/>
  <c r="AF11" i="3"/>
  <c r="AH11" i="3"/>
  <c r="AI11" i="3" s="1"/>
  <c r="AJ11" i="3"/>
  <c r="AK11" i="3" s="1"/>
  <c r="AL11" i="3"/>
  <c r="AN11" i="3"/>
  <c r="AO11" i="3" s="1"/>
  <c r="AP11" i="3"/>
  <c r="AR11" i="3"/>
  <c r="AT11" i="3"/>
  <c r="AV11" i="3"/>
  <c r="AX11" i="3"/>
  <c r="AY11" i="3" s="1"/>
  <c r="T12" i="3"/>
  <c r="V12" i="3"/>
  <c r="X12" i="3"/>
  <c r="Y12" i="3" s="1"/>
  <c r="Y13" i="3" s="1"/>
  <c r="Y14" i="3" s="1"/>
  <c r="Y15" i="3" s="1"/>
  <c r="Y16" i="3" s="1"/>
  <c r="Y17" i="3" s="1"/>
  <c r="Y18" i="3" s="1"/>
  <c r="Z12" i="3"/>
  <c r="AB12" i="3"/>
  <c r="AD12" i="3"/>
  <c r="AF12" i="3"/>
  <c r="AH12" i="3"/>
  <c r="AI12" i="3" s="1"/>
  <c r="AJ12" i="3"/>
  <c r="AK12" i="3" s="1"/>
  <c r="AL12" i="3"/>
  <c r="AN12" i="3"/>
  <c r="AO12" i="3" s="1"/>
  <c r="AP12" i="3"/>
  <c r="AR12" i="3"/>
  <c r="AT12" i="3"/>
  <c r="AV12" i="3"/>
  <c r="AX12" i="3"/>
  <c r="AY12" i="3" s="1"/>
  <c r="T13" i="3"/>
  <c r="U13" i="3" s="1"/>
  <c r="V13" i="3"/>
  <c r="X13" i="3"/>
  <c r="Z13" i="3"/>
  <c r="AB13" i="3"/>
  <c r="AC13" i="3" s="1"/>
  <c r="AD13" i="3"/>
  <c r="AF13" i="3"/>
  <c r="AH13" i="3"/>
  <c r="AJ13" i="3"/>
  <c r="AK13" i="3" s="1"/>
  <c r="AL13" i="3"/>
  <c r="AM13" i="3" s="1"/>
  <c r="AN13" i="3"/>
  <c r="AP13" i="3"/>
  <c r="AR13" i="3"/>
  <c r="AT13" i="3"/>
  <c r="AU13" i="3" s="1"/>
  <c r="AV13" i="3"/>
  <c r="AX13" i="3"/>
  <c r="T14" i="3"/>
  <c r="U14" i="3" s="1"/>
  <c r="V14" i="3"/>
  <c r="X14" i="3"/>
  <c r="Z14" i="3"/>
  <c r="AB14" i="3"/>
  <c r="AC14" i="3" s="1"/>
  <c r="AD14" i="3"/>
  <c r="AF14" i="3"/>
  <c r="AH14" i="3"/>
  <c r="AJ14" i="3"/>
  <c r="AL14" i="3"/>
  <c r="AM14" i="3" s="1"/>
  <c r="AN14" i="3"/>
  <c r="AP14" i="3"/>
  <c r="AR14" i="3"/>
  <c r="AT14" i="3"/>
  <c r="AU14" i="3" s="1"/>
  <c r="AV14" i="3"/>
  <c r="AX14" i="3"/>
  <c r="T15" i="3"/>
  <c r="U15" i="3" s="1"/>
  <c r="V15" i="3"/>
  <c r="X15" i="3"/>
  <c r="Z15" i="3"/>
  <c r="AB15" i="3"/>
  <c r="AD15" i="3"/>
  <c r="AE15" i="3" s="1"/>
  <c r="AF15" i="3"/>
  <c r="AH15" i="3"/>
  <c r="AJ15" i="3"/>
  <c r="AL15" i="3"/>
  <c r="AN15" i="3"/>
  <c r="AP15" i="3"/>
  <c r="AQ15" i="3" s="1"/>
  <c r="AR15" i="3"/>
  <c r="AT15" i="3"/>
  <c r="AU15" i="3" s="1"/>
  <c r="AV15" i="3"/>
  <c r="AX15" i="3"/>
  <c r="AY15" i="3" s="1"/>
  <c r="T16" i="3"/>
  <c r="V16" i="3"/>
  <c r="X16" i="3"/>
  <c r="Z16" i="3"/>
  <c r="AB16" i="3"/>
  <c r="AD16" i="3"/>
  <c r="AE16" i="3" s="1"/>
  <c r="AF16" i="3"/>
  <c r="AH16" i="3"/>
  <c r="AJ16" i="3"/>
  <c r="AL16" i="3"/>
  <c r="AN16" i="3"/>
  <c r="AP16" i="3"/>
  <c r="AQ16" i="3" s="1"/>
  <c r="AR16" i="3"/>
  <c r="AT16" i="3"/>
  <c r="AU16" i="3" s="1"/>
  <c r="AV16" i="3"/>
  <c r="AX16" i="3"/>
  <c r="AY16" i="3" s="1"/>
  <c r="T17" i="3"/>
  <c r="V17" i="3"/>
  <c r="W17" i="3" s="1"/>
  <c r="X17" i="3"/>
  <c r="Z17" i="3"/>
  <c r="AA17" i="3" s="1"/>
  <c r="AB17" i="3"/>
  <c r="AD17" i="3"/>
  <c r="AF17" i="3"/>
  <c r="AH17" i="3"/>
  <c r="AJ17" i="3"/>
  <c r="AL17" i="3"/>
  <c r="AN17" i="3"/>
  <c r="AP17" i="3"/>
  <c r="AR17" i="3"/>
  <c r="AS17" i="3" s="1"/>
  <c r="AT17" i="3"/>
  <c r="AV17" i="3"/>
  <c r="AW17" i="3" s="1"/>
  <c r="AX17" i="3"/>
  <c r="T18" i="3"/>
  <c r="V18" i="3"/>
  <c r="W18" i="3" s="1"/>
  <c r="X18" i="3"/>
  <c r="Z18" i="3"/>
  <c r="AA18" i="3" s="1"/>
  <c r="AA19" i="3" s="1"/>
  <c r="AA20" i="3" s="1"/>
  <c r="AA21" i="3" s="1"/>
  <c r="AA22" i="3" s="1"/>
  <c r="AA23" i="3" s="1"/>
  <c r="AA24" i="3" s="1"/>
  <c r="AB18" i="3"/>
  <c r="AD18" i="3"/>
  <c r="AF18" i="3"/>
  <c r="AH18" i="3"/>
  <c r="AJ18" i="3"/>
  <c r="AL18" i="3"/>
  <c r="AN18" i="3"/>
  <c r="AP18" i="3"/>
  <c r="AR18" i="3"/>
  <c r="AS18" i="3" s="1"/>
  <c r="AT18" i="3"/>
  <c r="AV18" i="3"/>
  <c r="AW18" i="3" s="1"/>
  <c r="AX18" i="3"/>
  <c r="T19" i="3"/>
  <c r="V19" i="3"/>
  <c r="X19" i="3"/>
  <c r="Y19" i="3" s="1"/>
  <c r="Z19" i="3"/>
  <c r="AB19" i="3"/>
  <c r="AD19" i="3"/>
  <c r="AF19" i="3"/>
  <c r="AG19" i="3" s="1"/>
  <c r="AH19" i="3"/>
  <c r="AJ19" i="3"/>
  <c r="AL19" i="3"/>
  <c r="AN19" i="3"/>
  <c r="AP19" i="3"/>
  <c r="AQ19" i="3" s="1"/>
  <c r="AR19" i="3"/>
  <c r="AS19" i="3" s="1"/>
  <c r="AT19" i="3"/>
  <c r="AV19" i="3"/>
  <c r="AX19" i="3"/>
  <c r="T20" i="3"/>
  <c r="V20" i="3"/>
  <c r="X20" i="3"/>
  <c r="Y20" i="3" s="1"/>
  <c r="Z20" i="3"/>
  <c r="AB20" i="3"/>
  <c r="AD20" i="3"/>
  <c r="AF20" i="3"/>
  <c r="AG20" i="3" s="1"/>
  <c r="AH20" i="3"/>
  <c r="AJ20" i="3"/>
  <c r="AL20" i="3"/>
  <c r="AN20" i="3"/>
  <c r="AP20" i="3"/>
  <c r="AQ20" i="3" s="1"/>
  <c r="AR20" i="3"/>
  <c r="AT20" i="3"/>
  <c r="AV20" i="3"/>
  <c r="AX20" i="3"/>
  <c r="T21" i="3"/>
  <c r="U21" i="3" s="1"/>
  <c r="V21" i="3"/>
  <c r="X21" i="3"/>
  <c r="Z21" i="3"/>
  <c r="AB21" i="3"/>
  <c r="AC21" i="3" s="1"/>
  <c r="AD21" i="3"/>
  <c r="AF21" i="3"/>
  <c r="AH21" i="3"/>
  <c r="AI21" i="3" s="1"/>
  <c r="AJ21" i="3"/>
  <c r="AL21" i="3"/>
  <c r="AN21" i="3"/>
  <c r="AO21" i="3" s="1"/>
  <c r="AP21" i="3"/>
  <c r="AR21" i="3"/>
  <c r="AT21" i="3"/>
  <c r="AV21" i="3"/>
  <c r="AX21" i="3"/>
  <c r="AY21" i="3" s="1"/>
  <c r="T22" i="3"/>
  <c r="U22" i="3" s="1"/>
  <c r="V22" i="3"/>
  <c r="X22" i="3"/>
  <c r="Z22" i="3"/>
  <c r="AB22" i="3"/>
  <c r="AC22" i="3" s="1"/>
  <c r="AD22" i="3"/>
  <c r="AF22" i="3"/>
  <c r="AH22" i="3"/>
  <c r="AI22" i="3" s="1"/>
  <c r="AJ22" i="3"/>
  <c r="AL22" i="3"/>
  <c r="AN22" i="3"/>
  <c r="AO22" i="3" s="1"/>
  <c r="AP22" i="3"/>
  <c r="AR22" i="3"/>
  <c r="AT22" i="3"/>
  <c r="AV22" i="3"/>
  <c r="AX22" i="3"/>
  <c r="AY22" i="3" s="1"/>
  <c r="T23" i="3"/>
  <c r="V23" i="3"/>
  <c r="X23" i="3"/>
  <c r="Z23" i="3"/>
  <c r="AB23" i="3"/>
  <c r="AD23" i="3"/>
  <c r="AE23" i="3" s="1"/>
  <c r="AF23" i="3"/>
  <c r="AH23" i="3"/>
  <c r="AI23" i="3" s="1"/>
  <c r="AJ23" i="3"/>
  <c r="AK23" i="3" s="1"/>
  <c r="AL23" i="3"/>
  <c r="AN23" i="3"/>
  <c r="AP23" i="3"/>
  <c r="AQ23" i="3" s="1"/>
  <c r="AR23" i="3"/>
  <c r="AS23" i="3" s="1"/>
  <c r="AT23" i="3"/>
  <c r="AU23" i="3" s="1"/>
  <c r="AV23" i="3"/>
  <c r="AW23" i="3" s="1"/>
  <c r="AX23" i="3"/>
  <c r="T24" i="3"/>
  <c r="V24" i="3"/>
  <c r="X24" i="3"/>
  <c r="Z24" i="3"/>
  <c r="AB24" i="3"/>
  <c r="AD24" i="3"/>
  <c r="AE24" i="3" s="1"/>
  <c r="AF24" i="3"/>
  <c r="AH24" i="3"/>
  <c r="AI24" i="3" s="1"/>
  <c r="AJ24" i="3"/>
  <c r="AK24" i="3" s="1"/>
  <c r="AL24" i="3"/>
  <c r="AN24" i="3"/>
  <c r="AP24" i="3"/>
  <c r="AQ24" i="3" s="1"/>
  <c r="AR24" i="3"/>
  <c r="AS24" i="3" s="1"/>
  <c r="AT24" i="3"/>
  <c r="AU24" i="3" s="1"/>
  <c r="AV24" i="3"/>
  <c r="AW24" i="3" s="1"/>
  <c r="AX24" i="3"/>
  <c r="T25" i="3"/>
  <c r="V25" i="3"/>
  <c r="W25" i="3" s="1"/>
  <c r="X25" i="3"/>
  <c r="Z25" i="3"/>
  <c r="AA25" i="3" s="1"/>
  <c r="AB25" i="3"/>
  <c r="AC25" i="3" s="1"/>
  <c r="AD25" i="3"/>
  <c r="AF25" i="3"/>
  <c r="AG25" i="3" s="1"/>
  <c r="AH25" i="3"/>
  <c r="AI25" i="3" s="1"/>
  <c r="AJ25" i="3"/>
  <c r="AL25" i="3"/>
  <c r="AN25" i="3"/>
  <c r="AO25" i="3" s="1"/>
  <c r="AP25" i="3"/>
  <c r="AQ25" i="3" s="1"/>
  <c r="AR25" i="3"/>
  <c r="AT25" i="3"/>
  <c r="AV25" i="3"/>
  <c r="AX25" i="3"/>
  <c r="T26" i="3"/>
  <c r="V26" i="3"/>
  <c r="W26" i="3" s="1"/>
  <c r="X26" i="3"/>
  <c r="Z26" i="3"/>
  <c r="AA26" i="3" s="1"/>
  <c r="AA27" i="3" s="1"/>
  <c r="AA28" i="3" s="1"/>
  <c r="AB26" i="3"/>
  <c r="AC26" i="3" s="1"/>
  <c r="AD26" i="3"/>
  <c r="AF26" i="3"/>
  <c r="AG26" i="3" s="1"/>
  <c r="AH26" i="3"/>
  <c r="AI26" i="3" s="1"/>
  <c r="AJ26" i="3"/>
  <c r="AL26" i="3"/>
  <c r="AN26" i="3"/>
  <c r="AO26" i="3" s="1"/>
  <c r="AP26" i="3"/>
  <c r="AQ26" i="3" s="1"/>
  <c r="AR26" i="3"/>
  <c r="AT26" i="3"/>
  <c r="AV26" i="3"/>
  <c r="AX26" i="3"/>
  <c r="T27" i="3"/>
  <c r="U27" i="3" s="1"/>
  <c r="V27" i="3"/>
  <c r="X27" i="3"/>
  <c r="Y27" i="3" s="1"/>
  <c r="Z27" i="3"/>
  <c r="AB27" i="3"/>
  <c r="AD27" i="3"/>
  <c r="AE27" i="3" s="1"/>
  <c r="AF27" i="3"/>
  <c r="AH27" i="3"/>
  <c r="AI27" i="3" s="1"/>
  <c r="AJ27" i="3"/>
  <c r="AK27" i="3" s="1"/>
  <c r="AL27" i="3"/>
  <c r="AN27" i="3"/>
  <c r="AP27" i="3"/>
  <c r="AR27" i="3"/>
  <c r="AS27" i="3" s="1"/>
  <c r="AT27" i="3"/>
  <c r="AU27" i="3" s="1"/>
  <c r="AV27" i="3"/>
  <c r="AW27" i="3" s="1"/>
  <c r="AX27" i="3"/>
  <c r="T28" i="3"/>
  <c r="U28" i="3" s="1"/>
  <c r="V28" i="3"/>
  <c r="X28" i="3"/>
  <c r="Y28" i="3" s="1"/>
  <c r="Z28" i="3"/>
  <c r="AB28" i="3"/>
  <c r="AD28" i="3"/>
  <c r="AE28" i="3" s="1"/>
  <c r="AF28" i="3"/>
  <c r="AH28" i="3"/>
  <c r="AI28" i="3" s="1"/>
  <c r="AJ28" i="3"/>
  <c r="AK28" i="3" s="1"/>
  <c r="AL28" i="3"/>
  <c r="AN28" i="3"/>
  <c r="AP28" i="3"/>
  <c r="AR28" i="3"/>
  <c r="AS28" i="3" s="1"/>
  <c r="AT28" i="3"/>
  <c r="AU28" i="3" s="1"/>
  <c r="AV28" i="3"/>
  <c r="AW28" i="3" s="1"/>
  <c r="AX28" i="3"/>
  <c r="T29" i="3"/>
  <c r="V29" i="3"/>
  <c r="W29" i="3" s="1"/>
  <c r="X29" i="3"/>
  <c r="Y29" i="3" s="1"/>
  <c r="Z29" i="3"/>
  <c r="AA29" i="3" s="1"/>
  <c r="AB29" i="3"/>
  <c r="AC29" i="3" s="1"/>
  <c r="AD29" i="3"/>
  <c r="AE29" i="3" s="1"/>
  <c r="AF29" i="3"/>
  <c r="AH29" i="3"/>
  <c r="AJ29" i="3"/>
  <c r="AK29" i="3" s="1"/>
  <c r="AL29" i="3"/>
  <c r="AM29" i="3" s="1"/>
  <c r="AN29" i="3"/>
  <c r="AO29" i="3" s="1"/>
  <c r="AP29" i="3"/>
  <c r="AQ29" i="3" s="1"/>
  <c r="AR29" i="3"/>
  <c r="AS29" i="3" s="1"/>
  <c r="AT29" i="3"/>
  <c r="AU29" i="3" s="1"/>
  <c r="AV29" i="3"/>
  <c r="AX29" i="3"/>
  <c r="T30" i="3"/>
  <c r="V30" i="3"/>
  <c r="W30" i="3" s="1"/>
  <c r="X30" i="3"/>
  <c r="Y30" i="3" s="1"/>
  <c r="Y31" i="3" s="1"/>
  <c r="Y32" i="3" s="1"/>
  <c r="Y33" i="3" s="1"/>
  <c r="Y34" i="3" s="1"/>
  <c r="Z30" i="3"/>
  <c r="AA30" i="3" s="1"/>
  <c r="AB30" i="3"/>
  <c r="AC30" i="3" s="1"/>
  <c r="AD30" i="3"/>
  <c r="AE30" i="3" s="1"/>
  <c r="AF30" i="3"/>
  <c r="AH30" i="3"/>
  <c r="AJ30" i="3"/>
  <c r="AL30" i="3"/>
  <c r="AM30" i="3" s="1"/>
  <c r="AN30" i="3"/>
  <c r="AO30" i="3" s="1"/>
  <c r="AP30" i="3"/>
  <c r="AQ30" i="3" s="1"/>
  <c r="AR30" i="3"/>
  <c r="AT30" i="3"/>
  <c r="AU30" i="3" s="1"/>
  <c r="AV30" i="3"/>
  <c r="AX30" i="3"/>
  <c r="T31" i="3"/>
  <c r="U31" i="3" s="1"/>
  <c r="V31" i="3"/>
  <c r="W31" i="3" s="1"/>
  <c r="X31" i="3"/>
  <c r="Z31" i="3"/>
  <c r="AA31" i="3" s="1"/>
  <c r="AB31" i="3"/>
  <c r="AC31" i="3" s="1"/>
  <c r="AD31" i="3"/>
  <c r="AF31" i="3"/>
  <c r="AG31" i="3" s="1"/>
  <c r="AH31" i="3"/>
  <c r="AJ31" i="3"/>
  <c r="AK31" i="3" s="1"/>
  <c r="AL31" i="3"/>
  <c r="AM31" i="3" s="1"/>
  <c r="AN31" i="3"/>
  <c r="AO31" i="3" s="1"/>
  <c r="AP31" i="3"/>
  <c r="AR31" i="3"/>
  <c r="AS31" i="3" s="1"/>
  <c r="AT31" i="3"/>
  <c r="AV31" i="3"/>
  <c r="AW31" i="3" s="1"/>
  <c r="AX31" i="3"/>
  <c r="T32" i="3"/>
  <c r="U32" i="3" s="1"/>
  <c r="V32" i="3"/>
  <c r="W32" i="3" s="1"/>
  <c r="X32" i="3"/>
  <c r="Z32" i="3"/>
  <c r="AA32" i="3" s="1"/>
  <c r="AB32" i="3"/>
  <c r="AC32" i="3" s="1"/>
  <c r="AD32" i="3"/>
  <c r="AF32" i="3"/>
  <c r="AG32" i="3" s="1"/>
  <c r="AH32" i="3"/>
  <c r="AJ32" i="3"/>
  <c r="AK32" i="3" s="1"/>
  <c r="AL32" i="3"/>
  <c r="AN32" i="3"/>
  <c r="AO32" i="3" s="1"/>
  <c r="AP32" i="3"/>
  <c r="AR32" i="3"/>
  <c r="AS32" i="3" s="1"/>
  <c r="AT32" i="3"/>
  <c r="AV32" i="3"/>
  <c r="AW32" i="3" s="1"/>
  <c r="AX32" i="3"/>
  <c r="T33" i="3"/>
  <c r="U33" i="3" s="1"/>
  <c r="V33" i="3"/>
  <c r="X33" i="3"/>
  <c r="Z33" i="3"/>
  <c r="AA33" i="3" s="1"/>
  <c r="AB33" i="3"/>
  <c r="AD33" i="3"/>
  <c r="AE33" i="3" s="1"/>
  <c r="AF33" i="3"/>
  <c r="AG33" i="3" s="1"/>
  <c r="AH33" i="3"/>
  <c r="AI33" i="3" s="1"/>
  <c r="AJ33" i="3"/>
  <c r="AK33" i="3" s="1"/>
  <c r="AL33" i="3"/>
  <c r="AN33" i="3"/>
  <c r="AP33" i="3"/>
  <c r="AQ33" i="3" s="1"/>
  <c r="AR33" i="3"/>
  <c r="AS33" i="3" s="1"/>
  <c r="AT33" i="3"/>
  <c r="AU33" i="3" s="1"/>
  <c r="AV33" i="3"/>
  <c r="AW33" i="3" s="1"/>
  <c r="AX33" i="3"/>
  <c r="T34" i="3"/>
  <c r="U34" i="3" s="1"/>
  <c r="V34" i="3"/>
  <c r="X34" i="3"/>
  <c r="Z34" i="3"/>
  <c r="AA34" i="3" s="1"/>
  <c r="AB34" i="3"/>
  <c r="AD34" i="3"/>
  <c r="AE34" i="3" s="1"/>
  <c r="AF34" i="3"/>
  <c r="AG34" i="3" s="1"/>
  <c r="AH34" i="3"/>
  <c r="AI34" i="3" s="1"/>
  <c r="AJ34" i="3"/>
  <c r="AK34" i="3" s="1"/>
  <c r="AL34" i="3"/>
  <c r="AN34" i="3"/>
  <c r="AP34" i="3"/>
  <c r="AQ34" i="3" s="1"/>
  <c r="AR34" i="3"/>
  <c r="AS34" i="3" s="1"/>
  <c r="AT34" i="3"/>
  <c r="AU34" i="3" s="1"/>
  <c r="AV34" i="3"/>
  <c r="AW34" i="3" s="1"/>
  <c r="AX34" i="3"/>
  <c r="T35" i="3"/>
  <c r="U35" i="3" s="1"/>
  <c r="V35" i="3"/>
  <c r="W35" i="3" s="1"/>
  <c r="X35" i="3"/>
  <c r="Y35" i="3" s="1"/>
  <c r="Z35" i="3"/>
  <c r="AB35" i="3"/>
  <c r="AC35" i="3" s="1"/>
  <c r="AD35" i="3"/>
  <c r="AE35" i="3" s="1"/>
  <c r="AF35" i="3"/>
  <c r="AG35" i="3" s="1"/>
  <c r="AH35" i="3"/>
  <c r="AI35" i="3" s="1"/>
  <c r="AJ35" i="3"/>
  <c r="AL35" i="3"/>
  <c r="AN35" i="3"/>
  <c r="AO35" i="3" s="1"/>
  <c r="AP35" i="3"/>
  <c r="AQ35" i="3" s="1"/>
  <c r="AR35" i="3"/>
  <c r="AT35" i="3"/>
  <c r="AU35" i="3" s="1"/>
  <c r="AV35" i="3"/>
  <c r="AX35" i="3"/>
  <c r="T36" i="3"/>
  <c r="U36" i="3" s="1"/>
  <c r="V36" i="3"/>
  <c r="W36" i="3" s="1"/>
  <c r="X36" i="3"/>
  <c r="Y36" i="3" s="1"/>
  <c r="Z36" i="3"/>
  <c r="AB36" i="3"/>
  <c r="AC36" i="3" s="1"/>
  <c r="AD36" i="3"/>
  <c r="AE36" i="3" s="1"/>
  <c r="AF36" i="3"/>
  <c r="AG36" i="3" s="1"/>
  <c r="AH36" i="3"/>
  <c r="AI36" i="3" s="1"/>
  <c r="AJ36" i="3"/>
  <c r="AL36" i="3"/>
  <c r="AN36" i="3"/>
  <c r="AO36" i="3" s="1"/>
  <c r="AP36" i="3"/>
  <c r="AQ36" i="3" s="1"/>
  <c r="AR36" i="3"/>
  <c r="AT36" i="3"/>
  <c r="AU36" i="3" s="1"/>
  <c r="AV36" i="3"/>
  <c r="AX36" i="3"/>
  <c r="T37" i="3"/>
  <c r="V37" i="3"/>
  <c r="W37" i="3" s="1"/>
  <c r="X37" i="3"/>
  <c r="Y37" i="3" s="1"/>
  <c r="Z37" i="3"/>
  <c r="AB37" i="3"/>
  <c r="AC37" i="3" s="1"/>
  <c r="AD37" i="3"/>
  <c r="AF37" i="3"/>
  <c r="AG37" i="3" s="1"/>
  <c r="AH37" i="3"/>
  <c r="AI37" i="3" s="1"/>
  <c r="AJ37" i="3"/>
  <c r="AK37" i="3" s="1"/>
  <c r="AL37" i="3"/>
  <c r="AN37" i="3"/>
  <c r="AO37" i="3" s="1"/>
  <c r="AP37" i="3"/>
  <c r="AQ37" i="3" s="1"/>
  <c r="AR37" i="3"/>
  <c r="AS37" i="3" s="1"/>
  <c r="AT37" i="3"/>
  <c r="AU37" i="3" s="1"/>
  <c r="AV37" i="3"/>
  <c r="AW37" i="3" s="1"/>
  <c r="AX37" i="3"/>
  <c r="T38" i="3"/>
  <c r="V38" i="3"/>
  <c r="W38" i="3" s="1"/>
  <c r="X38" i="3"/>
  <c r="Y38" i="3" s="1"/>
  <c r="Z38" i="3"/>
  <c r="AB38" i="3"/>
  <c r="AC38" i="3" s="1"/>
  <c r="AD38" i="3"/>
  <c r="AF38" i="3"/>
  <c r="AG38" i="3" s="1"/>
  <c r="AH38" i="3"/>
  <c r="AI38" i="3" s="1"/>
  <c r="AJ38" i="3"/>
  <c r="AK38" i="3" s="1"/>
  <c r="AL38" i="3"/>
  <c r="AN38" i="3"/>
  <c r="AO38" i="3" s="1"/>
  <c r="AP38" i="3"/>
  <c r="AQ38" i="3" s="1"/>
  <c r="AR38" i="3"/>
  <c r="AS38" i="3" s="1"/>
  <c r="AT38" i="3"/>
  <c r="AU38" i="3" s="1"/>
  <c r="AV38" i="3"/>
  <c r="AW38" i="3" s="1"/>
  <c r="AX38" i="3"/>
  <c r="T39" i="3"/>
  <c r="U39" i="3" s="1"/>
  <c r="V39" i="3"/>
  <c r="W39" i="3" s="1"/>
  <c r="X39" i="3"/>
  <c r="Y39" i="3" s="1"/>
  <c r="Z39" i="3"/>
  <c r="AA39" i="3" s="1"/>
  <c r="AB39" i="3"/>
  <c r="AC39" i="3" s="1"/>
  <c r="AD39" i="3"/>
  <c r="AE39" i="3" s="1"/>
  <c r="AF39" i="3"/>
  <c r="AG39" i="3" s="1"/>
  <c r="AH39" i="3"/>
  <c r="AI39" i="3" s="1"/>
  <c r="AJ39" i="3"/>
  <c r="AK39" i="3" s="1"/>
  <c r="AL39" i="3"/>
  <c r="AN39" i="3"/>
  <c r="AO39" i="3" s="1"/>
  <c r="AP39" i="3"/>
  <c r="AQ39" i="3" s="1"/>
  <c r="AR39" i="3"/>
  <c r="AS39" i="3" s="1"/>
  <c r="AT39" i="3"/>
  <c r="AU39" i="3" s="1"/>
  <c r="AV39" i="3"/>
  <c r="AW39" i="3" s="1"/>
  <c r="AX39" i="3"/>
  <c r="T40" i="3"/>
  <c r="U40" i="3" s="1"/>
  <c r="V40" i="3"/>
  <c r="W40" i="3" s="1"/>
  <c r="X40" i="3"/>
  <c r="Y40" i="3" s="1"/>
  <c r="Z40" i="3"/>
  <c r="AA40" i="3" s="1"/>
  <c r="AB40" i="3"/>
  <c r="AC40" i="3" s="1"/>
  <c r="AD40" i="3"/>
  <c r="AE40" i="3" s="1"/>
  <c r="AF40" i="3"/>
  <c r="AH40" i="3"/>
  <c r="AI40" i="3" s="1"/>
  <c r="AJ40" i="3"/>
  <c r="AK40" i="3" s="1"/>
  <c r="AL40" i="3"/>
  <c r="AN40" i="3"/>
  <c r="AO40" i="3" s="1"/>
  <c r="AP40" i="3"/>
  <c r="AR40" i="3"/>
  <c r="AS40" i="3" s="1"/>
  <c r="AT40" i="3"/>
  <c r="AU40" i="3" s="1"/>
  <c r="AV40" i="3"/>
  <c r="AW40" i="3" s="1"/>
  <c r="AX40" i="3"/>
  <c r="T41" i="3"/>
  <c r="U41" i="3" s="1"/>
  <c r="V41" i="3"/>
  <c r="W41" i="3" s="1"/>
  <c r="X41" i="3"/>
  <c r="Y41" i="3" s="1"/>
  <c r="Z41" i="3"/>
  <c r="AA41" i="3" s="1"/>
  <c r="AB41" i="3"/>
  <c r="AC41" i="3" s="1"/>
  <c r="AD41" i="3"/>
  <c r="AE41" i="3" s="1"/>
  <c r="AF41" i="3"/>
  <c r="AG41" i="3" s="1"/>
  <c r="AH41" i="3"/>
  <c r="AI41" i="3" s="1"/>
  <c r="AJ41" i="3"/>
  <c r="AL41" i="3"/>
  <c r="AN41" i="3"/>
  <c r="AP41" i="3"/>
  <c r="AQ41" i="3" s="1"/>
  <c r="AR41" i="3"/>
  <c r="AS41" i="3" s="1"/>
  <c r="AT41" i="3"/>
  <c r="AU41" i="3" s="1"/>
  <c r="AV41" i="3"/>
  <c r="AW41" i="3" s="1"/>
  <c r="AX41" i="3"/>
  <c r="T42" i="3"/>
  <c r="U42" i="3" s="1"/>
  <c r="V42" i="3"/>
  <c r="W42" i="3" s="1"/>
  <c r="X42" i="3"/>
  <c r="Y42" i="3" s="1"/>
  <c r="Z42" i="3"/>
  <c r="AA42" i="3" s="1"/>
  <c r="AB42" i="3"/>
  <c r="AC42" i="3" s="1"/>
  <c r="AD42" i="3"/>
  <c r="AE42" i="3" s="1"/>
  <c r="AF42" i="3"/>
  <c r="AG42" i="3" s="1"/>
  <c r="AH42" i="3"/>
  <c r="AI42" i="3" s="1"/>
  <c r="AJ42" i="3"/>
  <c r="AL42" i="3"/>
  <c r="AN42" i="3"/>
  <c r="AP42" i="3"/>
  <c r="AQ42" i="3" s="1"/>
  <c r="AR42" i="3"/>
  <c r="AS42" i="3" s="1"/>
  <c r="AT42" i="3"/>
  <c r="AU42" i="3" s="1"/>
  <c r="AV42" i="3"/>
  <c r="AW42" i="3" s="1"/>
  <c r="AX42" i="3"/>
  <c r="T43" i="3"/>
  <c r="U43" i="3" s="1"/>
  <c r="V43" i="3"/>
  <c r="W43" i="3" s="1"/>
  <c r="X43" i="3"/>
  <c r="Y43" i="3" s="1"/>
  <c r="Z43" i="3"/>
  <c r="AA43" i="3" s="1"/>
  <c r="AB43" i="3"/>
  <c r="AC43" i="3" s="1"/>
  <c r="AD43" i="3"/>
  <c r="AE43" i="3" s="1"/>
  <c r="AF43" i="3"/>
  <c r="AG43" i="3" s="1"/>
  <c r="AH43" i="3"/>
  <c r="AI43" i="3" s="1"/>
  <c r="AJ43" i="3"/>
  <c r="AK43" i="3" s="1"/>
  <c r="AL43" i="3"/>
  <c r="AM43" i="3" s="1"/>
  <c r="AN43" i="3"/>
  <c r="AO43" i="3" s="1"/>
  <c r="AP43" i="3"/>
  <c r="AQ43" i="3" s="1"/>
  <c r="AR43" i="3"/>
  <c r="AS43" i="3" s="1"/>
  <c r="AT43" i="3"/>
  <c r="AU43" i="3" s="1"/>
  <c r="AV43" i="3"/>
  <c r="AW43" i="3" s="1"/>
  <c r="AX43" i="3"/>
  <c r="T44" i="3"/>
  <c r="U44" i="3" s="1"/>
  <c r="V44" i="3"/>
  <c r="W44" i="3" s="1"/>
  <c r="X44" i="3"/>
  <c r="Y44" i="3" s="1"/>
  <c r="Z44" i="3"/>
  <c r="AA44" i="3" s="1"/>
  <c r="AB44" i="3"/>
  <c r="AC44" i="3" s="1"/>
  <c r="AD44" i="3"/>
  <c r="AE44" i="3" s="1"/>
  <c r="AF44" i="3"/>
  <c r="AG44" i="3" s="1"/>
  <c r="AH44" i="3"/>
  <c r="AI44" i="3" s="1"/>
  <c r="AJ44" i="3"/>
  <c r="AK44" i="3" s="1"/>
  <c r="AL44" i="3"/>
  <c r="AM44" i="3" s="1"/>
  <c r="AN44" i="3"/>
  <c r="AO44" i="3" s="1"/>
  <c r="AP44" i="3"/>
  <c r="AQ44" i="3" s="1"/>
  <c r="AR44" i="3"/>
  <c r="AS44" i="3" s="1"/>
  <c r="AT44" i="3"/>
  <c r="AU44" i="3" s="1"/>
  <c r="AV44" i="3"/>
  <c r="AW44" i="3" s="1"/>
  <c r="AX44" i="3"/>
  <c r="T45" i="3"/>
  <c r="U45" i="3" s="1"/>
  <c r="V45" i="3"/>
  <c r="W45" i="3" s="1"/>
  <c r="X45" i="3"/>
  <c r="Y45" i="3" s="1"/>
  <c r="Z45" i="3"/>
  <c r="AA45" i="3" s="1"/>
  <c r="AB45" i="3"/>
  <c r="AC45" i="3" s="1"/>
  <c r="AD45" i="3"/>
  <c r="AE45" i="3" s="1"/>
  <c r="AF45" i="3"/>
  <c r="AG45" i="3" s="1"/>
  <c r="AH45" i="3"/>
  <c r="AJ45" i="3"/>
  <c r="AK45" i="3" s="1"/>
  <c r="AL45" i="3"/>
  <c r="AM45" i="3" s="1"/>
  <c r="AN45" i="3"/>
  <c r="AO45" i="3" s="1"/>
  <c r="AP45" i="3"/>
  <c r="AQ45" i="3" s="1"/>
  <c r="AR45" i="3"/>
  <c r="AS45" i="3" s="1"/>
  <c r="AT45" i="3"/>
  <c r="AU45" i="3" s="1"/>
  <c r="AV45" i="3"/>
  <c r="AW45" i="3" s="1"/>
  <c r="AX45" i="3"/>
  <c r="AY45" i="3" s="1"/>
  <c r="T46" i="3"/>
  <c r="U46" i="3" s="1"/>
  <c r="V46" i="3"/>
  <c r="W46" i="3" s="1"/>
  <c r="X46" i="3"/>
  <c r="Y46" i="3" s="1"/>
  <c r="Z46" i="3"/>
  <c r="AA46" i="3" s="1"/>
  <c r="AB46" i="3"/>
  <c r="AC46" i="3" s="1"/>
  <c r="AD46" i="3"/>
  <c r="AE46" i="3" s="1"/>
  <c r="AF46" i="3"/>
  <c r="AG46" i="3" s="1"/>
  <c r="AH46" i="3"/>
  <c r="AJ46" i="3"/>
  <c r="AK46" i="3" s="1"/>
  <c r="AL46" i="3"/>
  <c r="AM46" i="3" s="1"/>
  <c r="AN46" i="3"/>
  <c r="AO46" i="3" s="1"/>
  <c r="AP46" i="3"/>
  <c r="AQ46" i="3" s="1"/>
  <c r="AR46" i="3"/>
  <c r="AS46" i="3" s="1"/>
  <c r="AT46" i="3"/>
  <c r="AU46" i="3" s="1"/>
  <c r="AV46" i="3"/>
  <c r="AW46" i="3" s="1"/>
  <c r="AX46" i="3"/>
  <c r="AY46" i="3" s="1"/>
  <c r="T47" i="3"/>
  <c r="U47" i="3" s="1"/>
  <c r="V47" i="3"/>
  <c r="W47" i="3" s="1"/>
  <c r="X47" i="3"/>
  <c r="Y47" i="3" s="1"/>
  <c r="Z47" i="3"/>
  <c r="AA47" i="3" s="1"/>
  <c r="AB47" i="3"/>
  <c r="AC47" i="3" s="1"/>
  <c r="AD47" i="3"/>
  <c r="AF47" i="3"/>
  <c r="AG47" i="3" s="1"/>
  <c r="AH47" i="3"/>
  <c r="AI47" i="3" s="1"/>
  <c r="AJ47" i="3"/>
  <c r="AK47" i="3" s="1"/>
  <c r="AL47" i="3"/>
  <c r="AN47" i="3"/>
  <c r="AO47" i="3" s="1"/>
  <c r="AP47" i="3"/>
  <c r="AQ47" i="3" s="1"/>
  <c r="AR47" i="3"/>
  <c r="AS47" i="3" s="1"/>
  <c r="AT47" i="3"/>
  <c r="AU47" i="3" s="1"/>
  <c r="AV47" i="3"/>
  <c r="AW47" i="3" s="1"/>
  <c r="AX47" i="3"/>
  <c r="T48" i="3"/>
  <c r="U48" i="3" s="1"/>
  <c r="V48" i="3"/>
  <c r="W48" i="3" s="1"/>
  <c r="X48" i="3"/>
  <c r="Y48" i="3" s="1"/>
  <c r="Z48" i="3"/>
  <c r="AA48" i="3" s="1"/>
  <c r="AB48" i="3"/>
  <c r="AC48" i="3" s="1"/>
  <c r="AD48" i="3"/>
  <c r="AF48" i="3"/>
  <c r="AG48" i="3" s="1"/>
  <c r="AH48" i="3"/>
  <c r="AI48" i="3" s="1"/>
  <c r="AJ48" i="3"/>
  <c r="AK48" i="3" s="1"/>
  <c r="AL48" i="3"/>
  <c r="AN48" i="3"/>
  <c r="AO48" i="3" s="1"/>
  <c r="AP48" i="3"/>
  <c r="AQ48" i="3" s="1"/>
  <c r="AR48" i="3"/>
  <c r="AS48" i="3" s="1"/>
  <c r="AT48" i="3"/>
  <c r="AU48" i="3" s="1"/>
  <c r="AV48" i="3"/>
  <c r="AW48" i="3" s="1"/>
  <c r="AX48" i="3"/>
  <c r="T49" i="3"/>
  <c r="U49" i="3" s="1"/>
  <c r="V49" i="3"/>
  <c r="W49" i="3" s="1"/>
  <c r="X49" i="3"/>
  <c r="Y49" i="3" s="1"/>
  <c r="Z49" i="3"/>
  <c r="AA49" i="3" s="1"/>
  <c r="AB49" i="3"/>
  <c r="AC49" i="3" s="1"/>
  <c r="AD49" i="3"/>
  <c r="AE49" i="3" s="1"/>
  <c r="AF49" i="3"/>
  <c r="AH49" i="3"/>
  <c r="AI49" i="3" s="1"/>
  <c r="AJ49" i="3"/>
  <c r="AK49" i="3" s="1"/>
  <c r="AL49" i="3"/>
  <c r="AN49" i="3"/>
  <c r="AO49" i="3" s="1"/>
  <c r="AP49" i="3"/>
  <c r="AQ49" i="3" s="1"/>
  <c r="AR49" i="3"/>
  <c r="AS49" i="3" s="1"/>
  <c r="AT49" i="3"/>
  <c r="AU49" i="3" s="1"/>
  <c r="AV49" i="3"/>
  <c r="AW49" i="3" s="1"/>
  <c r="AX49" i="3"/>
  <c r="AY49" i="3" s="1"/>
  <c r="T50" i="3"/>
  <c r="U50" i="3" s="1"/>
  <c r="V50" i="3"/>
  <c r="W50" i="3" s="1"/>
  <c r="X50" i="3"/>
  <c r="Y50" i="3" s="1"/>
  <c r="Z50" i="3"/>
  <c r="AA50" i="3" s="1"/>
  <c r="AB50" i="3"/>
  <c r="AC50" i="3" s="1"/>
  <c r="AD50" i="3"/>
  <c r="AE50" i="3" s="1"/>
  <c r="AF50" i="3"/>
  <c r="AH50" i="3"/>
  <c r="AI50" i="3" s="1"/>
  <c r="AJ50" i="3"/>
  <c r="AK50" i="3" s="1"/>
  <c r="AL50" i="3"/>
  <c r="AN50" i="3"/>
  <c r="AO50" i="3" s="1"/>
  <c r="AP50" i="3"/>
  <c r="AQ50" i="3" s="1"/>
  <c r="AR50" i="3"/>
  <c r="AS50" i="3" s="1"/>
  <c r="AT50" i="3"/>
  <c r="AU50" i="3" s="1"/>
  <c r="AV50" i="3"/>
  <c r="AW50" i="3" s="1"/>
  <c r="AX50" i="3"/>
  <c r="AY50" i="3" s="1"/>
  <c r="T51" i="3"/>
  <c r="U51" i="3" s="1"/>
  <c r="V51" i="3"/>
  <c r="W51" i="3" s="1"/>
  <c r="X51" i="3"/>
  <c r="Y51" i="3" s="1"/>
  <c r="Z51" i="3"/>
  <c r="AA51" i="3" s="1"/>
  <c r="AB51" i="3"/>
  <c r="AC51" i="3" s="1"/>
  <c r="AD51" i="3"/>
  <c r="AE51" i="3" s="1"/>
  <c r="AF51" i="3"/>
  <c r="AG51" i="3" s="1"/>
  <c r="AH51" i="3"/>
  <c r="AI51" i="3" s="1"/>
  <c r="AJ51" i="3"/>
  <c r="AK51" i="3" s="1"/>
  <c r="AL51" i="3"/>
  <c r="AM51" i="3" s="1"/>
  <c r="AN51" i="3"/>
  <c r="AO51" i="3" s="1"/>
  <c r="AP51" i="3"/>
  <c r="AQ51" i="3" s="1"/>
  <c r="AR51" i="3"/>
  <c r="AS51" i="3" s="1"/>
  <c r="AT51" i="3"/>
  <c r="AU51" i="3" s="1"/>
  <c r="AV51" i="3"/>
  <c r="AW51" i="3" s="1"/>
  <c r="AX51" i="3"/>
  <c r="AY51" i="3" s="1"/>
  <c r="T52" i="3"/>
  <c r="U52" i="3" s="1"/>
  <c r="V52" i="3"/>
  <c r="W52" i="3" s="1"/>
  <c r="X52" i="3"/>
  <c r="Y52" i="3" s="1"/>
  <c r="Z52" i="3"/>
  <c r="AA52" i="3" s="1"/>
  <c r="AB52" i="3"/>
  <c r="AC52" i="3" s="1"/>
  <c r="AD52" i="3"/>
  <c r="AE52" i="3" s="1"/>
  <c r="AF52" i="3"/>
  <c r="AG52" i="3" s="1"/>
  <c r="AH52" i="3"/>
  <c r="AI52" i="3" s="1"/>
  <c r="AJ52" i="3"/>
  <c r="AK52" i="3" s="1"/>
  <c r="AL52" i="3"/>
  <c r="AM52" i="3" s="1"/>
  <c r="AN52" i="3"/>
  <c r="AO52" i="3" s="1"/>
  <c r="AP52" i="3"/>
  <c r="AQ52" i="3" s="1"/>
  <c r="AR52" i="3"/>
  <c r="AS52" i="3" s="1"/>
  <c r="AT52" i="3"/>
  <c r="AU52" i="3" s="1"/>
  <c r="AV52" i="3"/>
  <c r="AW52" i="3" s="1"/>
  <c r="AX52" i="3"/>
  <c r="AY52" i="3" s="1"/>
  <c r="T53" i="3"/>
  <c r="U53" i="3" s="1"/>
  <c r="V53" i="3"/>
  <c r="W53" i="3" s="1"/>
  <c r="X53" i="3"/>
  <c r="Y53" i="3" s="1"/>
  <c r="Z53" i="3"/>
  <c r="AA53" i="3" s="1"/>
  <c r="AB53" i="3"/>
  <c r="AC53" i="3" s="1"/>
  <c r="AD53" i="3"/>
  <c r="AE53" i="3" s="1"/>
  <c r="AF53" i="3"/>
  <c r="AG53" i="3" s="1"/>
  <c r="AH53" i="3"/>
  <c r="AI53" i="3" s="1"/>
  <c r="AJ53" i="3"/>
  <c r="AK53" i="3" s="1"/>
  <c r="AL53" i="3"/>
  <c r="AN53" i="3"/>
  <c r="AO53" i="3" s="1"/>
  <c r="AP53" i="3"/>
  <c r="AQ53" i="3" s="1"/>
  <c r="AR53" i="3"/>
  <c r="AS53" i="3" s="1"/>
  <c r="AT53" i="3"/>
  <c r="AU53" i="3" s="1"/>
  <c r="AV53" i="3"/>
  <c r="AW53" i="3" s="1"/>
  <c r="AX53" i="3"/>
  <c r="AY53" i="3" s="1"/>
  <c r="T54" i="3"/>
  <c r="U54" i="3" s="1"/>
  <c r="V54" i="3"/>
  <c r="W54" i="3" s="1"/>
  <c r="X54" i="3"/>
  <c r="Y54" i="3" s="1"/>
  <c r="Z54" i="3"/>
  <c r="AA54" i="3" s="1"/>
  <c r="AB54" i="3"/>
  <c r="AC54" i="3" s="1"/>
  <c r="AD54" i="3"/>
  <c r="AE54" i="3" s="1"/>
  <c r="AF54" i="3"/>
  <c r="AG54" i="3" s="1"/>
  <c r="AH54" i="3"/>
  <c r="AI54" i="3" s="1"/>
  <c r="AJ54" i="3"/>
  <c r="AK54" i="3" s="1"/>
  <c r="AL54" i="3"/>
  <c r="AN54" i="3"/>
  <c r="AO54" i="3" s="1"/>
  <c r="AP54" i="3"/>
  <c r="AQ54" i="3" s="1"/>
  <c r="AR54" i="3"/>
  <c r="AS54" i="3" s="1"/>
  <c r="AT54" i="3"/>
  <c r="AU54" i="3" s="1"/>
  <c r="AV54" i="3"/>
  <c r="AW54" i="3" s="1"/>
  <c r="AX54" i="3"/>
  <c r="AY54" i="3" s="1"/>
  <c r="T55" i="3"/>
  <c r="U55" i="3" s="1"/>
  <c r="V55" i="3"/>
  <c r="W55" i="3" s="1"/>
  <c r="X55" i="3"/>
  <c r="Y55" i="3" s="1"/>
  <c r="Z55" i="3"/>
  <c r="AA55" i="3" s="1"/>
  <c r="AB55" i="3"/>
  <c r="AC55" i="3" s="1"/>
  <c r="AD55" i="3"/>
  <c r="AE55" i="3" s="1"/>
  <c r="AF55" i="3"/>
  <c r="AG55" i="3" s="1"/>
  <c r="AH55" i="3"/>
  <c r="AI55" i="3" s="1"/>
  <c r="AJ55" i="3"/>
  <c r="AK55" i="3" s="1"/>
  <c r="AL55" i="3"/>
  <c r="AM55" i="3" s="1"/>
  <c r="AN55" i="3"/>
  <c r="AO55" i="3" s="1"/>
  <c r="AP55" i="3"/>
  <c r="AQ55" i="3" s="1"/>
  <c r="AR55" i="3"/>
  <c r="AS55" i="3" s="1"/>
  <c r="AT55" i="3"/>
  <c r="AU55" i="3" s="1"/>
  <c r="AV55" i="3"/>
  <c r="AW55" i="3" s="1"/>
  <c r="AX55" i="3"/>
  <c r="T56" i="3"/>
  <c r="U56" i="3" s="1"/>
  <c r="V56" i="3"/>
  <c r="W56" i="3" s="1"/>
  <c r="X56" i="3"/>
  <c r="Y56" i="3" s="1"/>
  <c r="Z56" i="3"/>
  <c r="AA56" i="3" s="1"/>
  <c r="AB56" i="3"/>
  <c r="AC56" i="3" s="1"/>
  <c r="AD56" i="3"/>
  <c r="AE56" i="3" s="1"/>
  <c r="AF56" i="3"/>
  <c r="AG56" i="3" s="1"/>
  <c r="AH56" i="3"/>
  <c r="AI56" i="3" s="1"/>
  <c r="AJ56" i="3"/>
  <c r="AK56" i="3" s="1"/>
  <c r="AL56" i="3"/>
  <c r="AM56" i="3" s="1"/>
  <c r="AN56" i="3"/>
  <c r="AO56" i="3" s="1"/>
  <c r="AP56" i="3"/>
  <c r="AQ56" i="3" s="1"/>
  <c r="AR56" i="3"/>
  <c r="AS56" i="3" s="1"/>
  <c r="AT56" i="3"/>
  <c r="AU56" i="3" s="1"/>
  <c r="AV56" i="3"/>
  <c r="AW56" i="3" s="1"/>
  <c r="AX56" i="3"/>
  <c r="T57" i="3"/>
  <c r="U57" i="3" s="1"/>
  <c r="V57" i="3"/>
  <c r="W57" i="3" s="1"/>
  <c r="X57" i="3"/>
  <c r="Y57" i="3" s="1"/>
  <c r="Z57" i="3"/>
  <c r="AA57" i="3" s="1"/>
  <c r="AB57" i="3"/>
  <c r="AC57" i="3" s="1"/>
  <c r="AD57" i="3"/>
  <c r="AE57" i="3" s="1"/>
  <c r="AF57" i="3"/>
  <c r="AG57" i="3" s="1"/>
  <c r="AH57" i="3"/>
  <c r="AI57" i="3" s="1"/>
  <c r="AJ57" i="3"/>
  <c r="AK57" i="3" s="1"/>
  <c r="AL57" i="3"/>
  <c r="AM57" i="3" s="1"/>
  <c r="AN57" i="3"/>
  <c r="AO57" i="3" s="1"/>
  <c r="AP57" i="3"/>
  <c r="AQ57" i="3" s="1"/>
  <c r="AR57" i="3"/>
  <c r="AS57" i="3" s="1"/>
  <c r="AT57" i="3"/>
  <c r="AU57" i="3" s="1"/>
  <c r="AV57" i="3"/>
  <c r="AW57" i="3" s="1"/>
  <c r="AX57" i="3"/>
  <c r="AY57" i="3" s="1"/>
  <c r="T58" i="3"/>
  <c r="U58" i="3" s="1"/>
  <c r="V58" i="3"/>
  <c r="W58" i="3" s="1"/>
  <c r="X58" i="3"/>
  <c r="Y58" i="3" s="1"/>
  <c r="Z58" i="3"/>
  <c r="AA58" i="3" s="1"/>
  <c r="AB58" i="3"/>
  <c r="AC58" i="3" s="1"/>
  <c r="AD58" i="3"/>
  <c r="AE58" i="3" s="1"/>
  <c r="AF58" i="3"/>
  <c r="AG58" i="3" s="1"/>
  <c r="AH58" i="3"/>
  <c r="AI58" i="3" s="1"/>
  <c r="AJ58" i="3"/>
  <c r="AK58" i="3" s="1"/>
  <c r="AL58" i="3"/>
  <c r="AM58" i="3" s="1"/>
  <c r="AN58" i="3"/>
  <c r="AO58" i="3" s="1"/>
  <c r="AP58" i="3"/>
  <c r="AQ58" i="3" s="1"/>
  <c r="AR58" i="3"/>
  <c r="AS58" i="3" s="1"/>
  <c r="AT58" i="3"/>
  <c r="AU58" i="3" s="1"/>
  <c r="AV58" i="3"/>
  <c r="AW58" i="3" s="1"/>
  <c r="AX58" i="3"/>
  <c r="AY58" i="3" s="1"/>
  <c r="T59" i="3"/>
  <c r="U59" i="3" s="1"/>
  <c r="V59" i="3"/>
  <c r="W59" i="3" s="1"/>
  <c r="X59" i="3"/>
  <c r="Y59" i="3" s="1"/>
  <c r="Z59" i="3"/>
  <c r="AA59" i="3" s="1"/>
  <c r="AB59" i="3"/>
  <c r="AC59" i="3" s="1"/>
  <c r="AD59" i="3"/>
  <c r="AE59" i="3" s="1"/>
  <c r="AF59" i="3"/>
  <c r="AG59" i="3" s="1"/>
  <c r="AH59" i="3"/>
  <c r="AI59" i="3" s="1"/>
  <c r="AJ59" i="3"/>
  <c r="AK59" i="3" s="1"/>
  <c r="AL59" i="3"/>
  <c r="AN59" i="3"/>
  <c r="AO59" i="3" s="1"/>
  <c r="AP59" i="3"/>
  <c r="AQ59" i="3" s="1"/>
  <c r="AR59" i="3"/>
  <c r="AS59" i="3" s="1"/>
  <c r="AT59" i="3"/>
  <c r="AU59" i="3" s="1"/>
  <c r="AV59" i="3"/>
  <c r="AW59" i="3" s="1"/>
  <c r="AX59" i="3"/>
  <c r="T60" i="3"/>
  <c r="U60" i="3" s="1"/>
  <c r="V60" i="3"/>
  <c r="W60" i="3" s="1"/>
  <c r="X60" i="3"/>
  <c r="Y60" i="3" s="1"/>
  <c r="Z60" i="3"/>
  <c r="AA60" i="3" s="1"/>
  <c r="AB60" i="3"/>
  <c r="AC60" i="3" s="1"/>
  <c r="AD60" i="3"/>
  <c r="AE60" i="3" s="1"/>
  <c r="AF60" i="3"/>
  <c r="AG60" i="3" s="1"/>
  <c r="AH60" i="3"/>
  <c r="AI60" i="3" s="1"/>
  <c r="AJ60" i="3"/>
  <c r="AK60" i="3" s="1"/>
  <c r="AL60" i="3"/>
  <c r="AN60" i="3"/>
  <c r="AO60" i="3" s="1"/>
  <c r="AP60" i="3"/>
  <c r="AQ60" i="3" s="1"/>
  <c r="AR60" i="3"/>
  <c r="AS60" i="3" s="1"/>
  <c r="AT60" i="3"/>
  <c r="AU60" i="3" s="1"/>
  <c r="AV60" i="3"/>
  <c r="AW60" i="3" s="1"/>
  <c r="AX60" i="3"/>
  <c r="T61" i="3"/>
  <c r="U61" i="3" s="1"/>
  <c r="V61" i="3"/>
  <c r="W61" i="3" s="1"/>
  <c r="X61" i="3"/>
  <c r="Y61" i="3" s="1"/>
  <c r="Z61" i="3"/>
  <c r="AA61" i="3" s="1"/>
  <c r="AB61" i="3"/>
  <c r="AC61" i="3" s="1"/>
  <c r="AD61" i="3"/>
  <c r="AE61" i="3" s="1"/>
  <c r="AF61" i="3"/>
  <c r="AG61" i="3" s="1"/>
  <c r="AH61" i="3"/>
  <c r="AI61" i="3" s="1"/>
  <c r="AJ61" i="3"/>
  <c r="AK61" i="3" s="1"/>
  <c r="AL61" i="3"/>
  <c r="AM61" i="3" s="1"/>
  <c r="AN61" i="3"/>
  <c r="AO61" i="3" s="1"/>
  <c r="AP61" i="3"/>
  <c r="AQ61" i="3" s="1"/>
  <c r="AR61" i="3"/>
  <c r="AS61" i="3" s="1"/>
  <c r="AT61" i="3"/>
  <c r="AU61" i="3" s="1"/>
  <c r="AV61" i="3"/>
  <c r="AW61" i="3" s="1"/>
  <c r="AX61" i="3"/>
  <c r="AY61" i="3" s="1"/>
  <c r="T62" i="3"/>
  <c r="U62" i="3" s="1"/>
  <c r="V62" i="3"/>
  <c r="W62" i="3" s="1"/>
  <c r="X62" i="3"/>
  <c r="Y62" i="3" s="1"/>
  <c r="Y63" i="3" s="1"/>
  <c r="Y64" i="3" s="1"/>
  <c r="Y65" i="3" s="1"/>
  <c r="Y66" i="3" s="1"/>
  <c r="Z62" i="3"/>
  <c r="AA62" i="3" s="1"/>
  <c r="AB62" i="3"/>
  <c r="AC62" i="3" s="1"/>
  <c r="AD62" i="3"/>
  <c r="AE62" i="3" s="1"/>
  <c r="AF62" i="3"/>
  <c r="AG62" i="3" s="1"/>
  <c r="AH62" i="3"/>
  <c r="AI62" i="3" s="1"/>
  <c r="AJ62" i="3"/>
  <c r="AK62" i="3" s="1"/>
  <c r="AL62" i="3"/>
  <c r="AM62" i="3" s="1"/>
  <c r="AN62" i="3"/>
  <c r="AO62" i="3" s="1"/>
  <c r="AP62" i="3"/>
  <c r="AQ62" i="3" s="1"/>
  <c r="AR62" i="3"/>
  <c r="AS62" i="3" s="1"/>
  <c r="AT62" i="3"/>
  <c r="AU62" i="3" s="1"/>
  <c r="AV62" i="3"/>
  <c r="AW62" i="3" s="1"/>
  <c r="AX62" i="3"/>
  <c r="AY62" i="3" s="1"/>
  <c r="T63" i="3"/>
  <c r="V63" i="3"/>
  <c r="X63" i="3"/>
  <c r="Z63" i="3"/>
  <c r="AA63" i="3" s="1"/>
  <c r="AB63" i="3"/>
  <c r="AC63" i="3" s="1"/>
  <c r="AD63" i="3"/>
  <c r="AF63" i="3"/>
  <c r="AG63" i="3" s="1"/>
  <c r="AH63" i="3"/>
  <c r="AJ63" i="3"/>
  <c r="AK63" i="3" s="1"/>
  <c r="AL63" i="3"/>
  <c r="AN63" i="3"/>
  <c r="AP63" i="3"/>
  <c r="AR63" i="3"/>
  <c r="AS63" i="3" s="1"/>
  <c r="AT63" i="3"/>
  <c r="AV63" i="3"/>
  <c r="AX63" i="3"/>
  <c r="T64" i="3"/>
  <c r="V64" i="3"/>
  <c r="X64" i="3"/>
  <c r="Z64" i="3"/>
  <c r="AA64" i="3" s="1"/>
  <c r="AB64" i="3"/>
  <c r="AC64" i="3" s="1"/>
  <c r="AD64" i="3"/>
  <c r="AF64" i="3"/>
  <c r="AG64" i="3" s="1"/>
  <c r="AH64" i="3"/>
  <c r="AJ64" i="3"/>
  <c r="AK64" i="3" s="1"/>
  <c r="AL64" i="3"/>
  <c r="AN64" i="3"/>
  <c r="AP64" i="3"/>
  <c r="AR64" i="3"/>
  <c r="AS64" i="3" s="1"/>
  <c r="AT64" i="3"/>
  <c r="AV64" i="3"/>
  <c r="AX64" i="3"/>
  <c r="T65" i="3"/>
  <c r="V65" i="3"/>
  <c r="W65" i="3" s="1"/>
  <c r="X65" i="3"/>
  <c r="Z65" i="3"/>
  <c r="AB65" i="3"/>
  <c r="AD65" i="3"/>
  <c r="AE65" i="3" s="1"/>
  <c r="AF65" i="3"/>
  <c r="AH65" i="3"/>
  <c r="AJ65" i="3"/>
  <c r="AK65" i="3" s="1"/>
  <c r="AL65" i="3"/>
  <c r="AN65" i="3"/>
  <c r="AO65" i="3" s="1"/>
  <c r="AP65" i="3"/>
  <c r="AR65" i="3"/>
  <c r="AT65" i="3"/>
  <c r="AU65" i="3" s="1"/>
  <c r="AV65" i="3"/>
  <c r="AX65" i="3"/>
  <c r="T66" i="3"/>
  <c r="V66" i="3"/>
  <c r="W66" i="3" s="1"/>
  <c r="X66" i="3"/>
  <c r="Z66" i="3"/>
  <c r="AB66" i="3"/>
  <c r="AD66" i="3"/>
  <c r="AE66" i="3" s="1"/>
  <c r="AF66" i="3"/>
  <c r="AH66" i="3"/>
  <c r="AJ66" i="3"/>
  <c r="AL66" i="3"/>
  <c r="AN66" i="3"/>
  <c r="AO66" i="3" s="1"/>
  <c r="AP66" i="3"/>
  <c r="AR66" i="3"/>
  <c r="AT66" i="3"/>
  <c r="AU66" i="3" s="1"/>
  <c r="AV66" i="3"/>
  <c r="AX66" i="3"/>
  <c r="T67" i="3"/>
  <c r="U67" i="3" s="1"/>
  <c r="V67" i="3"/>
  <c r="X67" i="3"/>
  <c r="Y67" i="3" s="1"/>
  <c r="Z67" i="3"/>
  <c r="AB67" i="3"/>
  <c r="AD67" i="3"/>
  <c r="AF67" i="3"/>
  <c r="AH67" i="3"/>
  <c r="AI67" i="3" s="1"/>
  <c r="AJ67" i="3"/>
  <c r="AL67" i="3"/>
  <c r="AN67" i="3"/>
  <c r="AP67" i="3"/>
  <c r="AQ67" i="3" s="1"/>
  <c r="AR67" i="3"/>
  <c r="AT67" i="3"/>
  <c r="AV67" i="3"/>
  <c r="AX67" i="3"/>
  <c r="T68" i="3"/>
  <c r="U68" i="3" s="1"/>
  <c r="V68" i="3"/>
  <c r="X68" i="3"/>
  <c r="Y68" i="3" s="1"/>
  <c r="Y69" i="3" s="1"/>
  <c r="Y70" i="3" s="1"/>
  <c r="Y71" i="3" s="1"/>
  <c r="Y72" i="3" s="1"/>
  <c r="Y73" i="3" s="1"/>
  <c r="Y74" i="3" s="1"/>
  <c r="Y75" i="3" s="1"/>
  <c r="Y76" i="3" s="1"/>
  <c r="Y77" i="3" s="1"/>
  <c r="Y78" i="3" s="1"/>
  <c r="Z68" i="3"/>
  <c r="AB68" i="3"/>
  <c r="AD68" i="3"/>
  <c r="AF68" i="3"/>
  <c r="AH68" i="3"/>
  <c r="AI68" i="3" s="1"/>
  <c r="AJ68" i="3"/>
  <c r="AL68" i="3"/>
  <c r="AN68" i="3"/>
  <c r="AP68" i="3"/>
  <c r="AQ68" i="3" s="1"/>
  <c r="AR68" i="3"/>
  <c r="AT68" i="3"/>
  <c r="AV68" i="3"/>
  <c r="AX68" i="3"/>
  <c r="T69" i="3"/>
  <c r="V69" i="3"/>
  <c r="X69" i="3"/>
  <c r="Z69" i="3"/>
  <c r="AB69" i="3"/>
  <c r="AC69" i="3" s="1"/>
  <c r="AD69" i="3"/>
  <c r="AF69" i="3"/>
  <c r="AG69" i="3" s="1"/>
  <c r="AH69" i="3"/>
  <c r="AJ69" i="3"/>
  <c r="AL69" i="3"/>
  <c r="AN69" i="3"/>
  <c r="AP69" i="3"/>
  <c r="AR69" i="3"/>
  <c r="AS69" i="3" s="1"/>
  <c r="AT69" i="3"/>
  <c r="AV69" i="3"/>
  <c r="AX69" i="3"/>
  <c r="T70" i="3"/>
  <c r="V70" i="3"/>
  <c r="X70" i="3"/>
  <c r="Z70" i="3"/>
  <c r="AB70" i="3"/>
  <c r="AC70" i="3" s="1"/>
  <c r="AD70" i="3"/>
  <c r="AF70" i="3"/>
  <c r="AG70" i="3" s="1"/>
  <c r="AH70" i="3"/>
  <c r="AJ70" i="3"/>
  <c r="AL70" i="3"/>
  <c r="AN70" i="3"/>
  <c r="AP70" i="3"/>
  <c r="AR70" i="3"/>
  <c r="AS70" i="3" s="1"/>
  <c r="AT70" i="3"/>
  <c r="AV70" i="3"/>
  <c r="AX70" i="3"/>
  <c r="T71" i="3"/>
  <c r="V71" i="3"/>
  <c r="X71" i="3"/>
  <c r="Z71" i="3"/>
  <c r="AA71" i="3" s="1"/>
  <c r="AB71" i="3"/>
  <c r="AD71" i="3"/>
  <c r="AF71" i="3"/>
  <c r="AH71" i="3"/>
  <c r="AJ71" i="3"/>
  <c r="AK71" i="3" s="1"/>
  <c r="AL71" i="3"/>
  <c r="AN71" i="3"/>
  <c r="AO71" i="3" s="1"/>
  <c r="AP71" i="3"/>
  <c r="AR71" i="3"/>
  <c r="AS71" i="3" s="1"/>
  <c r="AT71" i="3"/>
  <c r="AU71" i="3" s="1"/>
  <c r="AV71" i="3"/>
  <c r="AX71" i="3"/>
  <c r="T72" i="3"/>
  <c r="V72" i="3"/>
  <c r="X72" i="3"/>
  <c r="Z72" i="3"/>
  <c r="AA72" i="3" s="1"/>
  <c r="AA73" i="3" s="1"/>
  <c r="AA74" i="3" s="1"/>
  <c r="AA75" i="3" s="1"/>
  <c r="AA76" i="3" s="1"/>
  <c r="AA77" i="3" s="1"/>
  <c r="AA78" i="3" s="1"/>
  <c r="AB72" i="3"/>
  <c r="AD72" i="3"/>
  <c r="AF72" i="3"/>
  <c r="AH72" i="3"/>
  <c r="AJ72" i="3"/>
  <c r="AK72" i="3" s="1"/>
  <c r="AL72" i="3"/>
  <c r="AN72" i="3"/>
  <c r="AO72" i="3" s="1"/>
  <c r="AP72" i="3"/>
  <c r="AR72" i="3"/>
  <c r="AT72" i="3"/>
  <c r="AU72" i="3" s="1"/>
  <c r="AV72" i="3"/>
  <c r="AX72" i="3"/>
  <c r="T73" i="3"/>
  <c r="V73" i="3"/>
  <c r="W73" i="3" s="1"/>
  <c r="X73" i="3"/>
  <c r="Z73" i="3"/>
  <c r="AB73" i="3"/>
  <c r="AD73" i="3"/>
  <c r="AE73" i="3" s="1"/>
  <c r="AF73" i="3"/>
  <c r="AH73" i="3"/>
  <c r="AI73" i="3" s="1"/>
  <c r="AJ73" i="3"/>
  <c r="AL73" i="3"/>
  <c r="AN73" i="3"/>
  <c r="AP73" i="3"/>
  <c r="AQ73" i="3" s="1"/>
  <c r="AR73" i="3"/>
  <c r="AT73" i="3"/>
  <c r="AV73" i="3"/>
  <c r="AW73" i="3" s="1"/>
  <c r="AX73" i="3"/>
  <c r="T74" i="3"/>
  <c r="V74" i="3"/>
  <c r="W74" i="3" s="1"/>
  <c r="X74" i="3"/>
  <c r="Z74" i="3"/>
  <c r="AB74" i="3"/>
  <c r="AD74" i="3"/>
  <c r="AE74" i="3" s="1"/>
  <c r="AF74" i="3"/>
  <c r="AH74" i="3"/>
  <c r="AI74" i="3" s="1"/>
  <c r="AJ74" i="3"/>
  <c r="AL74" i="3"/>
  <c r="AN74" i="3"/>
  <c r="AP74" i="3"/>
  <c r="AQ74" i="3" s="1"/>
  <c r="AR74" i="3"/>
  <c r="AT74" i="3"/>
  <c r="AV74" i="3"/>
  <c r="AW74" i="3" s="1"/>
  <c r="AX74" i="3"/>
  <c r="T75" i="3"/>
  <c r="U75" i="3" s="1"/>
  <c r="V75" i="3"/>
  <c r="W75" i="3" s="1"/>
  <c r="X75" i="3"/>
  <c r="Z75" i="3"/>
  <c r="AB75" i="3"/>
  <c r="AD75" i="3"/>
  <c r="AF75" i="3"/>
  <c r="AH75" i="3"/>
  <c r="AI75" i="3" s="1"/>
  <c r="AJ75" i="3"/>
  <c r="AL75" i="3"/>
  <c r="AN75" i="3"/>
  <c r="AP75" i="3"/>
  <c r="AR75" i="3"/>
  <c r="AT75" i="3"/>
  <c r="AV75" i="3"/>
  <c r="AW75" i="3" s="1"/>
  <c r="AX75" i="3"/>
  <c r="T76" i="3"/>
  <c r="U76" i="3" s="1"/>
  <c r="V76" i="3"/>
  <c r="X76" i="3"/>
  <c r="Z76" i="3"/>
  <c r="AB76" i="3"/>
  <c r="AD76" i="3"/>
  <c r="AF76" i="3"/>
  <c r="AH76" i="3"/>
  <c r="AI76" i="3" s="1"/>
  <c r="AJ76" i="3"/>
  <c r="AL76" i="3"/>
  <c r="AN76" i="3"/>
  <c r="AP76" i="3"/>
  <c r="AR76" i="3"/>
  <c r="AT76" i="3"/>
  <c r="AV76" i="3"/>
  <c r="AW76" i="3" s="1"/>
  <c r="AX76" i="3"/>
  <c r="T77" i="3"/>
  <c r="U77" i="3" s="1"/>
  <c r="V77" i="3"/>
  <c r="W77" i="3" s="1"/>
  <c r="X77" i="3"/>
  <c r="Z77" i="3"/>
  <c r="AB77" i="3"/>
  <c r="AC77" i="3" s="1"/>
  <c r="AD77" i="3"/>
  <c r="AF77" i="3"/>
  <c r="AG77" i="3" s="1"/>
  <c r="AH77" i="3"/>
  <c r="AJ77" i="3"/>
  <c r="AL77" i="3"/>
  <c r="AN77" i="3"/>
  <c r="AP77" i="3"/>
  <c r="AQ77" i="3" s="1"/>
  <c r="AR77" i="3"/>
  <c r="AT77" i="3"/>
  <c r="AV77" i="3"/>
  <c r="AX77" i="3"/>
  <c r="T78" i="3"/>
  <c r="V78" i="3"/>
  <c r="W78" i="3" s="1"/>
  <c r="X78" i="3"/>
  <c r="Z78" i="3"/>
  <c r="AB78" i="3"/>
  <c r="AC78" i="3" s="1"/>
  <c r="AD78" i="3"/>
  <c r="AF78" i="3"/>
  <c r="AG78" i="3" s="1"/>
  <c r="AH78" i="3"/>
  <c r="AJ78" i="3"/>
  <c r="AL78" i="3"/>
  <c r="AN78" i="3"/>
  <c r="AP78" i="3"/>
  <c r="AQ78" i="3" s="1"/>
  <c r="AR78" i="3"/>
  <c r="AT78" i="3"/>
  <c r="AV78" i="3"/>
  <c r="AX78" i="3"/>
  <c r="T79" i="3"/>
  <c r="V79" i="3"/>
  <c r="X79" i="3"/>
  <c r="Y79" i="3" s="1"/>
  <c r="Z79" i="3"/>
  <c r="AA79" i="3" s="1"/>
  <c r="AB79" i="3"/>
  <c r="AD79" i="3"/>
  <c r="AF79" i="3"/>
  <c r="AH79" i="3"/>
  <c r="AJ79" i="3"/>
  <c r="AL79" i="3"/>
  <c r="AN79" i="3"/>
  <c r="AO79" i="3" s="1"/>
  <c r="AP79" i="3"/>
  <c r="AR79" i="3"/>
  <c r="AS79" i="3" s="1"/>
  <c r="AT79" i="3"/>
  <c r="AV79" i="3"/>
  <c r="AX79" i="3"/>
  <c r="T80" i="3"/>
  <c r="V80" i="3"/>
  <c r="X80" i="3"/>
  <c r="Y80" i="3" s="1"/>
  <c r="Z80" i="3"/>
  <c r="AA80" i="3" s="1"/>
  <c r="AB80" i="3"/>
  <c r="AD80" i="3"/>
  <c r="AF80" i="3"/>
  <c r="AH80" i="3"/>
  <c r="AJ80" i="3"/>
  <c r="AL80" i="3"/>
  <c r="AN80" i="3"/>
  <c r="AO80" i="3" s="1"/>
  <c r="AP80" i="3"/>
  <c r="AR80" i="3"/>
  <c r="AS80" i="3" s="1"/>
  <c r="AT80" i="3"/>
  <c r="AV80" i="3"/>
  <c r="AX80" i="3"/>
  <c r="T81" i="3"/>
  <c r="V81" i="3"/>
  <c r="X81" i="3"/>
  <c r="Z81" i="3"/>
  <c r="AB81" i="3"/>
  <c r="AD81" i="3"/>
  <c r="AE81" i="3" s="1"/>
  <c r="AF81" i="3"/>
  <c r="AH81" i="3"/>
  <c r="AI81" i="3" s="1"/>
  <c r="AJ81" i="3"/>
  <c r="AL81" i="3"/>
  <c r="AN81" i="3"/>
  <c r="AP81" i="3"/>
  <c r="AQ81" i="3" s="1"/>
  <c r="AR81" i="3"/>
  <c r="AT81" i="3"/>
  <c r="AV81" i="3"/>
  <c r="AW81" i="3" s="1"/>
  <c r="AX81" i="3"/>
  <c r="T82" i="3"/>
  <c r="V82" i="3"/>
  <c r="X82" i="3"/>
  <c r="Z82" i="3"/>
  <c r="AB82" i="3"/>
  <c r="AD82" i="3"/>
  <c r="AE82" i="3" s="1"/>
  <c r="AF82" i="3"/>
  <c r="AH82" i="3"/>
  <c r="AI82" i="3" s="1"/>
  <c r="AJ82" i="3"/>
  <c r="AL82" i="3"/>
  <c r="AN82" i="3"/>
  <c r="AP82" i="3"/>
  <c r="AQ82" i="3" s="1"/>
  <c r="AR82" i="3"/>
  <c r="AT82" i="3"/>
  <c r="AV82" i="3"/>
  <c r="AW82" i="3" s="1"/>
  <c r="AX82" i="3"/>
  <c r="T83" i="3"/>
  <c r="U83" i="3" s="1"/>
  <c r="V83" i="3"/>
  <c r="X83" i="3"/>
  <c r="Z83" i="3"/>
  <c r="AA83" i="3" s="1"/>
  <c r="AB83" i="3"/>
  <c r="AD83" i="3"/>
  <c r="AF83" i="3"/>
  <c r="AG83" i="3" s="1"/>
  <c r="AH83" i="3"/>
  <c r="AI83" i="3" s="1"/>
  <c r="AJ83" i="3"/>
  <c r="AL83" i="3"/>
  <c r="AN83" i="3"/>
  <c r="AO83" i="3" s="1"/>
  <c r="AP83" i="3"/>
  <c r="AR83" i="3"/>
  <c r="AS83" i="3" s="1"/>
  <c r="AT83" i="3"/>
  <c r="AU83" i="3" s="1"/>
  <c r="AV83" i="3"/>
  <c r="AX83" i="3"/>
  <c r="T84" i="3"/>
  <c r="U84" i="3" s="1"/>
  <c r="V84" i="3"/>
  <c r="X84" i="3"/>
  <c r="Z84" i="3"/>
  <c r="AA84" i="3" s="1"/>
  <c r="AB84" i="3"/>
  <c r="AD84" i="3"/>
  <c r="AF84" i="3"/>
  <c r="AG84" i="3" s="1"/>
  <c r="AH84" i="3"/>
  <c r="AI84" i="3" s="1"/>
  <c r="AJ84" i="3"/>
  <c r="AL84" i="3"/>
  <c r="AN84" i="3"/>
  <c r="AO84" i="3" s="1"/>
  <c r="AP84" i="3"/>
  <c r="AR84" i="3"/>
  <c r="AS84" i="3" s="1"/>
  <c r="AT84" i="3"/>
  <c r="AU84" i="3" s="1"/>
  <c r="AV84" i="3"/>
  <c r="AX84" i="3"/>
  <c r="T85" i="3"/>
  <c r="V85" i="3"/>
  <c r="W85" i="3" s="1"/>
  <c r="X85" i="3"/>
  <c r="Y85" i="3" s="1"/>
  <c r="Z85" i="3"/>
  <c r="AB85" i="3"/>
  <c r="AC85" i="3" s="1"/>
  <c r="AD85" i="3"/>
  <c r="AF85" i="3"/>
  <c r="AH85" i="3"/>
  <c r="AJ85" i="3"/>
  <c r="AK85" i="3" s="1"/>
  <c r="AL85" i="3"/>
  <c r="AN85" i="3"/>
  <c r="AP85" i="3"/>
  <c r="AQ85" i="3" s="1"/>
  <c r="AR85" i="3"/>
  <c r="AS85" i="3" s="1"/>
  <c r="AT85" i="3"/>
  <c r="AU85" i="3" s="1"/>
  <c r="AV85" i="3"/>
  <c r="AW85" i="3" s="1"/>
  <c r="AX85" i="3"/>
  <c r="T86" i="3"/>
  <c r="V86" i="3"/>
  <c r="W86" i="3" s="1"/>
  <c r="X86" i="3"/>
  <c r="Y86" i="3" s="1"/>
  <c r="Z86" i="3"/>
  <c r="AB86" i="3"/>
  <c r="AC86" i="3" s="1"/>
  <c r="AD86" i="3"/>
  <c r="AF86" i="3"/>
  <c r="AH86" i="3"/>
  <c r="AJ86" i="3"/>
  <c r="AK86" i="3" s="1"/>
  <c r="AL86" i="3"/>
  <c r="AN86" i="3"/>
  <c r="AP86" i="3"/>
  <c r="AQ86" i="3" s="1"/>
  <c r="AR86" i="3"/>
  <c r="AT86" i="3"/>
  <c r="AV86" i="3"/>
  <c r="AW86" i="3" s="1"/>
  <c r="AX86" i="3"/>
  <c r="T87" i="3"/>
  <c r="U87" i="3" s="1"/>
  <c r="V87" i="3"/>
  <c r="X87" i="3"/>
  <c r="Z87" i="3"/>
  <c r="AA87" i="3" s="1"/>
  <c r="AB87" i="3"/>
  <c r="AD87" i="3"/>
  <c r="AF87" i="3"/>
  <c r="AG87" i="3" s="1"/>
  <c r="AH87" i="3"/>
  <c r="AI87" i="3" s="1"/>
  <c r="AJ87" i="3"/>
  <c r="AK87" i="3" s="1"/>
  <c r="AL87" i="3"/>
  <c r="AN87" i="3"/>
  <c r="AO87" i="3" s="1"/>
  <c r="AP87" i="3"/>
  <c r="AQ87" i="3" s="1"/>
  <c r="AR87" i="3"/>
  <c r="AS87" i="3" s="1"/>
  <c r="AT87" i="3"/>
  <c r="AU87" i="3" s="1"/>
  <c r="AV87" i="3"/>
  <c r="AX87" i="3"/>
  <c r="T88" i="3"/>
  <c r="U88" i="3" s="1"/>
  <c r="V88" i="3"/>
  <c r="X88" i="3"/>
  <c r="Z88" i="3"/>
  <c r="AA88" i="3" s="1"/>
  <c r="AB88" i="3"/>
  <c r="AD88" i="3"/>
  <c r="AF88" i="3"/>
  <c r="AG88" i="3" s="1"/>
  <c r="AH88" i="3"/>
  <c r="AI88" i="3" s="1"/>
  <c r="AJ88" i="3"/>
  <c r="AL88" i="3"/>
  <c r="AN88" i="3"/>
  <c r="AO88" i="3" s="1"/>
  <c r="AP88" i="3"/>
  <c r="AR88" i="3"/>
  <c r="AS88" i="3" s="1"/>
  <c r="AT88" i="3"/>
  <c r="AU88" i="3" s="1"/>
  <c r="AV88" i="3"/>
  <c r="AX88" i="3"/>
  <c r="T89" i="3"/>
  <c r="V89" i="3"/>
  <c r="W89" i="3" s="1"/>
  <c r="X89" i="3"/>
  <c r="Y89" i="3" s="1"/>
  <c r="Z89" i="3"/>
  <c r="AB89" i="3"/>
  <c r="AC89" i="3" s="1"/>
  <c r="AD89" i="3"/>
  <c r="AF89" i="3"/>
  <c r="AH89" i="3"/>
  <c r="AI89" i="3" s="1"/>
  <c r="AJ89" i="3"/>
  <c r="AK89" i="3" s="1"/>
  <c r="AL89" i="3"/>
  <c r="AN89" i="3"/>
  <c r="AP89" i="3"/>
  <c r="AQ89" i="3" s="1"/>
  <c r="AR89" i="3"/>
  <c r="AS89" i="3" s="1"/>
  <c r="AT89" i="3"/>
  <c r="AV89" i="3"/>
  <c r="AW89" i="3" s="1"/>
  <c r="AX89" i="3"/>
  <c r="T90" i="3"/>
  <c r="V90" i="3"/>
  <c r="W90" i="3" s="1"/>
  <c r="X90" i="3"/>
  <c r="Y90" i="3" s="1"/>
  <c r="Y91" i="3" s="1"/>
  <c r="Y92" i="3" s="1"/>
  <c r="Z90" i="3"/>
  <c r="AB90" i="3"/>
  <c r="AC90" i="3" s="1"/>
  <c r="AD90" i="3"/>
  <c r="AF90" i="3"/>
  <c r="AH90" i="3"/>
  <c r="AI90" i="3" s="1"/>
  <c r="AJ90" i="3"/>
  <c r="AK90" i="3" s="1"/>
  <c r="AL90" i="3"/>
  <c r="AN90" i="3"/>
  <c r="AP90" i="3"/>
  <c r="AQ90" i="3" s="1"/>
  <c r="AR90" i="3"/>
  <c r="AS90" i="3" s="1"/>
  <c r="AT90" i="3"/>
  <c r="AV90" i="3"/>
  <c r="AW90" i="3" s="1"/>
  <c r="AX90" i="3"/>
  <c r="T91" i="3"/>
  <c r="U91" i="3" s="1"/>
  <c r="V91" i="3"/>
  <c r="W91" i="3" s="1"/>
  <c r="X91" i="3"/>
  <c r="Z91" i="3"/>
  <c r="AA91" i="3" s="1"/>
  <c r="AB91" i="3"/>
  <c r="AC91" i="3" s="1"/>
  <c r="AD91" i="3"/>
  <c r="AF91" i="3"/>
  <c r="AG91" i="3" s="1"/>
  <c r="AH91" i="3"/>
  <c r="AJ91" i="3"/>
  <c r="AK91" i="3" s="1"/>
  <c r="AL91" i="3"/>
  <c r="AN91" i="3"/>
  <c r="AO91" i="3" s="1"/>
  <c r="AP91" i="3"/>
  <c r="AQ91" i="3" s="1"/>
  <c r="AR91" i="3"/>
  <c r="AT91" i="3"/>
  <c r="AU91" i="3" s="1"/>
  <c r="AV91" i="3"/>
  <c r="AX91" i="3"/>
  <c r="T92" i="3"/>
  <c r="U92" i="3" s="1"/>
  <c r="V92" i="3"/>
  <c r="W92" i="3" s="1"/>
  <c r="X92" i="3"/>
  <c r="Z92" i="3"/>
  <c r="AA92" i="3" s="1"/>
  <c r="AB92" i="3"/>
  <c r="AC92" i="3" s="1"/>
  <c r="AD92" i="3"/>
  <c r="AF92" i="3"/>
  <c r="AG92" i="3" s="1"/>
  <c r="AH92" i="3"/>
  <c r="AJ92" i="3"/>
  <c r="AK92" i="3" s="1"/>
  <c r="AL92" i="3"/>
  <c r="AN92" i="3"/>
  <c r="AO92" i="3" s="1"/>
  <c r="AP92" i="3"/>
  <c r="AQ92" i="3" s="1"/>
  <c r="AR92" i="3"/>
  <c r="AT92" i="3"/>
  <c r="AU92" i="3" s="1"/>
  <c r="AV92" i="3"/>
  <c r="AX92" i="3"/>
  <c r="T93" i="3"/>
  <c r="U93" i="3" s="1"/>
  <c r="V93" i="3"/>
  <c r="W93" i="3" s="1"/>
  <c r="X93" i="3"/>
  <c r="Y93" i="3" s="1"/>
  <c r="Z93" i="3"/>
  <c r="AA93" i="3" s="1"/>
  <c r="AB93" i="3"/>
  <c r="AC93" i="3" s="1"/>
  <c r="AD93" i="3"/>
  <c r="AF93" i="3"/>
  <c r="AG93" i="3" s="1"/>
  <c r="AH93" i="3"/>
  <c r="AI93" i="3" s="1"/>
  <c r="AJ93" i="3"/>
  <c r="AK93" i="3" s="1"/>
  <c r="AL93" i="3"/>
  <c r="AN93" i="3"/>
  <c r="AO93" i="3" s="1"/>
  <c r="AP93" i="3"/>
  <c r="AR93" i="3"/>
  <c r="AS93" i="3" s="1"/>
  <c r="AT93" i="3"/>
  <c r="AU93" i="3" s="1"/>
  <c r="AV93" i="3"/>
  <c r="AX93" i="3"/>
  <c r="T94" i="3"/>
  <c r="U94" i="3" s="1"/>
  <c r="V94" i="3"/>
  <c r="X94" i="3"/>
  <c r="Y94" i="3" s="1"/>
  <c r="Z94" i="3"/>
  <c r="AA94" i="3" s="1"/>
  <c r="AB94" i="3"/>
  <c r="AD94" i="3"/>
  <c r="AF94" i="3"/>
  <c r="AG94" i="3" s="1"/>
  <c r="AH94" i="3"/>
  <c r="AI94" i="3" s="1"/>
  <c r="AJ94" i="3"/>
  <c r="AK94" i="3" s="1"/>
  <c r="AL94" i="3"/>
  <c r="AN94" i="3"/>
  <c r="AO94" i="3" s="1"/>
  <c r="AP94" i="3"/>
  <c r="AR94" i="3"/>
  <c r="AS94" i="3" s="1"/>
  <c r="AT94" i="3"/>
  <c r="AU94" i="3" s="1"/>
  <c r="AV94" i="3"/>
  <c r="AX94" i="3"/>
  <c r="T95" i="3"/>
  <c r="U95" i="3" s="1"/>
  <c r="V95" i="3"/>
  <c r="W95" i="3" s="1"/>
  <c r="X95" i="3"/>
  <c r="Y95" i="3" s="1"/>
  <c r="Z95" i="3"/>
  <c r="AB95" i="3"/>
  <c r="AC95" i="3" s="1"/>
  <c r="AD95" i="3"/>
  <c r="AF95" i="3"/>
  <c r="AH95" i="3"/>
  <c r="AI95" i="3" s="1"/>
  <c r="AJ95" i="3"/>
  <c r="AL95" i="3"/>
  <c r="AN95" i="3"/>
  <c r="AO95" i="3" s="1"/>
  <c r="AP95" i="3"/>
  <c r="AQ95" i="3" s="1"/>
  <c r="AR95" i="3"/>
  <c r="AS95" i="3" s="1"/>
  <c r="AT95" i="3"/>
  <c r="AU95" i="3" s="1"/>
  <c r="AV95" i="3"/>
  <c r="AW95" i="3" s="1"/>
  <c r="AX95" i="3"/>
  <c r="T96" i="3"/>
  <c r="U96" i="3" s="1"/>
  <c r="V96" i="3"/>
  <c r="W96" i="3" s="1"/>
  <c r="X96" i="3"/>
  <c r="Y96" i="3" s="1"/>
  <c r="Z96" i="3"/>
  <c r="AB96" i="3"/>
  <c r="AC96" i="3" s="1"/>
  <c r="AD96" i="3"/>
  <c r="AF96" i="3"/>
  <c r="AH96" i="3"/>
  <c r="AI96" i="3" s="1"/>
  <c r="AJ96" i="3"/>
  <c r="AL96" i="3"/>
  <c r="AN96" i="3"/>
  <c r="AO96" i="3" s="1"/>
  <c r="AP96" i="3"/>
  <c r="AQ96" i="3" s="1"/>
  <c r="AR96" i="3"/>
  <c r="AS96" i="3" s="1"/>
  <c r="AT96" i="3"/>
  <c r="AU96" i="3" s="1"/>
  <c r="AV96" i="3"/>
  <c r="AW96" i="3" s="1"/>
  <c r="AX96" i="3"/>
  <c r="T97" i="3"/>
  <c r="U97" i="3" s="1"/>
  <c r="V97" i="3"/>
  <c r="W97" i="3" s="1"/>
  <c r="X97" i="3"/>
  <c r="Y97" i="3" s="1"/>
  <c r="Z97" i="3"/>
  <c r="AA97" i="3" s="1"/>
  <c r="AB97" i="3"/>
  <c r="AC97" i="3" s="1"/>
  <c r="AD97" i="3"/>
  <c r="AE97" i="3" s="1"/>
  <c r="AF97" i="3"/>
  <c r="AH97" i="3"/>
  <c r="AJ97" i="3"/>
  <c r="AK97" i="3" s="1"/>
  <c r="AL97" i="3"/>
  <c r="AN97" i="3"/>
  <c r="AP97" i="3"/>
  <c r="AQ97" i="3" s="1"/>
  <c r="AR97" i="3"/>
  <c r="AS97" i="3" s="1"/>
  <c r="AT97" i="3"/>
  <c r="AU97" i="3" s="1"/>
  <c r="AV97" i="3"/>
  <c r="AW97" i="3" s="1"/>
  <c r="AX97" i="3"/>
  <c r="T98" i="3"/>
  <c r="U98" i="3" s="1"/>
  <c r="V98" i="3"/>
  <c r="W98" i="3" s="1"/>
  <c r="X98" i="3"/>
  <c r="Y98" i="3" s="1"/>
  <c r="Y99" i="3" s="1"/>
  <c r="Y100" i="3" s="1"/>
  <c r="Z98" i="3"/>
  <c r="AA98" i="3" s="1"/>
  <c r="AB98" i="3"/>
  <c r="AC98" i="3" s="1"/>
  <c r="AD98" i="3"/>
  <c r="AE98" i="3" s="1"/>
  <c r="AF98" i="3"/>
  <c r="AH98" i="3"/>
  <c r="AJ98" i="3"/>
  <c r="AK98" i="3" s="1"/>
  <c r="AL98" i="3"/>
  <c r="AN98" i="3"/>
  <c r="AP98" i="3"/>
  <c r="AQ98" i="3" s="1"/>
  <c r="AR98" i="3"/>
  <c r="AS98" i="3" s="1"/>
  <c r="AT98" i="3"/>
  <c r="AU98" i="3" s="1"/>
  <c r="AV98" i="3"/>
  <c r="AW98" i="3" s="1"/>
  <c r="AX98" i="3"/>
  <c r="T99" i="3"/>
  <c r="U99" i="3" s="1"/>
  <c r="V99" i="3"/>
  <c r="W99" i="3" s="1"/>
  <c r="X99" i="3"/>
  <c r="Z99" i="3"/>
  <c r="AA99" i="3" s="1"/>
  <c r="AB99" i="3"/>
  <c r="AC99" i="3" s="1"/>
  <c r="AD99" i="3"/>
  <c r="AF99" i="3"/>
  <c r="AG99" i="3" s="1"/>
  <c r="AH99" i="3"/>
  <c r="AI99" i="3" s="1"/>
  <c r="AJ99" i="3"/>
  <c r="AK99" i="3" s="1"/>
  <c r="AL99" i="3"/>
  <c r="AN99" i="3"/>
  <c r="AO99" i="3" s="1"/>
  <c r="AP99" i="3"/>
  <c r="AQ99" i="3" s="1"/>
  <c r="AR99" i="3"/>
  <c r="AS99" i="3" s="1"/>
  <c r="AT99" i="3"/>
  <c r="AU99" i="3" s="1"/>
  <c r="AV99" i="3"/>
  <c r="AX99" i="3"/>
  <c r="T100" i="3"/>
  <c r="U100" i="3" s="1"/>
  <c r="V100" i="3"/>
  <c r="W100" i="3" s="1"/>
  <c r="X100" i="3"/>
  <c r="Z100" i="3"/>
  <c r="AA100" i="3" s="1"/>
  <c r="AB100" i="3"/>
  <c r="AC100" i="3" s="1"/>
  <c r="AD100" i="3"/>
  <c r="AF100" i="3"/>
  <c r="AG100" i="3" s="1"/>
  <c r="AH100" i="3"/>
  <c r="AI100" i="3" s="1"/>
  <c r="AJ100" i="3"/>
  <c r="AK100" i="3" s="1"/>
  <c r="AL100" i="3"/>
  <c r="AN100" i="3"/>
  <c r="AO100" i="3" s="1"/>
  <c r="AP100" i="3"/>
  <c r="AQ100" i="3" s="1"/>
  <c r="AR100" i="3"/>
  <c r="AS100" i="3" s="1"/>
  <c r="AT100" i="3"/>
  <c r="AU100" i="3" s="1"/>
  <c r="AV100" i="3"/>
  <c r="AX100" i="3"/>
  <c r="T101" i="3"/>
  <c r="V101" i="3"/>
  <c r="W101" i="3" s="1"/>
  <c r="X101" i="3"/>
  <c r="Y101" i="3" s="1"/>
  <c r="Z101" i="3"/>
  <c r="AA101" i="3" s="1"/>
  <c r="AB101" i="3"/>
  <c r="AC101" i="3" s="1"/>
  <c r="AD101" i="3"/>
  <c r="AE101" i="3" s="1"/>
  <c r="AF101" i="3"/>
  <c r="AG101" i="3" s="1"/>
  <c r="AH101" i="3"/>
  <c r="AI101" i="3" s="1"/>
  <c r="AJ101" i="3"/>
  <c r="AK101" i="3" s="1"/>
  <c r="AL101" i="3"/>
  <c r="AN101" i="3"/>
  <c r="AO101" i="3" s="1"/>
  <c r="AP101" i="3"/>
  <c r="AQ101" i="3" s="1"/>
  <c r="AR101" i="3"/>
  <c r="AS101" i="3" s="1"/>
  <c r="AT101" i="3"/>
  <c r="AU101" i="3" s="1"/>
  <c r="AV101" i="3"/>
  <c r="AW101" i="3" s="1"/>
  <c r="AX101" i="3"/>
  <c r="T102" i="3"/>
  <c r="V102" i="3"/>
  <c r="W102" i="3" s="1"/>
  <c r="X102" i="3"/>
  <c r="Y102" i="3" s="1"/>
  <c r="Z102" i="3"/>
  <c r="AA102" i="3" s="1"/>
  <c r="AB102" i="3"/>
  <c r="AC102" i="3" s="1"/>
  <c r="AD102" i="3"/>
  <c r="AE102" i="3" s="1"/>
  <c r="AF102" i="3"/>
  <c r="AG102" i="3" s="1"/>
  <c r="AH102" i="3"/>
  <c r="AI102" i="3" s="1"/>
  <c r="AJ102" i="3"/>
  <c r="AK102" i="3" s="1"/>
  <c r="AL102" i="3"/>
  <c r="AN102" i="3"/>
  <c r="AO102" i="3" s="1"/>
  <c r="AP102" i="3"/>
  <c r="AR102" i="3"/>
  <c r="AS102" i="3" s="1"/>
  <c r="AT102" i="3"/>
  <c r="AU102" i="3" s="1"/>
  <c r="AV102" i="3"/>
  <c r="AW102" i="3" s="1"/>
  <c r="AX102" i="3"/>
  <c r="T103" i="3"/>
  <c r="U103" i="3" s="1"/>
  <c r="V103" i="3"/>
  <c r="W103" i="3" s="1"/>
  <c r="X103" i="3"/>
  <c r="Y103" i="3" s="1"/>
  <c r="Z103" i="3"/>
  <c r="AA103" i="3" s="1"/>
  <c r="AB103" i="3"/>
  <c r="AC103" i="3" s="1"/>
  <c r="AD103" i="3"/>
  <c r="AE103" i="3" s="1"/>
  <c r="AF103" i="3"/>
  <c r="AG103" i="3" s="1"/>
  <c r="AH103" i="3"/>
  <c r="AI103" i="3" s="1"/>
  <c r="AJ103" i="3"/>
  <c r="AK103" i="3" s="1"/>
  <c r="AL103" i="3"/>
  <c r="AN103" i="3"/>
  <c r="AO103" i="3" s="1"/>
  <c r="AP103" i="3"/>
  <c r="AQ103" i="3" s="1"/>
  <c r="AR103" i="3"/>
  <c r="AS103" i="3" s="1"/>
  <c r="AT103" i="3"/>
  <c r="AU103" i="3" s="1"/>
  <c r="AV103" i="3"/>
  <c r="AW103" i="3" s="1"/>
  <c r="AX103" i="3"/>
  <c r="T104" i="3"/>
  <c r="U104" i="3" s="1"/>
  <c r="V104" i="3"/>
  <c r="W104" i="3" s="1"/>
  <c r="X104" i="3"/>
  <c r="Y104" i="3" s="1"/>
  <c r="Z104" i="3"/>
  <c r="AA104" i="3" s="1"/>
  <c r="AB104" i="3"/>
  <c r="AC104" i="3" s="1"/>
  <c r="AD104" i="3"/>
  <c r="AE104" i="3" s="1"/>
  <c r="AF104" i="3"/>
  <c r="AG104" i="3" s="1"/>
  <c r="AH104" i="3"/>
  <c r="AI104" i="3" s="1"/>
  <c r="AJ104" i="3"/>
  <c r="AK104" i="3" s="1"/>
  <c r="AL104" i="3"/>
  <c r="AN104" i="3"/>
  <c r="AO104" i="3" s="1"/>
  <c r="AP104" i="3"/>
  <c r="AQ104" i="3" s="1"/>
  <c r="AR104" i="3"/>
  <c r="AS104" i="3" s="1"/>
  <c r="AT104" i="3"/>
  <c r="AU104" i="3" s="1"/>
  <c r="AV104" i="3"/>
  <c r="AW104" i="3" s="1"/>
  <c r="AX104" i="3"/>
  <c r="T105" i="3"/>
  <c r="U105" i="3" s="1"/>
  <c r="V105" i="3"/>
  <c r="W105" i="3" s="1"/>
  <c r="X105" i="3"/>
  <c r="Y105" i="3" s="1"/>
  <c r="Z105" i="3"/>
  <c r="AA105" i="3" s="1"/>
  <c r="AB105" i="3"/>
  <c r="AC105" i="3" s="1"/>
  <c r="AD105" i="3"/>
  <c r="AE105" i="3" s="1"/>
  <c r="AF105" i="3"/>
  <c r="AG105" i="3" s="1"/>
  <c r="AH105" i="3"/>
  <c r="AI105" i="3" s="1"/>
  <c r="AJ105" i="3"/>
  <c r="AK105" i="3" s="1"/>
  <c r="AL105" i="3"/>
  <c r="AM105" i="3" s="1"/>
  <c r="AN105" i="3"/>
  <c r="AO105" i="3" s="1"/>
  <c r="AP105" i="3"/>
  <c r="AQ105" i="3" s="1"/>
  <c r="AR105" i="3"/>
  <c r="AS105" i="3" s="1"/>
  <c r="AT105" i="3"/>
  <c r="AU105" i="3" s="1"/>
  <c r="AV105" i="3"/>
  <c r="AW105" i="3" s="1"/>
  <c r="AX105" i="3"/>
  <c r="T106" i="3"/>
  <c r="U106" i="3" s="1"/>
  <c r="V106" i="3"/>
  <c r="W106" i="3" s="1"/>
  <c r="X106" i="3"/>
  <c r="Y106" i="3" s="1"/>
  <c r="Z106" i="3"/>
  <c r="AA106" i="3" s="1"/>
  <c r="AB106" i="3"/>
  <c r="AC106" i="3" s="1"/>
  <c r="AD106" i="3"/>
  <c r="AE106" i="3" s="1"/>
  <c r="AF106" i="3"/>
  <c r="AG106" i="3" s="1"/>
  <c r="AH106" i="3"/>
  <c r="AI106" i="3" s="1"/>
  <c r="AJ106" i="3"/>
  <c r="AK106" i="3" s="1"/>
  <c r="AL106" i="3"/>
  <c r="AM106" i="3" s="1"/>
  <c r="AN106" i="3"/>
  <c r="AO106" i="3" s="1"/>
  <c r="AP106" i="3"/>
  <c r="AQ106" i="3" s="1"/>
  <c r="AR106" i="3"/>
  <c r="AS106" i="3" s="1"/>
  <c r="AT106" i="3"/>
  <c r="AU106" i="3" s="1"/>
  <c r="AV106" i="3"/>
  <c r="AW106" i="3" s="1"/>
  <c r="AX106" i="3"/>
  <c r="T107" i="3"/>
  <c r="U107" i="3" s="1"/>
  <c r="V107" i="3"/>
  <c r="W107" i="3" s="1"/>
  <c r="X107" i="3"/>
  <c r="Y107" i="3" s="1"/>
  <c r="Z107" i="3"/>
  <c r="AB107" i="3"/>
  <c r="AC107" i="3" s="1"/>
  <c r="AD107" i="3"/>
  <c r="AE107" i="3" s="1"/>
  <c r="AF107" i="3"/>
  <c r="AG107" i="3" s="1"/>
  <c r="AH107" i="3"/>
  <c r="AI107" i="3" s="1"/>
  <c r="AJ107" i="3"/>
  <c r="AK107" i="3" s="1"/>
  <c r="AL107" i="3"/>
  <c r="AN107" i="3"/>
  <c r="AO107" i="3" s="1"/>
  <c r="AP107" i="3"/>
  <c r="AQ107" i="3" s="1"/>
  <c r="AR107" i="3"/>
  <c r="AS107" i="3" s="1"/>
  <c r="AT107" i="3"/>
  <c r="AU107" i="3" s="1"/>
  <c r="AV107" i="3"/>
  <c r="AW107" i="3" s="1"/>
  <c r="AX107" i="3"/>
  <c r="T108" i="3"/>
  <c r="U108" i="3" s="1"/>
  <c r="V108" i="3"/>
  <c r="W108" i="3" s="1"/>
  <c r="X108" i="3"/>
  <c r="Y108" i="3" s="1"/>
  <c r="Z108" i="3"/>
  <c r="AB108" i="3"/>
  <c r="AC108" i="3" s="1"/>
  <c r="AD108" i="3"/>
  <c r="AE108" i="3" s="1"/>
  <c r="AF108" i="3"/>
  <c r="AG108" i="3" s="1"/>
  <c r="AH108" i="3"/>
  <c r="AI108" i="3" s="1"/>
  <c r="AJ108" i="3"/>
  <c r="AK108" i="3" s="1"/>
  <c r="AL108" i="3"/>
  <c r="AN108" i="3"/>
  <c r="AO108" i="3" s="1"/>
  <c r="AP108" i="3"/>
  <c r="AQ108" i="3" s="1"/>
  <c r="AR108" i="3"/>
  <c r="AS108" i="3" s="1"/>
  <c r="AT108" i="3"/>
  <c r="AU108" i="3" s="1"/>
  <c r="AV108" i="3"/>
  <c r="AW108" i="3" s="1"/>
  <c r="AX108" i="3"/>
  <c r="T109" i="3"/>
  <c r="U109" i="3" s="1"/>
  <c r="V109" i="3"/>
  <c r="W109" i="3" s="1"/>
  <c r="X109" i="3"/>
  <c r="Y109" i="3" s="1"/>
  <c r="Z109" i="3"/>
  <c r="AA109" i="3" s="1"/>
  <c r="AB109" i="3"/>
  <c r="AC109" i="3" s="1"/>
  <c r="AD109" i="3"/>
  <c r="AE109" i="3" s="1"/>
  <c r="AF109" i="3"/>
  <c r="AG109" i="3" s="1"/>
  <c r="AH109" i="3"/>
  <c r="AI109" i="3" s="1"/>
  <c r="AJ109" i="3"/>
  <c r="AK109" i="3" s="1"/>
  <c r="AL109" i="3"/>
  <c r="AM109" i="3" s="1"/>
  <c r="AN109" i="3"/>
  <c r="AO109" i="3" s="1"/>
  <c r="AP109" i="3"/>
  <c r="AQ109" i="3" s="1"/>
  <c r="AR109" i="3"/>
  <c r="AS109" i="3" s="1"/>
  <c r="AT109" i="3"/>
  <c r="AU109" i="3" s="1"/>
  <c r="AV109" i="3"/>
  <c r="AW109" i="3" s="1"/>
  <c r="AX109" i="3"/>
  <c r="AY109" i="3" s="1"/>
  <c r="T110" i="3"/>
  <c r="U110" i="3" s="1"/>
  <c r="V110" i="3"/>
  <c r="W110" i="3" s="1"/>
  <c r="X110" i="3"/>
  <c r="Y110" i="3" s="1"/>
  <c r="Z110" i="3"/>
  <c r="AA110" i="3" s="1"/>
  <c r="AB110" i="3"/>
  <c r="AC110" i="3" s="1"/>
  <c r="AD110" i="3"/>
  <c r="AE110" i="3" s="1"/>
  <c r="AF110" i="3"/>
  <c r="AG110" i="3" s="1"/>
  <c r="AH110" i="3"/>
  <c r="AI110" i="3" s="1"/>
  <c r="AJ110" i="3"/>
  <c r="AK110" i="3" s="1"/>
  <c r="AL110" i="3"/>
  <c r="AM110" i="3" s="1"/>
  <c r="AN110" i="3"/>
  <c r="AO110" i="3" s="1"/>
  <c r="AP110" i="3"/>
  <c r="AQ110" i="3" s="1"/>
  <c r="AR110" i="3"/>
  <c r="AS110" i="3" s="1"/>
  <c r="AT110" i="3"/>
  <c r="AU110" i="3" s="1"/>
  <c r="AV110" i="3"/>
  <c r="AW110" i="3" s="1"/>
  <c r="AX110" i="3"/>
  <c r="AY110" i="3" s="1"/>
  <c r="T111" i="3"/>
  <c r="U111" i="3" s="1"/>
  <c r="V111" i="3"/>
  <c r="W111" i="3" s="1"/>
  <c r="X111" i="3"/>
  <c r="Y111" i="3" s="1"/>
  <c r="Z111" i="3"/>
  <c r="AA111" i="3" s="1"/>
  <c r="AB111" i="3"/>
  <c r="AC111" i="3" s="1"/>
  <c r="AD111" i="3"/>
  <c r="AF111" i="3"/>
  <c r="AG111" i="3" s="1"/>
  <c r="AH111" i="3"/>
  <c r="AI111" i="3" s="1"/>
  <c r="AJ111" i="3"/>
  <c r="AK111" i="3" s="1"/>
  <c r="AL111" i="3"/>
  <c r="AN111" i="3"/>
  <c r="AO111" i="3" s="1"/>
  <c r="AP111" i="3"/>
  <c r="AQ111" i="3" s="1"/>
  <c r="AR111" i="3"/>
  <c r="AS111" i="3" s="1"/>
  <c r="AT111" i="3"/>
  <c r="AU111" i="3" s="1"/>
  <c r="AV111" i="3"/>
  <c r="AW111" i="3" s="1"/>
  <c r="AX111" i="3"/>
  <c r="T112" i="3"/>
  <c r="U112" i="3" s="1"/>
  <c r="V112" i="3"/>
  <c r="W112" i="3" s="1"/>
  <c r="X112" i="3"/>
  <c r="Y112" i="3" s="1"/>
  <c r="Z112" i="3"/>
  <c r="AA112" i="3" s="1"/>
  <c r="AB112" i="3"/>
  <c r="AC112" i="3" s="1"/>
  <c r="AD112" i="3"/>
  <c r="AF112" i="3"/>
  <c r="AG112" i="3" s="1"/>
  <c r="AH112" i="3"/>
  <c r="AI112" i="3" s="1"/>
  <c r="AJ112" i="3"/>
  <c r="AK112" i="3" s="1"/>
  <c r="AL112" i="3"/>
  <c r="AN112" i="3"/>
  <c r="AO112" i="3" s="1"/>
  <c r="AP112" i="3"/>
  <c r="AQ112" i="3" s="1"/>
  <c r="AR112" i="3"/>
  <c r="AS112" i="3" s="1"/>
  <c r="AT112" i="3"/>
  <c r="AU112" i="3" s="1"/>
  <c r="AV112" i="3"/>
  <c r="AW112" i="3" s="1"/>
  <c r="AX112" i="3"/>
  <c r="T113" i="3"/>
  <c r="U113" i="3" s="1"/>
  <c r="V113" i="3"/>
  <c r="W113" i="3" s="1"/>
  <c r="X113" i="3"/>
  <c r="Y113" i="3" s="1"/>
  <c r="Z113" i="3"/>
  <c r="AA113" i="3" s="1"/>
  <c r="AB113" i="3"/>
  <c r="AC113" i="3" s="1"/>
  <c r="AD113" i="3"/>
  <c r="AE113" i="3" s="1"/>
  <c r="AF113" i="3"/>
  <c r="AG113" i="3" s="1"/>
  <c r="AH113" i="3"/>
  <c r="AI113" i="3" s="1"/>
  <c r="AJ113" i="3"/>
  <c r="AK113" i="3" s="1"/>
  <c r="AL113" i="3"/>
  <c r="AN113" i="3"/>
  <c r="AO113" i="3" s="1"/>
  <c r="AP113" i="3"/>
  <c r="AQ113" i="3" s="1"/>
  <c r="AR113" i="3"/>
  <c r="AS113" i="3" s="1"/>
  <c r="AT113" i="3"/>
  <c r="AU113" i="3" s="1"/>
  <c r="AV113" i="3"/>
  <c r="AW113" i="3" s="1"/>
  <c r="AX113" i="3"/>
  <c r="T114" i="3"/>
  <c r="U114" i="3" s="1"/>
  <c r="V114" i="3"/>
  <c r="W114" i="3" s="1"/>
  <c r="X114" i="3"/>
  <c r="Y114" i="3" s="1"/>
  <c r="Z114" i="3"/>
  <c r="AA114" i="3" s="1"/>
  <c r="AB114" i="3"/>
  <c r="AC114" i="3" s="1"/>
  <c r="AD114" i="3"/>
  <c r="AE114" i="3" s="1"/>
  <c r="AF114" i="3"/>
  <c r="AG114" i="3" s="1"/>
  <c r="AH114" i="3"/>
  <c r="AI114" i="3" s="1"/>
  <c r="AJ114" i="3"/>
  <c r="AK114" i="3" s="1"/>
  <c r="AL114" i="3"/>
  <c r="AN114" i="3"/>
  <c r="AO114" i="3" s="1"/>
  <c r="AP114" i="3"/>
  <c r="AQ114" i="3" s="1"/>
  <c r="AR114" i="3"/>
  <c r="AS114" i="3" s="1"/>
  <c r="AT114" i="3"/>
  <c r="AU114" i="3" s="1"/>
  <c r="AV114" i="3"/>
  <c r="AW114" i="3" s="1"/>
  <c r="AX114" i="3"/>
  <c r="T115" i="3"/>
  <c r="U115" i="3" s="1"/>
  <c r="V115" i="3"/>
  <c r="W115" i="3" s="1"/>
  <c r="X115" i="3"/>
  <c r="Y115" i="3" s="1"/>
  <c r="Z115" i="3"/>
  <c r="AA115" i="3" s="1"/>
  <c r="AB115" i="3"/>
  <c r="AC115" i="3" s="1"/>
  <c r="AD115" i="3"/>
  <c r="AE115" i="3" s="1"/>
  <c r="AF115" i="3"/>
  <c r="AG115" i="3" s="1"/>
  <c r="AH115" i="3"/>
  <c r="AI115" i="3" s="1"/>
  <c r="AJ115" i="3"/>
  <c r="AK115" i="3" s="1"/>
  <c r="AL115" i="3"/>
  <c r="AM115" i="3" s="1"/>
  <c r="AN115" i="3"/>
  <c r="AO115" i="3" s="1"/>
  <c r="AP115" i="3"/>
  <c r="AQ115" i="3" s="1"/>
  <c r="AR115" i="3"/>
  <c r="AS115" i="3" s="1"/>
  <c r="AT115" i="3"/>
  <c r="AU115" i="3" s="1"/>
  <c r="AV115" i="3"/>
  <c r="AW115" i="3" s="1"/>
  <c r="AX115" i="3"/>
  <c r="AY115" i="3" s="1"/>
  <c r="T116" i="3"/>
  <c r="U116" i="3" s="1"/>
  <c r="V116" i="3"/>
  <c r="W116" i="3" s="1"/>
  <c r="X116" i="3"/>
  <c r="Y116" i="3" s="1"/>
  <c r="Z116" i="3"/>
  <c r="AA116" i="3" s="1"/>
  <c r="AB116" i="3"/>
  <c r="AC116" i="3" s="1"/>
  <c r="AD116" i="3"/>
  <c r="AE116" i="3" s="1"/>
  <c r="AF116" i="3"/>
  <c r="AG116" i="3" s="1"/>
  <c r="AH116" i="3"/>
  <c r="AI116" i="3" s="1"/>
  <c r="AJ116" i="3"/>
  <c r="AK116" i="3" s="1"/>
  <c r="AL116" i="3"/>
  <c r="AM116" i="3" s="1"/>
  <c r="AN116" i="3"/>
  <c r="AO116" i="3" s="1"/>
  <c r="AP116" i="3"/>
  <c r="AQ116" i="3" s="1"/>
  <c r="AR116" i="3"/>
  <c r="AS116" i="3" s="1"/>
  <c r="AT116" i="3"/>
  <c r="AU116" i="3" s="1"/>
  <c r="AV116" i="3"/>
  <c r="AW116" i="3" s="1"/>
  <c r="AX116" i="3"/>
  <c r="AY116" i="3" s="1"/>
  <c r="T117" i="3"/>
  <c r="U117" i="3" s="1"/>
  <c r="V117" i="3"/>
  <c r="W117" i="3" s="1"/>
  <c r="X117" i="3"/>
  <c r="Y117" i="3" s="1"/>
  <c r="Z117" i="3"/>
  <c r="AA117" i="3" s="1"/>
  <c r="AB117" i="3"/>
  <c r="AC117" i="3" s="1"/>
  <c r="AD117" i="3"/>
  <c r="AE117" i="3" s="1"/>
  <c r="AF117" i="3"/>
  <c r="AG117" i="3" s="1"/>
  <c r="AH117" i="3"/>
  <c r="AI117" i="3" s="1"/>
  <c r="AJ117" i="3"/>
  <c r="AK117" i="3" s="1"/>
  <c r="AL117" i="3"/>
  <c r="AN117" i="3"/>
  <c r="AO117" i="3" s="1"/>
  <c r="AP117" i="3"/>
  <c r="AQ117" i="3" s="1"/>
  <c r="AR117" i="3"/>
  <c r="AS117" i="3" s="1"/>
  <c r="AT117" i="3"/>
  <c r="AU117" i="3" s="1"/>
  <c r="AV117" i="3"/>
  <c r="AW117" i="3" s="1"/>
  <c r="AX117" i="3"/>
  <c r="AY117" i="3" s="1"/>
  <c r="T118" i="3"/>
  <c r="U118" i="3" s="1"/>
  <c r="V118" i="3"/>
  <c r="W118" i="3" s="1"/>
  <c r="X118" i="3"/>
  <c r="Y118" i="3" s="1"/>
  <c r="Z118" i="3"/>
  <c r="AA118" i="3" s="1"/>
  <c r="AB118" i="3"/>
  <c r="AC118" i="3" s="1"/>
  <c r="AD118" i="3"/>
  <c r="AF118" i="3"/>
  <c r="AG118" i="3" s="1"/>
  <c r="AH118" i="3"/>
  <c r="AI118" i="3" s="1"/>
  <c r="AJ118" i="3"/>
  <c r="AK118" i="3" s="1"/>
  <c r="AL118" i="3"/>
  <c r="AN118" i="3"/>
  <c r="AO118" i="3" s="1"/>
  <c r="AP118" i="3"/>
  <c r="AQ118" i="3" s="1"/>
  <c r="AR118" i="3"/>
  <c r="AS118" i="3" s="1"/>
  <c r="AT118" i="3"/>
  <c r="AU118" i="3" s="1"/>
  <c r="AV118" i="3"/>
  <c r="AW118" i="3" s="1"/>
  <c r="AX118" i="3"/>
  <c r="AY118" i="3" s="1"/>
  <c r="T119" i="3"/>
  <c r="U119" i="3" s="1"/>
  <c r="V119" i="3"/>
  <c r="W119" i="3" s="1"/>
  <c r="X119" i="3"/>
  <c r="Y119" i="3" s="1"/>
  <c r="Z119" i="3"/>
  <c r="AA119" i="3" s="1"/>
  <c r="AB119" i="3"/>
  <c r="AC119" i="3" s="1"/>
  <c r="AD119" i="3"/>
  <c r="AE119" i="3" s="1"/>
  <c r="AF119" i="3"/>
  <c r="AG119" i="3" s="1"/>
  <c r="AH119" i="3"/>
  <c r="AI119" i="3" s="1"/>
  <c r="AJ119" i="3"/>
  <c r="AK119" i="3" s="1"/>
  <c r="AL119" i="3"/>
  <c r="AN119" i="3"/>
  <c r="AO119" i="3" s="1"/>
  <c r="AP119" i="3"/>
  <c r="AQ119" i="3" s="1"/>
  <c r="AR119" i="3"/>
  <c r="AS119" i="3" s="1"/>
  <c r="AT119" i="3"/>
  <c r="AU119" i="3" s="1"/>
  <c r="AV119" i="3"/>
  <c r="AW119" i="3" s="1"/>
  <c r="AX119" i="3"/>
  <c r="AY119" i="3" s="1"/>
  <c r="T120" i="3"/>
  <c r="U120" i="3" s="1"/>
  <c r="V120" i="3"/>
  <c r="W120" i="3" s="1"/>
  <c r="X120" i="3"/>
  <c r="Y120" i="3" s="1"/>
  <c r="Z120" i="3"/>
  <c r="AA120" i="3" s="1"/>
  <c r="AB120" i="3"/>
  <c r="AC120" i="3" s="1"/>
  <c r="AD120" i="3"/>
  <c r="AE120" i="3" s="1"/>
  <c r="AF120" i="3"/>
  <c r="AG120" i="3" s="1"/>
  <c r="AH120" i="3"/>
  <c r="AI120" i="3" s="1"/>
  <c r="AJ120" i="3"/>
  <c r="AK120" i="3" s="1"/>
  <c r="AL120" i="3"/>
  <c r="AN120" i="3"/>
  <c r="AO120" i="3" s="1"/>
  <c r="AP120" i="3"/>
  <c r="AQ120" i="3" s="1"/>
  <c r="AR120" i="3"/>
  <c r="AS120" i="3" s="1"/>
  <c r="AT120" i="3"/>
  <c r="AU120" i="3" s="1"/>
  <c r="AV120" i="3"/>
  <c r="AW120" i="3" s="1"/>
  <c r="AX120" i="3"/>
  <c r="AY120" i="3" s="1"/>
  <c r="T121" i="3"/>
  <c r="U121" i="3" s="1"/>
  <c r="V121" i="3"/>
  <c r="W121" i="3" s="1"/>
  <c r="X121" i="3"/>
  <c r="Y121" i="3" s="1"/>
  <c r="Z121" i="3"/>
  <c r="AA121" i="3" s="1"/>
  <c r="AB121" i="3"/>
  <c r="AC121" i="3" s="1"/>
  <c r="AD121" i="3"/>
  <c r="AF121" i="3"/>
  <c r="AG121" i="3" s="1"/>
  <c r="AH121" i="3"/>
  <c r="AI121" i="3" s="1"/>
  <c r="AJ121" i="3"/>
  <c r="AK121" i="3" s="1"/>
  <c r="AL121" i="3"/>
  <c r="AN121" i="3"/>
  <c r="AO121" i="3" s="1"/>
  <c r="AP121" i="3"/>
  <c r="AQ121" i="3" s="1"/>
  <c r="AR121" i="3"/>
  <c r="AS121" i="3" s="1"/>
  <c r="AT121" i="3"/>
  <c r="AU121" i="3" s="1"/>
  <c r="AV121" i="3"/>
  <c r="AW121" i="3" s="1"/>
  <c r="AX121" i="3"/>
  <c r="T122" i="3"/>
  <c r="U122" i="3" s="1"/>
  <c r="V122" i="3"/>
  <c r="W122" i="3" s="1"/>
  <c r="X122" i="3"/>
  <c r="Y122" i="3" s="1"/>
  <c r="Z122" i="3"/>
  <c r="AA122" i="3" s="1"/>
  <c r="AB122" i="3"/>
  <c r="AC122" i="3" s="1"/>
  <c r="AD122" i="3"/>
  <c r="AF122" i="3"/>
  <c r="AG122" i="3" s="1"/>
  <c r="AH122" i="3"/>
  <c r="AI122" i="3" s="1"/>
  <c r="AJ122" i="3"/>
  <c r="AK122" i="3" s="1"/>
  <c r="AL122" i="3"/>
  <c r="AN122" i="3"/>
  <c r="AO122" i="3" s="1"/>
  <c r="AP122" i="3"/>
  <c r="AQ122" i="3" s="1"/>
  <c r="AR122" i="3"/>
  <c r="AS122" i="3" s="1"/>
  <c r="AT122" i="3"/>
  <c r="AU122" i="3" s="1"/>
  <c r="AV122" i="3"/>
  <c r="AW122" i="3" s="1"/>
  <c r="AX122" i="3"/>
  <c r="T123" i="3"/>
  <c r="U123" i="3" s="1"/>
  <c r="V123" i="3"/>
  <c r="W123" i="3" s="1"/>
  <c r="X123" i="3"/>
  <c r="Y123" i="3" s="1"/>
  <c r="Z123" i="3"/>
  <c r="AA123" i="3" s="1"/>
  <c r="AB123" i="3"/>
  <c r="AD123" i="3"/>
  <c r="AF123" i="3"/>
  <c r="AH123" i="3"/>
  <c r="AI123" i="3" s="1"/>
  <c r="AJ123" i="3"/>
  <c r="AL123" i="3"/>
  <c r="AN123" i="3"/>
  <c r="AO123" i="3" s="1"/>
  <c r="AP123" i="3"/>
  <c r="AR123" i="3"/>
  <c r="AS123" i="3" s="1"/>
  <c r="AT123" i="3"/>
  <c r="AV123" i="3"/>
  <c r="AX123" i="3"/>
  <c r="T124" i="3"/>
  <c r="V124" i="3"/>
  <c r="X124" i="3"/>
  <c r="Y124" i="3" s="1"/>
  <c r="Y125" i="3" s="1"/>
  <c r="Y126" i="3" s="1"/>
  <c r="Y127" i="3" s="1"/>
  <c r="Y128" i="3" s="1"/>
  <c r="Z124" i="3"/>
  <c r="AA124" i="3" s="1"/>
  <c r="AB124" i="3"/>
  <c r="AD124" i="3"/>
  <c r="AF124" i="3"/>
  <c r="AH124" i="3"/>
  <c r="AI124" i="3" s="1"/>
  <c r="AJ124" i="3"/>
  <c r="AL124" i="3"/>
  <c r="AN124" i="3"/>
  <c r="AP124" i="3"/>
  <c r="AR124" i="3"/>
  <c r="AS124" i="3" s="1"/>
  <c r="AT124" i="3"/>
  <c r="AV124" i="3"/>
  <c r="AX124" i="3"/>
  <c r="T125" i="3"/>
  <c r="U125" i="3" s="1"/>
  <c r="V125" i="3"/>
  <c r="X125" i="3"/>
  <c r="Z125" i="3"/>
  <c r="AB125" i="3"/>
  <c r="AC125" i="3" s="1"/>
  <c r="AD125" i="3"/>
  <c r="AF125" i="3"/>
  <c r="AG125" i="3" s="1"/>
  <c r="AH125" i="3"/>
  <c r="AJ125" i="3"/>
  <c r="AL125" i="3"/>
  <c r="AM125" i="3" s="1"/>
  <c r="AN125" i="3"/>
  <c r="AP125" i="3"/>
  <c r="AR125" i="3"/>
  <c r="AT125" i="3"/>
  <c r="AV125" i="3"/>
  <c r="AX125" i="3"/>
  <c r="T126" i="3"/>
  <c r="U126" i="3" s="1"/>
  <c r="V126" i="3"/>
  <c r="X126" i="3"/>
  <c r="Z126" i="3"/>
  <c r="AB126" i="3"/>
  <c r="AC126" i="3" s="1"/>
  <c r="AD126" i="3"/>
  <c r="AF126" i="3"/>
  <c r="AG126" i="3" s="1"/>
  <c r="AH126" i="3"/>
  <c r="AJ126" i="3"/>
  <c r="AL126" i="3"/>
  <c r="AM126" i="3" s="1"/>
  <c r="AN126" i="3"/>
  <c r="AP126" i="3"/>
  <c r="AR126" i="3"/>
  <c r="AT126" i="3"/>
  <c r="AV126" i="3"/>
  <c r="AX126" i="3"/>
  <c r="T127" i="3"/>
  <c r="U127" i="3" s="1"/>
  <c r="V127" i="3"/>
  <c r="W127" i="3" s="1"/>
  <c r="X127" i="3"/>
  <c r="Z127" i="3"/>
  <c r="AB127" i="3"/>
  <c r="AD127" i="3"/>
  <c r="AF127" i="3"/>
  <c r="AH127" i="3"/>
  <c r="AJ127" i="3"/>
  <c r="AK127" i="3" s="1"/>
  <c r="AL127" i="3"/>
  <c r="AN127" i="3"/>
  <c r="AP127" i="3"/>
  <c r="AQ127" i="3" s="1"/>
  <c r="AR127" i="3"/>
  <c r="AT127" i="3"/>
  <c r="AV127" i="3"/>
  <c r="AW127" i="3" s="1"/>
  <c r="AX127" i="3"/>
  <c r="T128" i="3"/>
  <c r="V128" i="3"/>
  <c r="W128" i="3" s="1"/>
  <c r="X128" i="3"/>
  <c r="Z128" i="3"/>
  <c r="AB128" i="3"/>
  <c r="AD128" i="3"/>
  <c r="AF128" i="3"/>
  <c r="AH128" i="3"/>
  <c r="AJ128" i="3"/>
  <c r="AK128" i="3" s="1"/>
  <c r="AL128" i="3"/>
  <c r="AN128" i="3"/>
  <c r="AP128" i="3"/>
  <c r="AQ128" i="3" s="1"/>
  <c r="AR128" i="3"/>
  <c r="AT128" i="3"/>
  <c r="AV128" i="3"/>
  <c r="AW128" i="3" s="1"/>
  <c r="AX128" i="3"/>
  <c r="T129" i="3"/>
  <c r="V129" i="3"/>
  <c r="X129" i="3"/>
  <c r="Y129" i="3" s="1"/>
  <c r="Z129" i="3"/>
  <c r="AB129" i="3"/>
  <c r="AD129" i="3"/>
  <c r="AE129" i="3" s="1"/>
  <c r="AF129" i="3"/>
  <c r="AG129" i="3" s="1"/>
  <c r="AH129" i="3"/>
  <c r="AI129" i="3" s="1"/>
  <c r="AJ129" i="3"/>
  <c r="AK129" i="3" s="1"/>
  <c r="AL129" i="3"/>
  <c r="AN129" i="3"/>
  <c r="AP129" i="3"/>
  <c r="AR129" i="3"/>
  <c r="AT129" i="3"/>
  <c r="AV129" i="3"/>
  <c r="AX129" i="3"/>
  <c r="T130" i="3"/>
  <c r="V130" i="3"/>
  <c r="X130" i="3"/>
  <c r="Y130" i="3" s="1"/>
  <c r="Y131" i="3" s="1"/>
  <c r="Y132" i="3" s="1"/>
  <c r="Y133" i="3" s="1"/>
  <c r="Y134" i="3" s="1"/>
  <c r="Z130" i="3"/>
  <c r="AB130" i="3"/>
  <c r="AD130" i="3"/>
  <c r="AE130" i="3" s="1"/>
  <c r="AF130" i="3"/>
  <c r="AG130" i="3" s="1"/>
  <c r="AH130" i="3"/>
  <c r="AI130" i="3" s="1"/>
  <c r="AJ130" i="3"/>
  <c r="AK130" i="3" s="1"/>
  <c r="AL130" i="3"/>
  <c r="AN130" i="3"/>
  <c r="AP130" i="3"/>
  <c r="AR130" i="3"/>
  <c r="AT130" i="3"/>
  <c r="AV130" i="3"/>
  <c r="AX130" i="3"/>
  <c r="T131" i="3"/>
  <c r="V131" i="3"/>
  <c r="X131" i="3"/>
  <c r="Z131" i="3"/>
  <c r="AA131" i="3" s="1"/>
  <c r="AB131" i="3"/>
  <c r="AC131" i="3" s="1"/>
  <c r="AD131" i="3"/>
  <c r="AF131" i="3"/>
  <c r="AH131" i="3"/>
  <c r="AI131" i="3" s="1"/>
  <c r="AJ131" i="3"/>
  <c r="AL131" i="3"/>
  <c r="AN131" i="3"/>
  <c r="AO131" i="3" s="1"/>
  <c r="AP131" i="3"/>
  <c r="AR131" i="3"/>
  <c r="AS131" i="3" s="1"/>
  <c r="AT131" i="3"/>
  <c r="AU131" i="3" s="1"/>
  <c r="AV131" i="3"/>
  <c r="AX131" i="3"/>
  <c r="T132" i="3"/>
  <c r="V132" i="3"/>
  <c r="X132" i="3"/>
  <c r="Z132" i="3"/>
  <c r="AA132" i="3" s="1"/>
  <c r="AB132" i="3"/>
  <c r="AC132" i="3" s="1"/>
  <c r="AD132" i="3"/>
  <c r="AF132" i="3"/>
  <c r="AH132" i="3"/>
  <c r="AI132" i="3" s="1"/>
  <c r="AJ132" i="3"/>
  <c r="AL132" i="3"/>
  <c r="AN132" i="3"/>
  <c r="AO132" i="3" s="1"/>
  <c r="AP132" i="3"/>
  <c r="AR132" i="3"/>
  <c r="AS132" i="3" s="1"/>
  <c r="AT132" i="3"/>
  <c r="AU132" i="3" s="1"/>
  <c r="AV132" i="3"/>
  <c r="AX132" i="3"/>
  <c r="T133" i="3"/>
  <c r="V133" i="3"/>
  <c r="W133" i="3" s="1"/>
  <c r="X133" i="3"/>
  <c r="Z133" i="3"/>
  <c r="AB133" i="3"/>
  <c r="AD133" i="3"/>
  <c r="AF133" i="3"/>
  <c r="AG133" i="3" s="1"/>
  <c r="AH133" i="3"/>
  <c r="AJ133" i="3"/>
  <c r="AL133" i="3"/>
  <c r="AN133" i="3"/>
  <c r="AP133" i="3"/>
  <c r="AR133" i="3"/>
  <c r="AT133" i="3"/>
  <c r="AU133" i="3" s="1"/>
  <c r="AV133" i="3"/>
  <c r="AW133" i="3" s="1"/>
  <c r="AX133" i="3"/>
  <c r="T134" i="3"/>
  <c r="V134" i="3"/>
  <c r="W134" i="3" s="1"/>
  <c r="X134" i="3"/>
  <c r="Z134" i="3"/>
  <c r="AB134" i="3"/>
  <c r="AD134" i="3"/>
  <c r="AF134" i="3"/>
  <c r="AG134" i="3" s="1"/>
  <c r="AH134" i="3"/>
  <c r="AJ134" i="3"/>
  <c r="AL134" i="3"/>
  <c r="AN134" i="3"/>
  <c r="AP134" i="3"/>
  <c r="AR134" i="3"/>
  <c r="AT134" i="3"/>
  <c r="AV134" i="3"/>
  <c r="AW134" i="3" s="1"/>
  <c r="AX134" i="3"/>
  <c r="T135" i="3"/>
  <c r="V135" i="3"/>
  <c r="X135" i="3"/>
  <c r="Y135" i="3" s="1"/>
  <c r="Z135" i="3"/>
  <c r="AB135" i="3"/>
  <c r="AD135" i="3"/>
  <c r="AF135" i="3"/>
  <c r="AG135" i="3" s="1"/>
  <c r="AH135" i="3"/>
  <c r="AJ135" i="3"/>
  <c r="AK135" i="3" s="1"/>
  <c r="AL135" i="3"/>
  <c r="AN135" i="3"/>
  <c r="AP135" i="3"/>
  <c r="AQ135" i="3" s="1"/>
  <c r="AR135" i="3"/>
  <c r="AT135" i="3"/>
  <c r="AU135" i="3" s="1"/>
  <c r="AV135" i="3"/>
  <c r="AX135" i="3"/>
  <c r="T136" i="3"/>
  <c r="V136" i="3"/>
  <c r="X136" i="3"/>
  <c r="Y136" i="3" s="1"/>
  <c r="Y137" i="3" s="1"/>
  <c r="Y138" i="3" s="1"/>
  <c r="Y139" i="3" s="1"/>
  <c r="Y140" i="3" s="1"/>
  <c r="Y141" i="3" s="1"/>
  <c r="Y142" i="3" s="1"/>
  <c r="Z136" i="3"/>
  <c r="AB136" i="3"/>
  <c r="AD136" i="3"/>
  <c r="AF136" i="3"/>
  <c r="AH136" i="3"/>
  <c r="AJ136" i="3"/>
  <c r="AK136" i="3" s="1"/>
  <c r="AL136" i="3"/>
  <c r="AN136" i="3"/>
  <c r="AP136" i="3"/>
  <c r="AQ136" i="3" s="1"/>
  <c r="AR136" i="3"/>
  <c r="AT136" i="3"/>
  <c r="AU136" i="3" s="1"/>
  <c r="AV136" i="3"/>
  <c r="AX136" i="3"/>
  <c r="T137" i="3"/>
  <c r="U137" i="3" s="1"/>
  <c r="V137" i="3"/>
  <c r="X137" i="3"/>
  <c r="Z137" i="3"/>
  <c r="AB137" i="3"/>
  <c r="AC137" i="3" s="1"/>
  <c r="AD137" i="3"/>
  <c r="AF137" i="3"/>
  <c r="AG137" i="3" s="1"/>
  <c r="AH137" i="3"/>
  <c r="AI137" i="3" s="1"/>
  <c r="AJ137" i="3"/>
  <c r="AL137" i="3"/>
  <c r="AN137" i="3"/>
  <c r="AO137" i="3" s="1"/>
  <c r="AP137" i="3"/>
  <c r="AR137" i="3"/>
  <c r="AT137" i="3"/>
  <c r="AV137" i="3"/>
  <c r="AX137" i="3"/>
  <c r="T138" i="3"/>
  <c r="U138" i="3" s="1"/>
  <c r="V138" i="3"/>
  <c r="X138" i="3"/>
  <c r="Z138" i="3"/>
  <c r="AB138" i="3"/>
  <c r="AC138" i="3" s="1"/>
  <c r="AD138" i="3"/>
  <c r="AF138" i="3"/>
  <c r="AG138" i="3" s="1"/>
  <c r="AH138" i="3"/>
  <c r="AI138" i="3" s="1"/>
  <c r="AJ138" i="3"/>
  <c r="AL138" i="3"/>
  <c r="AN138" i="3"/>
  <c r="AO138" i="3" s="1"/>
  <c r="AP138" i="3"/>
  <c r="AR138" i="3"/>
  <c r="AT138" i="3"/>
  <c r="AV138" i="3"/>
  <c r="AX138" i="3"/>
  <c r="T139" i="3"/>
  <c r="V139" i="3"/>
  <c r="X139" i="3"/>
  <c r="Z139" i="3"/>
  <c r="AB139" i="3"/>
  <c r="AD139" i="3"/>
  <c r="AE139" i="3" s="1"/>
  <c r="AF139" i="3"/>
  <c r="AH139" i="3"/>
  <c r="AJ139" i="3"/>
  <c r="AK139" i="3" s="1"/>
  <c r="AL139" i="3"/>
  <c r="AN139" i="3"/>
  <c r="AP139" i="3"/>
  <c r="AQ139" i="3" s="1"/>
  <c r="AR139" i="3"/>
  <c r="AT139" i="3"/>
  <c r="AV139" i="3"/>
  <c r="AW139" i="3" s="1"/>
  <c r="AX139" i="3"/>
  <c r="T140" i="3"/>
  <c r="V140" i="3"/>
  <c r="X140" i="3"/>
  <c r="Z140" i="3"/>
  <c r="AB140" i="3"/>
  <c r="AD140" i="3"/>
  <c r="AE140" i="3" s="1"/>
  <c r="AF140" i="3"/>
  <c r="AH140" i="3"/>
  <c r="AJ140" i="3"/>
  <c r="AK140" i="3" s="1"/>
  <c r="AL140" i="3"/>
  <c r="AN140" i="3"/>
  <c r="AP140" i="3"/>
  <c r="AQ140" i="3" s="1"/>
  <c r="AR140" i="3"/>
  <c r="AT140" i="3"/>
  <c r="AV140" i="3"/>
  <c r="AW140" i="3" s="1"/>
  <c r="AX140" i="3"/>
  <c r="T141" i="3"/>
  <c r="V141" i="3"/>
  <c r="W141" i="3" s="1"/>
  <c r="X141" i="3"/>
  <c r="Z141" i="3"/>
  <c r="AA141" i="3" s="1"/>
  <c r="AB141" i="3"/>
  <c r="AD141" i="3"/>
  <c r="AE141" i="3" s="1"/>
  <c r="AF141" i="3"/>
  <c r="AG141" i="3" s="1"/>
  <c r="AH141" i="3"/>
  <c r="AI141" i="3" s="1"/>
  <c r="AJ141" i="3"/>
  <c r="AL141" i="3"/>
  <c r="AN141" i="3"/>
  <c r="AP141" i="3"/>
  <c r="AR141" i="3"/>
  <c r="AT141" i="3"/>
  <c r="AV141" i="3"/>
  <c r="AX141" i="3"/>
  <c r="T142" i="3"/>
  <c r="V142" i="3"/>
  <c r="W142" i="3" s="1"/>
  <c r="X142" i="3"/>
  <c r="Z142" i="3"/>
  <c r="AA142" i="3" s="1"/>
  <c r="AB142" i="3"/>
  <c r="AD142" i="3"/>
  <c r="AF142" i="3"/>
  <c r="AG142" i="3" s="1"/>
  <c r="AH142" i="3"/>
  <c r="AI142" i="3" s="1"/>
  <c r="AJ142" i="3"/>
  <c r="AL142" i="3"/>
  <c r="AN142" i="3"/>
  <c r="AP142" i="3"/>
  <c r="AR142" i="3"/>
  <c r="AT142" i="3"/>
  <c r="AV142" i="3"/>
  <c r="AX142" i="3"/>
  <c r="T143" i="3"/>
  <c r="V143" i="3"/>
  <c r="X143" i="3"/>
  <c r="Y143" i="3" s="1"/>
  <c r="Z143" i="3"/>
  <c r="AB143" i="3"/>
  <c r="AD143" i="3"/>
  <c r="AE143" i="3" s="1"/>
  <c r="AF143" i="3"/>
  <c r="AH143" i="3"/>
  <c r="AJ143" i="3"/>
  <c r="AK143" i="3" s="1"/>
  <c r="AL143" i="3"/>
  <c r="AN143" i="3"/>
  <c r="AO143" i="3" s="1"/>
  <c r="AP143" i="3"/>
  <c r="AR143" i="3"/>
  <c r="AS143" i="3" s="1"/>
  <c r="AT143" i="3"/>
  <c r="AU143" i="3" s="1"/>
  <c r="AV143" i="3"/>
  <c r="AX143" i="3"/>
  <c r="T144" i="3"/>
  <c r="V144" i="3"/>
  <c r="X144" i="3"/>
  <c r="Y144" i="3" s="1"/>
  <c r="Y145" i="3" s="1"/>
  <c r="Y146" i="3" s="1"/>
  <c r="Z144" i="3"/>
  <c r="AB144" i="3"/>
  <c r="AD144" i="3"/>
  <c r="AE144" i="3" s="1"/>
  <c r="AF144" i="3"/>
  <c r="AH144" i="3"/>
  <c r="AJ144" i="3"/>
  <c r="AK144" i="3" s="1"/>
  <c r="AL144" i="3"/>
  <c r="AN144" i="3"/>
  <c r="AO144" i="3" s="1"/>
  <c r="AP144" i="3"/>
  <c r="AR144" i="3"/>
  <c r="AS144" i="3" s="1"/>
  <c r="AT144" i="3"/>
  <c r="AU144" i="3" s="1"/>
  <c r="AV144" i="3"/>
  <c r="AX144" i="3"/>
  <c r="T145" i="3"/>
  <c r="U145" i="3" s="1"/>
  <c r="V145" i="3"/>
  <c r="W145" i="3" s="1"/>
  <c r="X145" i="3"/>
  <c r="Z145" i="3"/>
  <c r="AA145" i="3" s="1"/>
  <c r="AB145" i="3"/>
  <c r="AC145" i="3" s="1"/>
  <c r="AD145" i="3"/>
  <c r="AF145" i="3"/>
  <c r="AG145" i="3" s="1"/>
  <c r="AH145" i="3"/>
  <c r="AI145" i="3" s="1"/>
  <c r="AJ145" i="3"/>
  <c r="AK145" i="3" s="1"/>
  <c r="AL145" i="3"/>
  <c r="AN145" i="3"/>
  <c r="AP145" i="3"/>
  <c r="AQ145" i="3" s="1"/>
  <c r="AR145" i="3"/>
  <c r="AT145" i="3"/>
  <c r="AV145" i="3"/>
  <c r="AX145" i="3"/>
  <c r="T146" i="3"/>
  <c r="U146" i="3" s="1"/>
  <c r="V146" i="3"/>
  <c r="W146" i="3" s="1"/>
  <c r="X146" i="3"/>
  <c r="Z146" i="3"/>
  <c r="AA146" i="3" s="1"/>
  <c r="AB146" i="3"/>
  <c r="AC146" i="3" s="1"/>
  <c r="AD146" i="3"/>
  <c r="AF146" i="3"/>
  <c r="AG146" i="3" s="1"/>
  <c r="AH146" i="3"/>
  <c r="AI146" i="3" s="1"/>
  <c r="AJ146" i="3"/>
  <c r="AL146" i="3"/>
  <c r="AN146" i="3"/>
  <c r="AP146" i="3"/>
  <c r="AQ146" i="3" s="1"/>
  <c r="AR146" i="3"/>
  <c r="AT146" i="3"/>
  <c r="AV146" i="3"/>
  <c r="AX146" i="3"/>
  <c r="T147" i="3"/>
  <c r="V147" i="3"/>
  <c r="X147" i="3"/>
  <c r="Y147" i="3" s="1"/>
  <c r="Z147" i="3"/>
  <c r="AB147" i="3"/>
  <c r="AD147" i="3"/>
  <c r="AE147" i="3" s="1"/>
  <c r="AF147" i="3"/>
  <c r="AH147" i="3"/>
  <c r="AJ147" i="3"/>
  <c r="AK147" i="3" s="1"/>
  <c r="AL147" i="3"/>
  <c r="AM147" i="3" s="1"/>
  <c r="AN147" i="3"/>
  <c r="AO147" i="3" s="1"/>
  <c r="AP147" i="3"/>
  <c r="AQ147" i="3" s="1"/>
  <c r="AR147" i="3"/>
  <c r="AT147" i="3"/>
  <c r="AU147" i="3" s="1"/>
  <c r="AV147" i="3"/>
  <c r="AW147" i="3" s="1"/>
  <c r="AX147" i="3"/>
  <c r="T148" i="3"/>
  <c r="V148" i="3"/>
  <c r="X148" i="3"/>
  <c r="Y148" i="3" s="1"/>
  <c r="Z148" i="3"/>
  <c r="AB148" i="3"/>
  <c r="AD148" i="3"/>
  <c r="AE148" i="3" s="1"/>
  <c r="AF148" i="3"/>
  <c r="AH148" i="3"/>
  <c r="AJ148" i="3"/>
  <c r="AK148" i="3" s="1"/>
  <c r="AL148" i="3"/>
  <c r="AM148" i="3" s="1"/>
  <c r="AN148" i="3"/>
  <c r="AO148" i="3" s="1"/>
  <c r="AP148" i="3"/>
  <c r="AQ148" i="3" s="1"/>
  <c r="AR148" i="3"/>
  <c r="AT148" i="3"/>
  <c r="AU148" i="3" s="1"/>
  <c r="AV148" i="3"/>
  <c r="AW148" i="3" s="1"/>
  <c r="AX148" i="3"/>
  <c r="T149" i="3"/>
  <c r="U149" i="3" s="1"/>
  <c r="V149" i="3"/>
  <c r="W149" i="3" s="1"/>
  <c r="X149" i="3"/>
  <c r="Y149" i="3" s="1"/>
  <c r="Y150" i="3" s="1"/>
  <c r="Z149" i="3"/>
  <c r="AB149" i="3"/>
  <c r="AC149" i="3" s="1"/>
  <c r="AD149" i="3"/>
  <c r="AF149" i="3"/>
  <c r="AG149" i="3" s="1"/>
  <c r="AH149" i="3"/>
  <c r="AI149" i="3" s="1"/>
  <c r="AJ149" i="3"/>
  <c r="AK149" i="3" s="1"/>
  <c r="AL149" i="3"/>
  <c r="AN149" i="3"/>
  <c r="AO149" i="3" s="1"/>
  <c r="AP149" i="3"/>
  <c r="AR149" i="3"/>
  <c r="AT149" i="3"/>
  <c r="AU149" i="3" s="1"/>
  <c r="AV149" i="3"/>
  <c r="AW149" i="3" s="1"/>
  <c r="AX149" i="3"/>
  <c r="T150" i="3"/>
  <c r="U150" i="3" s="1"/>
  <c r="V150" i="3"/>
  <c r="W150" i="3" s="1"/>
  <c r="X150" i="3"/>
  <c r="Z150" i="3"/>
  <c r="AB150" i="3"/>
  <c r="AC150" i="3" s="1"/>
  <c r="AD150" i="3"/>
  <c r="AF150" i="3"/>
  <c r="AG150" i="3" s="1"/>
  <c r="AH150" i="3"/>
  <c r="AI150" i="3" s="1"/>
  <c r="AJ150" i="3"/>
  <c r="AL150" i="3"/>
  <c r="AN150" i="3"/>
  <c r="AO150" i="3" s="1"/>
  <c r="AO151" i="3" s="1"/>
  <c r="AO152" i="3" s="1"/>
  <c r="AP150" i="3"/>
  <c r="AR150" i="3"/>
  <c r="AT150" i="3"/>
  <c r="AU150" i="3" s="1"/>
  <c r="AV150" i="3"/>
  <c r="AW150" i="3" s="1"/>
  <c r="AX150" i="3"/>
  <c r="T151" i="3"/>
  <c r="U151" i="3" s="1"/>
  <c r="V151" i="3"/>
  <c r="W151" i="3" s="1"/>
  <c r="X151" i="3"/>
  <c r="Y151" i="3" s="1"/>
  <c r="Z151" i="3"/>
  <c r="AA151" i="3" s="1"/>
  <c r="AB151" i="3"/>
  <c r="AC151" i="3" s="1"/>
  <c r="AD151" i="3"/>
  <c r="AE151" i="3" s="1"/>
  <c r="AF151" i="3"/>
  <c r="AG151" i="3" s="1"/>
  <c r="AH151" i="3"/>
  <c r="AI151" i="3" s="1"/>
  <c r="AJ151" i="3"/>
  <c r="AL151" i="3"/>
  <c r="AN151" i="3"/>
  <c r="AP151" i="3"/>
  <c r="AR151" i="3"/>
  <c r="AS151" i="3" s="1"/>
  <c r="AT151" i="3"/>
  <c r="AV151" i="3"/>
  <c r="AW151" i="3" s="1"/>
  <c r="AX151" i="3"/>
  <c r="T152" i="3"/>
  <c r="U152" i="3" s="1"/>
  <c r="V152" i="3"/>
  <c r="X152" i="3"/>
  <c r="Y152" i="3" s="1"/>
  <c r="Z152" i="3"/>
  <c r="AA152" i="3" s="1"/>
  <c r="AB152" i="3"/>
  <c r="AC152" i="3" s="1"/>
  <c r="AD152" i="3"/>
  <c r="AE152" i="3" s="1"/>
  <c r="AF152" i="3"/>
  <c r="AG152" i="3" s="1"/>
  <c r="AH152" i="3"/>
  <c r="AI152" i="3" s="1"/>
  <c r="AJ152" i="3"/>
  <c r="AL152" i="3"/>
  <c r="AN152" i="3"/>
  <c r="AP152" i="3"/>
  <c r="AR152" i="3"/>
  <c r="AS152" i="3" s="1"/>
  <c r="AT152" i="3"/>
  <c r="AV152" i="3"/>
  <c r="AW152" i="3" s="1"/>
  <c r="AX152" i="3"/>
  <c r="T153" i="3"/>
  <c r="V153" i="3"/>
  <c r="W153" i="3" s="1"/>
  <c r="X153" i="3"/>
  <c r="Y153" i="3" s="1"/>
  <c r="Z153" i="3"/>
  <c r="AB153" i="3"/>
  <c r="AD153" i="3"/>
  <c r="AE153" i="3" s="1"/>
  <c r="AF153" i="3"/>
  <c r="AH153" i="3"/>
  <c r="AI153" i="3" s="1"/>
  <c r="AJ153" i="3"/>
  <c r="AL153" i="3"/>
  <c r="AM153" i="3" s="1"/>
  <c r="AN153" i="3"/>
  <c r="AO153" i="3" s="1"/>
  <c r="AP153" i="3"/>
  <c r="AQ153" i="3" s="1"/>
  <c r="AR153" i="3"/>
  <c r="AS153" i="3" s="1"/>
  <c r="AT153" i="3"/>
  <c r="AU153" i="3" s="1"/>
  <c r="AV153" i="3"/>
  <c r="AW153" i="3" s="1"/>
  <c r="AX153" i="3"/>
  <c r="T154" i="3"/>
  <c r="V154" i="3"/>
  <c r="W154" i="3" s="1"/>
  <c r="X154" i="3"/>
  <c r="Y154" i="3" s="1"/>
  <c r="Y155" i="3" s="1"/>
  <c r="Y156" i="3" s="1"/>
  <c r="Z154" i="3"/>
  <c r="AB154" i="3"/>
  <c r="AD154" i="3"/>
  <c r="AE154" i="3" s="1"/>
  <c r="AF154" i="3"/>
  <c r="AH154" i="3"/>
  <c r="AI154" i="3" s="1"/>
  <c r="AJ154" i="3"/>
  <c r="AL154" i="3"/>
  <c r="AM154" i="3" s="1"/>
  <c r="AN154" i="3"/>
  <c r="AO154" i="3" s="1"/>
  <c r="AP154" i="3"/>
  <c r="AQ154" i="3" s="1"/>
  <c r="AR154" i="3"/>
  <c r="AS154" i="3" s="1"/>
  <c r="AT154" i="3"/>
  <c r="AU154" i="3" s="1"/>
  <c r="AV154" i="3"/>
  <c r="AW154" i="3" s="1"/>
  <c r="AX154" i="3"/>
  <c r="T155" i="3"/>
  <c r="U155" i="3" s="1"/>
  <c r="V155" i="3"/>
  <c r="W155" i="3" s="1"/>
  <c r="X155" i="3"/>
  <c r="Z155" i="3"/>
  <c r="AA155" i="3" s="1"/>
  <c r="AB155" i="3"/>
  <c r="AD155" i="3"/>
  <c r="AE155" i="3" s="1"/>
  <c r="AF155" i="3"/>
  <c r="AG155" i="3" s="1"/>
  <c r="AH155" i="3"/>
  <c r="AI155" i="3" s="1"/>
  <c r="AJ155" i="3"/>
  <c r="AK155" i="3" s="1"/>
  <c r="AL155" i="3"/>
  <c r="AN155" i="3"/>
  <c r="AO155" i="3" s="1"/>
  <c r="AP155" i="3"/>
  <c r="AR155" i="3"/>
  <c r="AS155" i="3" s="1"/>
  <c r="AT155" i="3"/>
  <c r="AU155" i="3" s="1"/>
  <c r="AV155" i="3"/>
  <c r="AW155" i="3" s="1"/>
  <c r="AX155" i="3"/>
  <c r="T156" i="3"/>
  <c r="U156" i="3" s="1"/>
  <c r="V156" i="3"/>
  <c r="W156" i="3" s="1"/>
  <c r="X156" i="3"/>
  <c r="Z156" i="3"/>
  <c r="AA156" i="3" s="1"/>
  <c r="AB156" i="3"/>
  <c r="AD156" i="3"/>
  <c r="AE156" i="3" s="1"/>
  <c r="AF156" i="3"/>
  <c r="AG156" i="3" s="1"/>
  <c r="AH156" i="3"/>
  <c r="AI156" i="3" s="1"/>
  <c r="AJ156" i="3"/>
  <c r="AK156" i="3" s="1"/>
  <c r="AL156" i="3"/>
  <c r="AN156" i="3"/>
  <c r="AO156" i="3" s="1"/>
  <c r="AP156" i="3"/>
  <c r="AR156" i="3"/>
  <c r="AS156" i="3" s="1"/>
  <c r="AT156" i="3"/>
  <c r="AU156" i="3" s="1"/>
  <c r="AV156" i="3"/>
  <c r="AW156" i="3" s="1"/>
  <c r="AX156" i="3"/>
  <c r="T157" i="3"/>
  <c r="U157" i="3" s="1"/>
  <c r="V157" i="3"/>
  <c r="W157" i="3" s="1"/>
  <c r="X157" i="3"/>
  <c r="Y157" i="3" s="1"/>
  <c r="Z157" i="3"/>
  <c r="AA157" i="3" s="1"/>
  <c r="AB157" i="3"/>
  <c r="AC157" i="3" s="1"/>
  <c r="AD157" i="3"/>
  <c r="AF157" i="3"/>
  <c r="AG157" i="3" s="1"/>
  <c r="AH157" i="3"/>
  <c r="AI157" i="3" s="1"/>
  <c r="AJ157" i="3"/>
  <c r="AK157" i="3" s="1"/>
  <c r="AL157" i="3"/>
  <c r="AN157" i="3"/>
  <c r="AO157" i="3" s="1"/>
  <c r="AP157" i="3"/>
  <c r="AQ157" i="3" s="1"/>
  <c r="AR157" i="3"/>
  <c r="AS157" i="3" s="1"/>
  <c r="AT157" i="3"/>
  <c r="AU157" i="3" s="1"/>
  <c r="AV157" i="3"/>
  <c r="AW157" i="3" s="1"/>
  <c r="AX157" i="3"/>
  <c r="T158" i="3"/>
  <c r="V158" i="3"/>
  <c r="W158" i="3" s="1"/>
  <c r="W159" i="3" s="1"/>
  <c r="W160" i="3" s="1"/>
  <c r="X158" i="3"/>
  <c r="Y158" i="3" s="1"/>
  <c r="Z158" i="3"/>
  <c r="AA158" i="3" s="1"/>
  <c r="AB158" i="3"/>
  <c r="AC158" i="3" s="1"/>
  <c r="AD158" i="3"/>
  <c r="AF158" i="3"/>
  <c r="AH158" i="3"/>
  <c r="AI158" i="3" s="1"/>
  <c r="AJ158" i="3"/>
  <c r="AK158" i="3" s="1"/>
  <c r="AL158" i="3"/>
  <c r="AN158" i="3"/>
  <c r="AO158" i="3" s="1"/>
  <c r="AP158" i="3"/>
  <c r="AQ158" i="3" s="1"/>
  <c r="AR158" i="3"/>
  <c r="AS158" i="3" s="1"/>
  <c r="AT158" i="3"/>
  <c r="AU158" i="3" s="1"/>
  <c r="AV158" i="3"/>
  <c r="AW158" i="3" s="1"/>
  <c r="AX158" i="3"/>
  <c r="T159" i="3"/>
  <c r="U159" i="3" s="1"/>
  <c r="V159" i="3"/>
  <c r="X159" i="3"/>
  <c r="Y159" i="3" s="1"/>
  <c r="Z159" i="3"/>
  <c r="AA159" i="3" s="1"/>
  <c r="AB159" i="3"/>
  <c r="AC159" i="3" s="1"/>
  <c r="AD159" i="3"/>
  <c r="AF159" i="3"/>
  <c r="AG159" i="3" s="1"/>
  <c r="AH159" i="3"/>
  <c r="AI159" i="3" s="1"/>
  <c r="AJ159" i="3"/>
  <c r="AK159" i="3" s="1"/>
  <c r="AL159" i="3"/>
  <c r="AN159" i="3"/>
  <c r="AO159" i="3" s="1"/>
  <c r="AP159" i="3"/>
  <c r="AQ159" i="3" s="1"/>
  <c r="AR159" i="3"/>
  <c r="AS159" i="3" s="1"/>
  <c r="AT159" i="3"/>
  <c r="AU159" i="3" s="1"/>
  <c r="AV159" i="3"/>
  <c r="AW159" i="3" s="1"/>
  <c r="AX159" i="3"/>
  <c r="T160" i="3"/>
  <c r="U160" i="3" s="1"/>
  <c r="V160" i="3"/>
  <c r="X160" i="3"/>
  <c r="Y160" i="3" s="1"/>
  <c r="Z160" i="3"/>
  <c r="AA160" i="3" s="1"/>
  <c r="AB160" i="3"/>
  <c r="AC160" i="3" s="1"/>
  <c r="AD160" i="3"/>
  <c r="AF160" i="3"/>
  <c r="AG160" i="3" s="1"/>
  <c r="AH160" i="3"/>
  <c r="AI160" i="3" s="1"/>
  <c r="AJ160" i="3"/>
  <c r="AK160" i="3" s="1"/>
  <c r="AL160" i="3"/>
  <c r="AN160" i="3"/>
  <c r="AO160" i="3" s="1"/>
  <c r="AP160" i="3"/>
  <c r="AQ160" i="3" s="1"/>
  <c r="AR160" i="3"/>
  <c r="AS160" i="3" s="1"/>
  <c r="AT160" i="3"/>
  <c r="AU160" i="3" s="1"/>
  <c r="AV160" i="3"/>
  <c r="AW160" i="3" s="1"/>
  <c r="AX160" i="3"/>
  <c r="T161" i="3"/>
  <c r="V161" i="3"/>
  <c r="W161" i="3" s="1"/>
  <c r="X161" i="3"/>
  <c r="Y161" i="3" s="1"/>
  <c r="Z161" i="3"/>
  <c r="AA161" i="3" s="1"/>
  <c r="AB161" i="3"/>
  <c r="AC161" i="3" s="1"/>
  <c r="AD161" i="3"/>
  <c r="AE161" i="3" s="1"/>
  <c r="AF161" i="3"/>
  <c r="AG161" i="3" s="1"/>
  <c r="AH161" i="3"/>
  <c r="AI161" i="3" s="1"/>
  <c r="AJ161" i="3"/>
  <c r="AL161" i="3"/>
  <c r="AN161" i="3"/>
  <c r="AO161" i="3" s="1"/>
  <c r="AP161" i="3"/>
  <c r="AQ161" i="3" s="1"/>
  <c r="AR161" i="3"/>
  <c r="AS161" i="3" s="1"/>
  <c r="AT161" i="3"/>
  <c r="AU161" i="3" s="1"/>
  <c r="AV161" i="3"/>
  <c r="AW161" i="3" s="1"/>
  <c r="AX161" i="3"/>
  <c r="T162" i="3"/>
  <c r="V162" i="3"/>
  <c r="W162" i="3" s="1"/>
  <c r="X162" i="3"/>
  <c r="Y162" i="3" s="1"/>
  <c r="Z162" i="3"/>
  <c r="AA162" i="3" s="1"/>
  <c r="AB162" i="3"/>
  <c r="AC162" i="3" s="1"/>
  <c r="AD162" i="3"/>
  <c r="AE162" i="3" s="1"/>
  <c r="AF162" i="3"/>
  <c r="AG162" i="3" s="1"/>
  <c r="AH162" i="3"/>
  <c r="AI162" i="3" s="1"/>
  <c r="AJ162" i="3"/>
  <c r="AL162" i="3"/>
  <c r="AN162" i="3"/>
  <c r="AO162" i="3" s="1"/>
  <c r="AP162" i="3"/>
  <c r="AQ162" i="3" s="1"/>
  <c r="AR162" i="3"/>
  <c r="AS162" i="3" s="1"/>
  <c r="AT162" i="3"/>
  <c r="AU162" i="3" s="1"/>
  <c r="AV162" i="3"/>
  <c r="AW162" i="3" s="1"/>
  <c r="AX162" i="3"/>
  <c r="T163" i="3"/>
  <c r="U163" i="3" s="1"/>
  <c r="V163" i="3"/>
  <c r="W163" i="3" s="1"/>
  <c r="X163" i="3"/>
  <c r="Y163" i="3" s="1"/>
  <c r="Z163" i="3"/>
  <c r="AA163" i="3" s="1"/>
  <c r="AB163" i="3"/>
  <c r="AC163" i="3" s="1"/>
  <c r="AD163" i="3"/>
  <c r="AE163" i="3" s="1"/>
  <c r="AF163" i="3"/>
  <c r="AG163" i="3" s="1"/>
  <c r="AH163" i="3"/>
  <c r="AI163" i="3" s="1"/>
  <c r="AJ163" i="3"/>
  <c r="AK163" i="3" s="1"/>
  <c r="AL163" i="3"/>
  <c r="AN163" i="3"/>
  <c r="AO163" i="3" s="1"/>
  <c r="AP163" i="3"/>
  <c r="AQ163" i="3" s="1"/>
  <c r="AR163" i="3"/>
  <c r="AS163" i="3" s="1"/>
  <c r="AT163" i="3"/>
  <c r="AU163" i="3" s="1"/>
  <c r="AV163" i="3"/>
  <c r="AW163" i="3" s="1"/>
  <c r="AX163" i="3"/>
  <c r="T164" i="3"/>
  <c r="U164" i="3" s="1"/>
  <c r="V164" i="3"/>
  <c r="W164" i="3" s="1"/>
  <c r="X164" i="3"/>
  <c r="Y164" i="3" s="1"/>
  <c r="Z164" i="3"/>
  <c r="AA164" i="3" s="1"/>
  <c r="AB164" i="3"/>
  <c r="AC164" i="3" s="1"/>
  <c r="AD164" i="3"/>
  <c r="AE164" i="3" s="1"/>
  <c r="AF164" i="3"/>
  <c r="AG164" i="3" s="1"/>
  <c r="AH164" i="3"/>
  <c r="AI164" i="3" s="1"/>
  <c r="AJ164" i="3"/>
  <c r="AK164" i="3" s="1"/>
  <c r="AL164" i="3"/>
  <c r="AN164" i="3"/>
  <c r="AO164" i="3" s="1"/>
  <c r="AP164" i="3"/>
  <c r="AQ164" i="3" s="1"/>
  <c r="AR164" i="3"/>
  <c r="AS164" i="3" s="1"/>
  <c r="AT164" i="3"/>
  <c r="AU164" i="3" s="1"/>
  <c r="AV164" i="3"/>
  <c r="AW164" i="3" s="1"/>
  <c r="AX164" i="3"/>
  <c r="T165" i="3"/>
  <c r="U165" i="3" s="1"/>
  <c r="V165" i="3"/>
  <c r="W165" i="3" s="1"/>
  <c r="X165" i="3"/>
  <c r="Y165" i="3" s="1"/>
  <c r="Z165" i="3"/>
  <c r="AA165" i="3" s="1"/>
  <c r="AB165" i="3"/>
  <c r="AC165" i="3" s="1"/>
  <c r="AD165" i="3"/>
  <c r="AE165" i="3" s="1"/>
  <c r="AF165" i="3"/>
  <c r="AG165" i="3" s="1"/>
  <c r="AH165" i="3"/>
  <c r="AI165" i="3" s="1"/>
  <c r="AJ165" i="3"/>
  <c r="AK165" i="3" s="1"/>
  <c r="AL165" i="3"/>
  <c r="AN165" i="3"/>
  <c r="AO165" i="3" s="1"/>
  <c r="AP165" i="3"/>
  <c r="AQ165" i="3" s="1"/>
  <c r="AR165" i="3"/>
  <c r="AS165" i="3" s="1"/>
  <c r="AT165" i="3"/>
  <c r="AU165" i="3" s="1"/>
  <c r="AV165" i="3"/>
  <c r="AW165" i="3" s="1"/>
  <c r="AX165" i="3"/>
  <c r="T166" i="3"/>
  <c r="U166" i="3" s="1"/>
  <c r="V166" i="3"/>
  <c r="W166" i="3" s="1"/>
  <c r="X166" i="3"/>
  <c r="Y166" i="3" s="1"/>
  <c r="Z166" i="3"/>
  <c r="AA166" i="3" s="1"/>
  <c r="AB166" i="3"/>
  <c r="AC166" i="3" s="1"/>
  <c r="AD166" i="3"/>
  <c r="AE166" i="3" s="1"/>
  <c r="AF166" i="3"/>
  <c r="AG166" i="3" s="1"/>
  <c r="AH166" i="3"/>
  <c r="AI166" i="3" s="1"/>
  <c r="AJ166" i="3"/>
  <c r="AK166" i="3" s="1"/>
  <c r="AL166" i="3"/>
  <c r="AN166" i="3"/>
  <c r="AO166" i="3" s="1"/>
  <c r="AP166" i="3"/>
  <c r="AQ166" i="3" s="1"/>
  <c r="AR166" i="3"/>
  <c r="AS166" i="3" s="1"/>
  <c r="AT166" i="3"/>
  <c r="AU166" i="3" s="1"/>
  <c r="AV166" i="3"/>
  <c r="AW166" i="3" s="1"/>
  <c r="AX166" i="3"/>
  <c r="T167" i="3"/>
  <c r="U167" i="3" s="1"/>
  <c r="V167" i="3"/>
  <c r="W167" i="3" s="1"/>
  <c r="X167" i="3"/>
  <c r="Y167" i="3" s="1"/>
  <c r="Z167" i="3"/>
  <c r="AA167" i="3" s="1"/>
  <c r="AB167" i="3"/>
  <c r="AC167" i="3" s="1"/>
  <c r="AD167" i="3"/>
  <c r="AE167" i="3" s="1"/>
  <c r="AF167" i="3"/>
  <c r="AG167" i="3" s="1"/>
  <c r="AH167" i="3"/>
  <c r="AI167" i="3" s="1"/>
  <c r="AJ167" i="3"/>
  <c r="AK167" i="3" s="1"/>
  <c r="AL167" i="3"/>
  <c r="AN167" i="3"/>
  <c r="AO167" i="3" s="1"/>
  <c r="AP167" i="3"/>
  <c r="AQ167" i="3" s="1"/>
  <c r="AQ168" i="3" s="1"/>
  <c r="AR167" i="3"/>
  <c r="AS167" i="3" s="1"/>
  <c r="AT167" i="3"/>
  <c r="AU167" i="3" s="1"/>
  <c r="AV167" i="3"/>
  <c r="AW167" i="3" s="1"/>
  <c r="AX167" i="3"/>
  <c r="T168" i="3"/>
  <c r="U168" i="3" s="1"/>
  <c r="V168" i="3"/>
  <c r="W168" i="3" s="1"/>
  <c r="X168" i="3"/>
  <c r="Y168" i="3" s="1"/>
  <c r="Z168" i="3"/>
  <c r="AA168" i="3" s="1"/>
  <c r="AB168" i="3"/>
  <c r="AC168" i="3" s="1"/>
  <c r="AD168" i="3"/>
  <c r="AE168" i="3" s="1"/>
  <c r="AF168" i="3"/>
  <c r="AG168" i="3" s="1"/>
  <c r="AH168" i="3"/>
  <c r="AI168" i="3" s="1"/>
  <c r="AJ168" i="3"/>
  <c r="AK168" i="3" s="1"/>
  <c r="AL168" i="3"/>
  <c r="AN168" i="3"/>
  <c r="AO168" i="3" s="1"/>
  <c r="AP168" i="3"/>
  <c r="AR168" i="3"/>
  <c r="AS168" i="3" s="1"/>
  <c r="AT168" i="3"/>
  <c r="AU168" i="3" s="1"/>
  <c r="AV168" i="3"/>
  <c r="AW168" i="3" s="1"/>
  <c r="AX168" i="3"/>
  <c r="T169" i="3"/>
  <c r="U169" i="3" s="1"/>
  <c r="V169" i="3"/>
  <c r="W169" i="3" s="1"/>
  <c r="X169" i="3"/>
  <c r="Y169" i="3" s="1"/>
  <c r="Z169" i="3"/>
  <c r="AA169" i="3" s="1"/>
  <c r="AB169" i="3"/>
  <c r="AC169" i="3" s="1"/>
  <c r="AD169" i="3"/>
  <c r="AF169" i="3"/>
  <c r="AG169" i="3" s="1"/>
  <c r="AH169" i="3"/>
  <c r="AI169" i="3" s="1"/>
  <c r="AJ169" i="3"/>
  <c r="AK169" i="3" s="1"/>
  <c r="AL169" i="3"/>
  <c r="AN169" i="3"/>
  <c r="AO169" i="3" s="1"/>
  <c r="AP169" i="3"/>
  <c r="AQ169" i="3" s="1"/>
  <c r="AR169" i="3"/>
  <c r="AS169" i="3" s="1"/>
  <c r="AT169" i="3"/>
  <c r="AU169" i="3" s="1"/>
  <c r="AV169" i="3"/>
  <c r="AW169" i="3" s="1"/>
  <c r="AX169" i="3"/>
  <c r="T170" i="3"/>
  <c r="U170" i="3" s="1"/>
  <c r="V170" i="3"/>
  <c r="W170" i="3" s="1"/>
  <c r="X170" i="3"/>
  <c r="Y170" i="3" s="1"/>
  <c r="Z170" i="3"/>
  <c r="AA170" i="3" s="1"/>
  <c r="AB170" i="3"/>
  <c r="AC170" i="3" s="1"/>
  <c r="AD170" i="3"/>
  <c r="AF170" i="3"/>
  <c r="AG170" i="3" s="1"/>
  <c r="AH170" i="3"/>
  <c r="AI170" i="3" s="1"/>
  <c r="AJ170" i="3"/>
  <c r="AK170" i="3" s="1"/>
  <c r="AL170" i="3"/>
  <c r="AN170" i="3"/>
  <c r="AO170" i="3" s="1"/>
  <c r="AP170" i="3"/>
  <c r="AQ170" i="3" s="1"/>
  <c r="AR170" i="3"/>
  <c r="AS170" i="3" s="1"/>
  <c r="AT170" i="3"/>
  <c r="AU170" i="3" s="1"/>
  <c r="AV170" i="3"/>
  <c r="AW170" i="3" s="1"/>
  <c r="AX170" i="3"/>
  <c r="T171" i="3"/>
  <c r="U171" i="3" s="1"/>
  <c r="V171" i="3"/>
  <c r="W171" i="3" s="1"/>
  <c r="X171" i="3"/>
  <c r="Y171" i="3" s="1"/>
  <c r="Z171" i="3"/>
  <c r="AA171" i="3" s="1"/>
  <c r="AB171" i="3"/>
  <c r="AC171" i="3" s="1"/>
  <c r="AD171" i="3"/>
  <c r="AE171" i="3" s="1"/>
  <c r="AF171" i="3"/>
  <c r="AG171" i="3" s="1"/>
  <c r="AH171" i="3"/>
  <c r="AI171" i="3" s="1"/>
  <c r="AJ171" i="3"/>
  <c r="AK171" i="3" s="1"/>
  <c r="AL171" i="3"/>
  <c r="AN171" i="3"/>
  <c r="AO171" i="3" s="1"/>
  <c r="AP171" i="3"/>
  <c r="AQ171" i="3" s="1"/>
  <c r="AR171" i="3"/>
  <c r="AS171" i="3" s="1"/>
  <c r="AT171" i="3"/>
  <c r="AU171" i="3" s="1"/>
  <c r="AV171" i="3"/>
  <c r="AW171" i="3" s="1"/>
  <c r="AX171" i="3"/>
  <c r="T172" i="3"/>
  <c r="U172" i="3" s="1"/>
  <c r="V172" i="3"/>
  <c r="W172" i="3" s="1"/>
  <c r="X172" i="3"/>
  <c r="Y172" i="3" s="1"/>
  <c r="Z172" i="3"/>
  <c r="AA172" i="3" s="1"/>
  <c r="AB172" i="3"/>
  <c r="AC172" i="3" s="1"/>
  <c r="AD172" i="3"/>
  <c r="AE172" i="3" s="1"/>
  <c r="AF172" i="3"/>
  <c r="AG172" i="3" s="1"/>
  <c r="AH172" i="3"/>
  <c r="AI172" i="3" s="1"/>
  <c r="AJ172" i="3"/>
  <c r="AK172" i="3" s="1"/>
  <c r="AL172" i="3"/>
  <c r="AN172" i="3"/>
  <c r="AO172" i="3" s="1"/>
  <c r="AP172" i="3"/>
  <c r="AQ172" i="3" s="1"/>
  <c r="AR172" i="3"/>
  <c r="AS172" i="3" s="1"/>
  <c r="AT172" i="3"/>
  <c r="AU172" i="3" s="1"/>
  <c r="AV172" i="3"/>
  <c r="AW172" i="3" s="1"/>
  <c r="AX172" i="3"/>
  <c r="T173" i="3"/>
  <c r="U173" i="3" s="1"/>
  <c r="V173" i="3"/>
  <c r="W173" i="3" s="1"/>
  <c r="X173" i="3"/>
  <c r="Y173" i="3" s="1"/>
  <c r="Z173" i="3"/>
  <c r="AA173" i="3" s="1"/>
  <c r="AB173" i="3"/>
  <c r="AC173" i="3" s="1"/>
  <c r="AD173" i="3"/>
  <c r="AE173" i="3" s="1"/>
  <c r="AF173" i="3"/>
  <c r="AG173" i="3" s="1"/>
  <c r="AH173" i="3"/>
  <c r="AI173" i="3" s="1"/>
  <c r="AJ173" i="3"/>
  <c r="AK173" i="3" s="1"/>
  <c r="AL173" i="3"/>
  <c r="AN173" i="3"/>
  <c r="AO173" i="3" s="1"/>
  <c r="AP173" i="3"/>
  <c r="AQ173" i="3" s="1"/>
  <c r="AR173" i="3"/>
  <c r="AS173" i="3" s="1"/>
  <c r="AT173" i="3"/>
  <c r="AU173" i="3" s="1"/>
  <c r="AV173" i="3"/>
  <c r="AW173" i="3" s="1"/>
  <c r="AX173" i="3"/>
  <c r="AY173" i="3" s="1"/>
  <c r="T174" i="3"/>
  <c r="U174" i="3" s="1"/>
  <c r="V174" i="3"/>
  <c r="W174" i="3" s="1"/>
  <c r="X174" i="3"/>
  <c r="Y174" i="3" s="1"/>
  <c r="Z174" i="3"/>
  <c r="AA174" i="3" s="1"/>
  <c r="AB174" i="3"/>
  <c r="AC174" i="3" s="1"/>
  <c r="AD174" i="3"/>
  <c r="AE174" i="3" s="1"/>
  <c r="AF174" i="3"/>
  <c r="AG174" i="3" s="1"/>
  <c r="AH174" i="3"/>
  <c r="AI174" i="3" s="1"/>
  <c r="AJ174" i="3"/>
  <c r="AK174" i="3" s="1"/>
  <c r="AL174" i="3"/>
  <c r="AN174" i="3"/>
  <c r="AO174" i="3" s="1"/>
  <c r="AP174" i="3"/>
  <c r="AQ174" i="3" s="1"/>
  <c r="AR174" i="3"/>
  <c r="AS174" i="3" s="1"/>
  <c r="AT174" i="3"/>
  <c r="AU174" i="3" s="1"/>
  <c r="AV174" i="3"/>
  <c r="AW174" i="3" s="1"/>
  <c r="AX174" i="3"/>
  <c r="AY174" i="3" s="1"/>
  <c r="T175" i="3"/>
  <c r="U175" i="3" s="1"/>
  <c r="V175" i="3"/>
  <c r="W175" i="3" s="1"/>
  <c r="X175" i="3"/>
  <c r="Y175" i="3" s="1"/>
  <c r="Z175" i="3"/>
  <c r="AA175" i="3" s="1"/>
  <c r="AB175" i="3"/>
  <c r="AC175" i="3" s="1"/>
  <c r="AD175" i="3"/>
  <c r="AE175" i="3" s="1"/>
  <c r="AF175" i="3"/>
  <c r="AG175" i="3" s="1"/>
  <c r="AH175" i="3"/>
  <c r="AI175" i="3" s="1"/>
  <c r="AJ175" i="3"/>
  <c r="AK175" i="3" s="1"/>
  <c r="AL175" i="3"/>
  <c r="AM175" i="3" s="1"/>
  <c r="AN175" i="3"/>
  <c r="AO175" i="3" s="1"/>
  <c r="AP175" i="3"/>
  <c r="AQ175" i="3" s="1"/>
  <c r="AR175" i="3"/>
  <c r="AS175" i="3" s="1"/>
  <c r="AT175" i="3"/>
  <c r="AU175" i="3" s="1"/>
  <c r="AV175" i="3"/>
  <c r="AW175" i="3" s="1"/>
  <c r="AX175" i="3"/>
  <c r="T176" i="3"/>
  <c r="U176" i="3" s="1"/>
  <c r="V176" i="3"/>
  <c r="W176" i="3" s="1"/>
  <c r="X176" i="3"/>
  <c r="Y176" i="3" s="1"/>
  <c r="Z176" i="3"/>
  <c r="AA176" i="3" s="1"/>
  <c r="AB176" i="3"/>
  <c r="AC176" i="3" s="1"/>
  <c r="AD176" i="3"/>
  <c r="AE176" i="3" s="1"/>
  <c r="AF176" i="3"/>
  <c r="AG176" i="3" s="1"/>
  <c r="AH176" i="3"/>
  <c r="AI176" i="3" s="1"/>
  <c r="AJ176" i="3"/>
  <c r="AK176" i="3" s="1"/>
  <c r="AL176" i="3"/>
  <c r="AM176" i="3" s="1"/>
  <c r="AN176" i="3"/>
  <c r="AO176" i="3" s="1"/>
  <c r="AP176" i="3"/>
  <c r="AQ176" i="3" s="1"/>
  <c r="AR176" i="3"/>
  <c r="AS176" i="3" s="1"/>
  <c r="AT176" i="3"/>
  <c r="AU176" i="3" s="1"/>
  <c r="AV176" i="3"/>
  <c r="AW176" i="3" s="1"/>
  <c r="AX176" i="3"/>
  <c r="T177" i="3"/>
  <c r="U177" i="3" s="1"/>
  <c r="V177" i="3"/>
  <c r="W177" i="3" s="1"/>
  <c r="X177" i="3"/>
  <c r="Y177" i="3" s="1"/>
  <c r="Z177" i="3"/>
  <c r="AA177" i="3" s="1"/>
  <c r="AB177" i="3"/>
  <c r="AC177" i="3" s="1"/>
  <c r="AD177" i="3"/>
  <c r="AE177" i="3" s="1"/>
  <c r="AF177" i="3"/>
  <c r="AG177" i="3" s="1"/>
  <c r="AH177" i="3"/>
  <c r="AI177" i="3" s="1"/>
  <c r="AJ177" i="3"/>
  <c r="AK177" i="3" s="1"/>
  <c r="AL177" i="3"/>
  <c r="AN177" i="3"/>
  <c r="AO177" i="3" s="1"/>
  <c r="AP177" i="3"/>
  <c r="AQ177" i="3" s="1"/>
  <c r="AR177" i="3"/>
  <c r="AS177" i="3" s="1"/>
  <c r="AT177" i="3"/>
  <c r="AU177" i="3" s="1"/>
  <c r="AV177" i="3"/>
  <c r="AW177" i="3" s="1"/>
  <c r="AX177" i="3"/>
  <c r="T178" i="3"/>
  <c r="U178" i="3" s="1"/>
  <c r="V178" i="3"/>
  <c r="W178" i="3" s="1"/>
  <c r="X178" i="3"/>
  <c r="Y178" i="3" s="1"/>
  <c r="Z178" i="3"/>
  <c r="AA178" i="3" s="1"/>
  <c r="AB178" i="3"/>
  <c r="AC178" i="3" s="1"/>
  <c r="AD178" i="3"/>
  <c r="AE178" i="3" s="1"/>
  <c r="AF178" i="3"/>
  <c r="AG178" i="3" s="1"/>
  <c r="AH178" i="3"/>
  <c r="AI178" i="3" s="1"/>
  <c r="AJ178" i="3"/>
  <c r="AK178" i="3" s="1"/>
  <c r="AL178" i="3"/>
  <c r="AN178" i="3"/>
  <c r="AO178" i="3" s="1"/>
  <c r="AP178" i="3"/>
  <c r="AQ178" i="3" s="1"/>
  <c r="AR178" i="3"/>
  <c r="AS178" i="3" s="1"/>
  <c r="AT178" i="3"/>
  <c r="AU178" i="3" s="1"/>
  <c r="AV178" i="3"/>
  <c r="AW178" i="3" s="1"/>
  <c r="AX178" i="3"/>
  <c r="T179" i="3"/>
  <c r="U179" i="3" s="1"/>
  <c r="V179" i="3"/>
  <c r="W179" i="3" s="1"/>
  <c r="X179" i="3"/>
  <c r="Y179" i="3" s="1"/>
  <c r="Z179" i="3"/>
  <c r="AA179" i="3" s="1"/>
  <c r="AB179" i="3"/>
  <c r="AC179" i="3" s="1"/>
  <c r="AD179" i="3"/>
  <c r="AE179" i="3" s="1"/>
  <c r="AF179" i="3"/>
  <c r="AG179" i="3" s="1"/>
  <c r="AH179" i="3"/>
  <c r="AI179" i="3" s="1"/>
  <c r="AJ179" i="3"/>
  <c r="AK179" i="3" s="1"/>
  <c r="AL179" i="3"/>
  <c r="AN179" i="3"/>
  <c r="AO179" i="3" s="1"/>
  <c r="AP179" i="3"/>
  <c r="AQ179" i="3" s="1"/>
  <c r="AR179" i="3"/>
  <c r="AS179" i="3" s="1"/>
  <c r="AT179" i="3"/>
  <c r="AU179" i="3" s="1"/>
  <c r="AV179" i="3"/>
  <c r="AW179" i="3" s="1"/>
  <c r="AX179" i="3"/>
  <c r="AY179" i="3" s="1"/>
  <c r="T180" i="3"/>
  <c r="U180" i="3" s="1"/>
  <c r="V180" i="3"/>
  <c r="W180" i="3" s="1"/>
  <c r="X180" i="3"/>
  <c r="Y180" i="3" s="1"/>
  <c r="Z180" i="3"/>
  <c r="AA180" i="3" s="1"/>
  <c r="AB180" i="3"/>
  <c r="AC180" i="3" s="1"/>
  <c r="AD180" i="3"/>
  <c r="AE180" i="3" s="1"/>
  <c r="AF180" i="3"/>
  <c r="AG180" i="3" s="1"/>
  <c r="AH180" i="3"/>
  <c r="AI180" i="3" s="1"/>
  <c r="AJ180" i="3"/>
  <c r="AK180" i="3" s="1"/>
  <c r="AL180" i="3"/>
  <c r="AN180" i="3"/>
  <c r="AO180" i="3" s="1"/>
  <c r="AP180" i="3"/>
  <c r="AQ180" i="3" s="1"/>
  <c r="AR180" i="3"/>
  <c r="AS180" i="3" s="1"/>
  <c r="AT180" i="3"/>
  <c r="AU180" i="3" s="1"/>
  <c r="AV180" i="3"/>
  <c r="AW180" i="3" s="1"/>
  <c r="AX180" i="3"/>
  <c r="AY180" i="3" s="1"/>
  <c r="T181" i="3"/>
  <c r="U181" i="3" s="1"/>
  <c r="V181" i="3"/>
  <c r="W181" i="3" s="1"/>
  <c r="X181" i="3"/>
  <c r="Y181" i="3" s="1"/>
  <c r="Z181" i="3"/>
  <c r="AA181" i="3" s="1"/>
  <c r="AB181" i="3"/>
  <c r="AC181" i="3" s="1"/>
  <c r="AD181" i="3"/>
  <c r="AF181" i="3"/>
  <c r="AG181" i="3" s="1"/>
  <c r="AH181" i="3"/>
  <c r="AI181" i="3" s="1"/>
  <c r="AJ181" i="3"/>
  <c r="AK181" i="3" s="1"/>
  <c r="AL181" i="3"/>
  <c r="AN181" i="3"/>
  <c r="AO181" i="3" s="1"/>
  <c r="AP181" i="3"/>
  <c r="AQ181" i="3" s="1"/>
  <c r="AR181" i="3"/>
  <c r="AS181" i="3" s="1"/>
  <c r="AT181" i="3"/>
  <c r="AU181" i="3" s="1"/>
  <c r="AV181" i="3"/>
  <c r="AW181" i="3" s="1"/>
  <c r="AX181" i="3"/>
  <c r="T182" i="3"/>
  <c r="U182" i="3" s="1"/>
  <c r="V182" i="3"/>
  <c r="W182" i="3" s="1"/>
  <c r="X182" i="3"/>
  <c r="Y182" i="3" s="1"/>
  <c r="Z182" i="3"/>
  <c r="AA182" i="3" s="1"/>
  <c r="AB182" i="3"/>
  <c r="AC182" i="3" s="1"/>
  <c r="AD182" i="3"/>
  <c r="AF182" i="3"/>
  <c r="AG182" i="3" s="1"/>
  <c r="AH182" i="3"/>
  <c r="AI182" i="3" s="1"/>
  <c r="AJ182" i="3"/>
  <c r="AK182" i="3" s="1"/>
  <c r="AL182" i="3"/>
  <c r="AN182" i="3"/>
  <c r="AO182" i="3" s="1"/>
  <c r="AP182" i="3"/>
  <c r="AQ182" i="3" s="1"/>
  <c r="AR182" i="3"/>
  <c r="AS182" i="3" s="1"/>
  <c r="AT182" i="3"/>
  <c r="AU182" i="3" s="1"/>
  <c r="AV182" i="3"/>
  <c r="AW182" i="3" s="1"/>
  <c r="AX182" i="3"/>
  <c r="AP3" i="3"/>
  <c r="AQ3" i="3" s="1"/>
  <c r="AR3" i="3"/>
  <c r="AS3" i="3" s="1"/>
  <c r="AS4" i="3" s="1"/>
  <c r="AS5" i="3" s="1"/>
  <c r="AS6" i="3" s="1"/>
  <c r="AT3" i="3"/>
  <c r="AU3" i="3" s="1"/>
  <c r="AV3" i="3"/>
  <c r="AW3" i="3" s="1"/>
  <c r="AX3" i="3"/>
  <c r="AY3" i="3" s="1"/>
  <c r="V3" i="3"/>
  <c r="W3" i="3" s="1"/>
  <c r="X3" i="3"/>
  <c r="Y3" i="3" s="1"/>
  <c r="Z3" i="3"/>
  <c r="AA3" i="3" s="1"/>
  <c r="AB3" i="3"/>
  <c r="AC3" i="3" s="1"/>
  <c r="AD3" i="3"/>
  <c r="AE3" i="3" s="1"/>
  <c r="AF3" i="3"/>
  <c r="AG3" i="3" s="1"/>
  <c r="AH3" i="3"/>
  <c r="AI3" i="3" s="1"/>
  <c r="AI4" i="3" s="1"/>
  <c r="AI5" i="3" s="1"/>
  <c r="AI6" i="3" s="1"/>
  <c r="AJ3" i="3"/>
  <c r="AK3" i="3" s="1"/>
  <c r="AL3" i="3"/>
  <c r="AM3" i="3" s="1"/>
  <c r="AN3" i="3"/>
  <c r="AO3" i="3" s="1"/>
  <c r="T3" i="3"/>
  <c r="U3" i="3" s="1"/>
  <c r="I1232" i="4" l="1" a="1"/>
  <c r="I1232" i="4" s="1"/>
  <c r="J1232" i="4" s="1"/>
  <c r="I1448" i="4" a="1"/>
  <c r="I1448" i="4" s="1"/>
  <c r="J1458" i="4"/>
  <c r="I1456" i="4" a="1"/>
  <c r="I1456" i="4" s="1"/>
  <c r="J1456" i="4" s="1"/>
  <c r="I1453" i="4" a="1"/>
  <c r="I1453" i="4" s="1"/>
  <c r="J1453" i="4" s="1"/>
  <c r="I1446" i="4" a="1"/>
  <c r="I1446" i="4" s="1"/>
  <c r="I1445" i="4" a="1"/>
  <c r="I1445" i="4" s="1"/>
  <c r="I1451" i="4" a="1"/>
  <c r="I1451" i="4" s="1"/>
  <c r="I1450" i="4" a="1"/>
  <c r="I1450" i="4" s="1"/>
  <c r="I1449" i="4" a="1"/>
  <c r="I1449" i="4" s="1"/>
  <c r="I1447" i="4" a="1"/>
  <c r="I1447" i="4" s="1"/>
  <c r="I1444" i="4" a="1"/>
  <c r="I1444" i="4" s="1"/>
  <c r="I1251" i="4" a="1"/>
  <c r="I1251" i="4" s="1"/>
  <c r="J1251" i="4" s="1"/>
  <c r="I1187" i="4" a="1"/>
  <c r="I1187" i="4" s="1"/>
  <c r="J1455" i="4"/>
  <c r="I1219" i="4" a="1"/>
  <c r="I1219" i="4" s="1"/>
  <c r="I1171" i="4" a="1"/>
  <c r="I1171" i="4" s="1"/>
  <c r="J1171" i="4" s="1"/>
  <c r="I1426" i="4" a="1"/>
  <c r="I1426" i="4" s="1"/>
  <c r="J1426" i="4" s="1"/>
  <c r="I1410" i="4" a="1"/>
  <c r="I1410" i="4" s="1"/>
  <c r="I1394" i="4" a="1"/>
  <c r="I1394" i="4" s="1"/>
  <c r="J1394" i="4" s="1"/>
  <c r="I1378" i="4" a="1"/>
  <c r="I1378" i="4" s="1"/>
  <c r="I1266" i="4" a="1"/>
  <c r="I1266" i="4" s="1"/>
  <c r="J1266" i="4" s="1"/>
  <c r="I1250" i="4" a="1"/>
  <c r="I1250" i="4" s="1"/>
  <c r="J1250" i="4" s="1"/>
  <c r="I1234" i="4" a="1"/>
  <c r="I1234" i="4" s="1"/>
  <c r="J1234" i="4" s="1"/>
  <c r="I1218" i="4" a="1"/>
  <c r="I1218" i="4" s="1"/>
  <c r="I1202" i="4" a="1"/>
  <c r="I1202" i="4" s="1"/>
  <c r="J1202" i="4" s="1"/>
  <c r="I1186" i="4" a="1"/>
  <c r="I1186" i="4" s="1"/>
  <c r="I1122" i="4" a="1"/>
  <c r="I1122" i="4" s="1"/>
  <c r="J1122" i="4" s="1"/>
  <c r="I1106" i="4" a="1"/>
  <c r="I1106" i="4" s="1"/>
  <c r="J1106" i="4" s="1"/>
  <c r="I1090" i="4" a="1"/>
  <c r="I1090" i="4" s="1"/>
  <c r="J1090" i="4" s="1"/>
  <c r="I1074" i="4" a="1"/>
  <c r="I1074" i="4" s="1"/>
  <c r="I1058" i="4" a="1"/>
  <c r="I1058" i="4" s="1"/>
  <c r="J1058" i="4" s="1"/>
  <c r="I1042" i="4" a="1"/>
  <c r="I1042" i="4" s="1"/>
  <c r="J1042" i="4" s="1"/>
  <c r="I1026" i="4" a="1"/>
  <c r="I1026" i="4" s="1"/>
  <c r="J1026" i="4" s="1"/>
  <c r="I994" i="4" a="1"/>
  <c r="I994" i="4" s="1"/>
  <c r="J994" i="4" s="1"/>
  <c r="I978" i="4" a="1"/>
  <c r="I978" i="4" s="1"/>
  <c r="I962" i="4" a="1"/>
  <c r="I962" i="4" s="1"/>
  <c r="J962" i="4" s="1"/>
  <c r="I946" i="4" a="1"/>
  <c r="I946" i="4" s="1"/>
  <c r="I930" i="4" a="1"/>
  <c r="I930" i="4" s="1"/>
  <c r="J930" i="4" s="1"/>
  <c r="I914" i="4" a="1"/>
  <c r="I914" i="4" s="1"/>
  <c r="I898" i="4" a="1"/>
  <c r="I898" i="4" s="1"/>
  <c r="I882" i="4" a="1"/>
  <c r="I882" i="4" s="1"/>
  <c r="I866" i="4" a="1"/>
  <c r="I866" i="4" s="1"/>
  <c r="I850" i="4" a="1"/>
  <c r="I850" i="4" s="1"/>
  <c r="J850" i="4" s="1"/>
  <c r="I834" i="4" a="1"/>
  <c r="I834" i="4" s="1"/>
  <c r="I818" i="4" a="1"/>
  <c r="I818" i="4" s="1"/>
  <c r="J818" i="4" s="1"/>
  <c r="J819" i="4" s="1"/>
  <c r="J820" i="4" s="1"/>
  <c r="J821" i="4" s="1"/>
  <c r="I802" i="4" a="1"/>
  <c r="I802" i="4" s="1"/>
  <c r="J802" i="4" s="1"/>
  <c r="I786" i="4" a="1"/>
  <c r="I786" i="4" s="1"/>
  <c r="J786" i="4" s="1"/>
  <c r="I770" i="4" a="1"/>
  <c r="I770" i="4" s="1"/>
  <c r="I754" i="4" a="1"/>
  <c r="I754" i="4" s="1"/>
  <c r="J754" i="4" s="1"/>
  <c r="I738" i="4" a="1"/>
  <c r="I738" i="4" s="1"/>
  <c r="I722" i="4" a="1"/>
  <c r="I722" i="4" s="1"/>
  <c r="J722" i="4" s="1"/>
  <c r="I706" i="4" a="1"/>
  <c r="I706" i="4" s="1"/>
  <c r="I690" i="4" a="1"/>
  <c r="I690" i="4" s="1"/>
  <c r="J690" i="4" s="1"/>
  <c r="I674" i="4" a="1"/>
  <c r="I674" i="4" s="1"/>
  <c r="I658" i="4" a="1"/>
  <c r="I658" i="4" s="1"/>
  <c r="J658" i="4" s="1"/>
  <c r="I642" i="4" a="1"/>
  <c r="I642" i="4" s="1"/>
  <c r="J642" i="4" s="1"/>
  <c r="I626" i="4" a="1"/>
  <c r="I626" i="4" s="1"/>
  <c r="J626" i="4" s="1"/>
  <c r="I594" i="4" a="1"/>
  <c r="I594" i="4" s="1"/>
  <c r="J594" i="4" s="1"/>
  <c r="I578" i="4" a="1"/>
  <c r="I578" i="4" s="1"/>
  <c r="J578" i="4" s="1"/>
  <c r="I562" i="4" a="1"/>
  <c r="I562" i="4" s="1"/>
  <c r="I546" i="4" a="1"/>
  <c r="I546" i="4" s="1"/>
  <c r="J546" i="4" s="1"/>
  <c r="I530" i="4" a="1"/>
  <c r="I530" i="4" s="1"/>
  <c r="J530" i="4" s="1"/>
  <c r="I514" i="4" a="1"/>
  <c r="I514" i="4" s="1"/>
  <c r="J514" i="4" s="1"/>
  <c r="I498" i="4" a="1"/>
  <c r="I498" i="4" s="1"/>
  <c r="J498" i="4" s="1"/>
  <c r="J499" i="4" s="1"/>
  <c r="J500" i="4" s="1"/>
  <c r="J501" i="4" s="1"/>
  <c r="J502" i="4" s="1"/>
  <c r="J503" i="4" s="1"/>
  <c r="J504" i="4" s="1"/>
  <c r="I466" i="4" a="1"/>
  <c r="I466" i="4" s="1"/>
  <c r="I450" i="4" a="1"/>
  <c r="I450" i="4" s="1"/>
  <c r="J450" i="4" s="1"/>
  <c r="I434" i="4" a="1"/>
  <c r="I434" i="4" s="1"/>
  <c r="J434" i="4" s="1"/>
  <c r="I418" i="4" a="1"/>
  <c r="I418" i="4" s="1"/>
  <c r="J418" i="4" s="1"/>
  <c r="I402" i="4" a="1"/>
  <c r="I402" i="4" s="1"/>
  <c r="I386" i="4" a="1"/>
  <c r="I386" i="4" s="1"/>
  <c r="J386" i="4" s="1"/>
  <c r="I370" i="4" a="1"/>
  <c r="I370" i="4" s="1"/>
  <c r="I354" i="4" a="1"/>
  <c r="I354" i="4" s="1"/>
  <c r="J354" i="4" s="1"/>
  <c r="I338" i="4" a="1"/>
  <c r="I338" i="4" s="1"/>
  <c r="I322" i="4" a="1"/>
  <c r="I322" i="4" s="1"/>
  <c r="J322" i="4" s="1"/>
  <c r="I306" i="4" a="1"/>
  <c r="I306" i="4" s="1"/>
  <c r="J306" i="4" s="1"/>
  <c r="I290" i="4" a="1"/>
  <c r="I290" i="4" s="1"/>
  <c r="J290" i="4" s="1"/>
  <c r="I274" i="4" a="1"/>
  <c r="I274" i="4" s="1"/>
  <c r="J274" i="4" s="1"/>
  <c r="I258" i="4" a="1"/>
  <c r="I258" i="4" s="1"/>
  <c r="J258" i="4" s="1"/>
  <c r="I242" i="4" a="1"/>
  <c r="I242" i="4" s="1"/>
  <c r="J242" i="4" s="1"/>
  <c r="I226" i="4" a="1"/>
  <c r="I226" i="4" s="1"/>
  <c r="J226" i="4" s="1"/>
  <c r="I210" i="4" a="1"/>
  <c r="I210" i="4" s="1"/>
  <c r="J210" i="4" s="1"/>
  <c r="I194" i="4" a="1"/>
  <c r="I194" i="4" s="1"/>
  <c r="J194" i="4" s="1"/>
  <c r="J195" i="4" s="1"/>
  <c r="J196" i="4" s="1"/>
  <c r="I178" i="4" a="1"/>
  <c r="I178" i="4" s="1"/>
  <c r="J178" i="4" s="1"/>
  <c r="I162" i="4" a="1"/>
  <c r="I162" i="4" s="1"/>
  <c r="I146" i="4" a="1"/>
  <c r="I146" i="4" s="1"/>
  <c r="J146" i="4" s="1"/>
  <c r="I130" i="4" a="1"/>
  <c r="I130" i="4" s="1"/>
  <c r="J130" i="4" s="1"/>
  <c r="I114" i="4" a="1"/>
  <c r="I114" i="4" s="1"/>
  <c r="J114" i="4" s="1"/>
  <c r="I98" i="4" a="1"/>
  <c r="I98" i="4" s="1"/>
  <c r="I82" i="4" a="1"/>
  <c r="I82" i="4" s="1"/>
  <c r="J82" i="4" s="1"/>
  <c r="I1390" i="4" a="1"/>
  <c r="I1390" i="4" s="1"/>
  <c r="J1390" i="4" s="1"/>
  <c r="I1358" i="4" a="1"/>
  <c r="I1358" i="4" s="1"/>
  <c r="I1342" i="4" a="1"/>
  <c r="I1342" i="4" s="1"/>
  <c r="J1342" i="4" s="1"/>
  <c r="I1326" i="4" a="1"/>
  <c r="I1326" i="4" s="1"/>
  <c r="J1326" i="4" s="1"/>
  <c r="I1278" i="4" a="1"/>
  <c r="I1278" i="4" s="1"/>
  <c r="I1246" i="4" a="1"/>
  <c r="I1246" i="4" s="1"/>
  <c r="J1246" i="4" s="1"/>
  <c r="J1247" i="4" s="1"/>
  <c r="J1248" i="4" s="1"/>
  <c r="I1150" i="4" a="1"/>
  <c r="I1150" i="4" s="1"/>
  <c r="J1150" i="4" s="1"/>
  <c r="J547" i="4"/>
  <c r="J548" i="4" s="1"/>
  <c r="Y81" i="3"/>
  <c r="Y82" i="3" s="1"/>
  <c r="Y83" i="3" s="1"/>
  <c r="Y84" i="3" s="1"/>
  <c r="Y21" i="3"/>
  <c r="Y22" i="3" s="1"/>
  <c r="Y23" i="3" s="1"/>
  <c r="Y24" i="3" s="1"/>
  <c r="Y25" i="3" s="1"/>
  <c r="Y26" i="3" s="1"/>
  <c r="W67" i="3"/>
  <c r="W68" i="3" s="1"/>
  <c r="W69" i="3" s="1"/>
  <c r="W70" i="3" s="1"/>
  <c r="W71" i="3" s="1"/>
  <c r="W72" i="3" s="1"/>
  <c r="AY59" i="3"/>
  <c r="AY60" i="3" s="1"/>
  <c r="U63" i="3"/>
  <c r="U64" i="3" s="1"/>
  <c r="U65" i="3" s="1"/>
  <c r="U66" i="3" s="1"/>
  <c r="AA4" i="3"/>
  <c r="AA5" i="3" s="1"/>
  <c r="AA6" i="3" s="1"/>
  <c r="AG147" i="3"/>
  <c r="AG148" i="3" s="1"/>
  <c r="AG136" i="3"/>
  <c r="AE121" i="3"/>
  <c r="AE122" i="3" s="1"/>
  <c r="AE123" i="3" s="1"/>
  <c r="AE124" i="3" s="1"/>
  <c r="AE125" i="3" s="1"/>
  <c r="AE126" i="3" s="1"/>
  <c r="AE127" i="3" s="1"/>
  <c r="AE128" i="3" s="1"/>
  <c r="AC153" i="3"/>
  <c r="AC154" i="3" s="1"/>
  <c r="AC155" i="3" s="1"/>
  <c r="AC156" i="3" s="1"/>
  <c r="AC139" i="3"/>
  <c r="AC140" i="3" s="1"/>
  <c r="AC141" i="3" s="1"/>
  <c r="AC142" i="3" s="1"/>
  <c r="AC143" i="3" s="1"/>
  <c r="AC144" i="3" s="1"/>
  <c r="Y5" i="3"/>
  <c r="Y6" i="3" s="1"/>
  <c r="Y7" i="3" s="1"/>
  <c r="Y8" i="3" s="1"/>
  <c r="Y9" i="3" s="1"/>
  <c r="Y10" i="3" s="1"/>
  <c r="W147" i="3"/>
  <c r="W148" i="3" s="1"/>
  <c r="W143" i="3"/>
  <c r="W144" i="3" s="1"/>
  <c r="W135" i="3"/>
  <c r="W136" i="3" s="1"/>
  <c r="W137" i="3" s="1"/>
  <c r="W138" i="3" s="1"/>
  <c r="W139" i="3" s="1"/>
  <c r="W140" i="3" s="1"/>
  <c r="W129" i="3"/>
  <c r="W130" i="3" s="1"/>
  <c r="W131" i="3" s="1"/>
  <c r="W132" i="3" s="1"/>
  <c r="W124" i="3"/>
  <c r="W125" i="3" s="1"/>
  <c r="W126" i="3" s="1"/>
  <c r="W94" i="3"/>
  <c r="W87" i="3"/>
  <c r="W88" i="3" s="1"/>
  <c r="W79" i="3"/>
  <c r="W80" i="3" s="1"/>
  <c r="W81" i="3" s="1"/>
  <c r="W82" i="3" s="1"/>
  <c r="W83" i="3" s="1"/>
  <c r="W84" i="3" s="1"/>
  <c r="W76" i="3"/>
  <c r="W63" i="3"/>
  <c r="W64" i="3" s="1"/>
  <c r="W33" i="3"/>
  <c r="W34" i="3" s="1"/>
  <c r="W27" i="3"/>
  <c r="W28" i="3" s="1"/>
  <c r="W19" i="3"/>
  <c r="W20" i="3" s="1"/>
  <c r="W21" i="3" s="1"/>
  <c r="W22" i="3" s="1"/>
  <c r="W23" i="3" s="1"/>
  <c r="W24" i="3" s="1"/>
  <c r="W4" i="3"/>
  <c r="W5" i="3" s="1"/>
  <c r="W6" i="3" s="1"/>
  <c r="W7" i="3" s="1"/>
  <c r="W8" i="3" s="1"/>
  <c r="W9" i="3" s="1"/>
  <c r="W10" i="3" s="1"/>
  <c r="W11" i="3" s="1"/>
  <c r="W12" i="3" s="1"/>
  <c r="W13" i="3" s="1"/>
  <c r="W14" i="3" s="1"/>
  <c r="W15" i="3" s="1"/>
  <c r="W16" i="3" s="1"/>
  <c r="U158" i="3"/>
  <c r="U153" i="3"/>
  <c r="U154" i="3" s="1"/>
  <c r="U147" i="3"/>
  <c r="U148" i="3" s="1"/>
  <c r="U139" i="3"/>
  <c r="U140" i="3" s="1"/>
  <c r="U141" i="3" s="1"/>
  <c r="U142" i="3" s="1"/>
  <c r="U143" i="3" s="1"/>
  <c r="U144" i="3" s="1"/>
  <c r="U128" i="3"/>
  <c r="U129" i="3" s="1"/>
  <c r="U130" i="3" s="1"/>
  <c r="U131" i="3" s="1"/>
  <c r="U132" i="3" s="1"/>
  <c r="U133" i="3" s="1"/>
  <c r="U134" i="3" s="1"/>
  <c r="U135" i="3" s="1"/>
  <c r="U136" i="3" s="1"/>
  <c r="U124" i="3"/>
  <c r="U101" i="3"/>
  <c r="U102" i="3" s="1"/>
  <c r="U89" i="3"/>
  <c r="U90" i="3" s="1"/>
  <c r="U85" i="3"/>
  <c r="U86" i="3" s="1"/>
  <c r="U78" i="3"/>
  <c r="U79" i="3" s="1"/>
  <c r="U80" i="3" s="1"/>
  <c r="U81" i="3" s="1"/>
  <c r="U82" i="3" s="1"/>
  <c r="U69" i="3"/>
  <c r="U70" i="3" s="1"/>
  <c r="U71" i="3" s="1"/>
  <c r="U72" i="3" s="1"/>
  <c r="U73" i="3" s="1"/>
  <c r="U74" i="3" s="1"/>
  <c r="U37" i="3"/>
  <c r="U38" i="3" s="1"/>
  <c r="U29" i="3"/>
  <c r="U30" i="3" s="1"/>
  <c r="U23" i="3"/>
  <c r="U24" i="3" s="1"/>
  <c r="U25" i="3" s="1"/>
  <c r="U26" i="3" s="1"/>
  <c r="U16" i="3"/>
  <c r="U17" i="3" s="1"/>
  <c r="U18" i="3" s="1"/>
  <c r="U19" i="3" s="1"/>
  <c r="U20" i="3" s="1"/>
  <c r="U11" i="3"/>
  <c r="U12" i="3" s="1"/>
  <c r="U7" i="3"/>
  <c r="U8" i="3" s="1"/>
  <c r="AW141" i="3"/>
  <c r="AW142" i="3" s="1"/>
  <c r="AW143" i="3" s="1"/>
  <c r="AW144" i="3" s="1"/>
  <c r="AW145" i="3" s="1"/>
  <c r="AW146" i="3" s="1"/>
  <c r="AW129" i="3"/>
  <c r="AW130" i="3" s="1"/>
  <c r="AW131" i="3" s="1"/>
  <c r="AW132" i="3" s="1"/>
  <c r="AW99" i="3"/>
  <c r="AW100" i="3" s="1"/>
  <c r="AW83" i="3"/>
  <c r="AW84" i="3" s="1"/>
  <c r="AW77" i="3"/>
  <c r="AW78" i="3" s="1"/>
  <c r="AW79" i="3" s="1"/>
  <c r="AW80" i="3" s="1"/>
  <c r="AW63" i="3"/>
  <c r="AW64" i="3" s="1"/>
  <c r="AW65" i="3" s="1"/>
  <c r="AW66" i="3" s="1"/>
  <c r="AW67" i="3" s="1"/>
  <c r="AW68" i="3" s="1"/>
  <c r="AW69" i="3" s="1"/>
  <c r="AW70" i="3" s="1"/>
  <c r="AW71" i="3" s="1"/>
  <c r="AW72" i="3" s="1"/>
  <c r="AW35" i="3"/>
  <c r="AW36" i="3" s="1"/>
  <c r="AW29" i="3"/>
  <c r="AW30" i="3" s="1"/>
  <c r="AW25" i="3"/>
  <c r="AW26" i="3" s="1"/>
  <c r="AW19" i="3"/>
  <c r="AW20" i="3" s="1"/>
  <c r="AW21" i="3" s="1"/>
  <c r="AW22" i="3" s="1"/>
  <c r="AU145" i="3"/>
  <c r="AU146" i="3" s="1"/>
  <c r="AU137" i="3"/>
  <c r="AU138" i="3" s="1"/>
  <c r="AU139" i="3" s="1"/>
  <c r="AU140" i="3" s="1"/>
  <c r="AU141" i="3" s="1"/>
  <c r="AU142" i="3" s="1"/>
  <c r="AU134" i="3"/>
  <c r="AU123" i="3"/>
  <c r="AU124" i="3" s="1"/>
  <c r="AU125" i="3" s="1"/>
  <c r="AU126" i="3" s="1"/>
  <c r="AU127" i="3" s="1"/>
  <c r="AU128" i="3" s="1"/>
  <c r="AU129" i="3" s="1"/>
  <c r="AU130" i="3" s="1"/>
  <c r="AU89" i="3"/>
  <c r="AU90" i="3" s="1"/>
  <c r="AU86" i="3"/>
  <c r="AU73" i="3"/>
  <c r="AU74" i="3" s="1"/>
  <c r="AU75" i="3" s="1"/>
  <c r="AU76" i="3" s="1"/>
  <c r="AU77" i="3" s="1"/>
  <c r="AU78" i="3" s="1"/>
  <c r="AU79" i="3" s="1"/>
  <c r="AU80" i="3" s="1"/>
  <c r="AU81" i="3" s="1"/>
  <c r="AU82" i="3" s="1"/>
  <c r="AU67" i="3"/>
  <c r="AU68" i="3" s="1"/>
  <c r="AU69" i="3" s="1"/>
  <c r="AU70" i="3" s="1"/>
  <c r="AU63" i="3"/>
  <c r="AU64" i="3" s="1"/>
  <c r="AU31" i="3"/>
  <c r="AU32" i="3" s="1"/>
  <c r="AU25" i="3"/>
  <c r="AU26" i="3" s="1"/>
  <c r="AU17" i="3"/>
  <c r="AU18" i="3" s="1"/>
  <c r="AU19" i="3" s="1"/>
  <c r="AU20" i="3" s="1"/>
  <c r="AU21" i="3" s="1"/>
  <c r="AU22" i="3" s="1"/>
  <c r="AU4" i="3"/>
  <c r="AU5" i="3" s="1"/>
  <c r="AU6" i="3" s="1"/>
  <c r="AU7" i="3" s="1"/>
  <c r="AU8" i="3" s="1"/>
  <c r="AU9" i="3" s="1"/>
  <c r="AU10" i="3" s="1"/>
  <c r="AU11" i="3" s="1"/>
  <c r="AU12" i="3" s="1"/>
  <c r="AQ155" i="3"/>
  <c r="AQ156" i="3" s="1"/>
  <c r="AQ149" i="3"/>
  <c r="AQ150" i="3" s="1"/>
  <c r="AQ151" i="3" s="1"/>
  <c r="AQ152" i="3" s="1"/>
  <c r="AQ141" i="3"/>
  <c r="AQ142" i="3" s="1"/>
  <c r="AQ143" i="3" s="1"/>
  <c r="AQ144" i="3" s="1"/>
  <c r="AQ137" i="3"/>
  <c r="AQ138" i="3" s="1"/>
  <c r="AQ129" i="3"/>
  <c r="AQ130" i="3" s="1"/>
  <c r="AQ131" i="3" s="1"/>
  <c r="AQ132" i="3" s="1"/>
  <c r="AQ133" i="3" s="1"/>
  <c r="AQ134" i="3" s="1"/>
  <c r="AQ123" i="3"/>
  <c r="AQ124" i="3" s="1"/>
  <c r="AQ125" i="3" s="1"/>
  <c r="AQ126" i="3" s="1"/>
  <c r="AQ93" i="3"/>
  <c r="AQ94" i="3" s="1"/>
  <c r="AQ88" i="3"/>
  <c r="AQ83" i="3"/>
  <c r="AQ84" i="3" s="1"/>
  <c r="AQ79" i="3"/>
  <c r="AQ80" i="3" s="1"/>
  <c r="AQ75" i="3"/>
  <c r="AQ76" i="3" s="1"/>
  <c r="AQ40" i="3"/>
  <c r="AQ31" i="3"/>
  <c r="AQ32" i="3" s="1"/>
  <c r="AQ27" i="3"/>
  <c r="AQ28" i="3" s="1"/>
  <c r="AQ11" i="3"/>
  <c r="AQ12" i="3" s="1"/>
  <c r="AQ13" i="3" s="1"/>
  <c r="AQ14" i="3" s="1"/>
  <c r="AQ4" i="3"/>
  <c r="AO124" i="3"/>
  <c r="AO125" i="3" s="1"/>
  <c r="AO126" i="3" s="1"/>
  <c r="AO127" i="3" s="1"/>
  <c r="AO128" i="3" s="1"/>
  <c r="AO129" i="3" s="1"/>
  <c r="AO130" i="3" s="1"/>
  <c r="AO73" i="3"/>
  <c r="AO74" i="3" s="1"/>
  <c r="AO75" i="3" s="1"/>
  <c r="AO76" i="3" s="1"/>
  <c r="AO77" i="3" s="1"/>
  <c r="AO78" i="3" s="1"/>
  <c r="Y87" i="3"/>
  <c r="Y88" i="3" s="1"/>
  <c r="AM127" i="3"/>
  <c r="AM128" i="3" s="1"/>
  <c r="AM129" i="3" s="1"/>
  <c r="AM130" i="3" s="1"/>
  <c r="AM131" i="3" s="1"/>
  <c r="AM132" i="3" s="1"/>
  <c r="AM133" i="3" s="1"/>
  <c r="AM134" i="3" s="1"/>
  <c r="AM135" i="3" s="1"/>
  <c r="AM136" i="3" s="1"/>
  <c r="AM137" i="3" s="1"/>
  <c r="AM138" i="3" s="1"/>
  <c r="AM139" i="3" s="1"/>
  <c r="AM140" i="3" s="1"/>
  <c r="AM141" i="3" s="1"/>
  <c r="AM142" i="3" s="1"/>
  <c r="AM143" i="3" s="1"/>
  <c r="AM144" i="3" s="1"/>
  <c r="AM145" i="3" s="1"/>
  <c r="AM146" i="3" s="1"/>
  <c r="AM47" i="3"/>
  <c r="AM48" i="3" s="1"/>
  <c r="AM49" i="3" s="1"/>
  <c r="AM50" i="3" s="1"/>
  <c r="AY55" i="3"/>
  <c r="AG49" i="3"/>
  <c r="AG50" i="3" s="1"/>
  <c r="AE181" i="3"/>
  <c r="AE182" i="3" s="1"/>
  <c r="AE169" i="3"/>
  <c r="AE170" i="3" s="1"/>
  <c r="AE157" i="3"/>
  <c r="AE158" i="3" s="1"/>
  <c r="AE159" i="3" s="1"/>
  <c r="AE160" i="3" s="1"/>
  <c r="AE145" i="3"/>
  <c r="AE146" i="3" s="1"/>
  <c r="AE118" i="3"/>
  <c r="AC147" i="3"/>
  <c r="AC148" i="3" s="1"/>
  <c r="AC27" i="3"/>
  <c r="AC28" i="3" s="1"/>
  <c r="AC5" i="3"/>
  <c r="AC6" i="3" s="1"/>
  <c r="AC7" i="3" s="1"/>
  <c r="AC8" i="3" s="1"/>
  <c r="AC9" i="3" s="1"/>
  <c r="AC10" i="3" s="1"/>
  <c r="AC11" i="3" s="1"/>
  <c r="AC12" i="3" s="1"/>
  <c r="AA153" i="3"/>
  <c r="AA154" i="3" s="1"/>
  <c r="AA147" i="3"/>
  <c r="AA148" i="3" s="1"/>
  <c r="AA149" i="3" s="1"/>
  <c r="AA150" i="3" s="1"/>
  <c r="AA133" i="3"/>
  <c r="AA134" i="3" s="1"/>
  <c r="AA135" i="3" s="1"/>
  <c r="AA136" i="3" s="1"/>
  <c r="AA137" i="3" s="1"/>
  <c r="AA138" i="3" s="1"/>
  <c r="AA139" i="3" s="1"/>
  <c r="AA140" i="3" s="1"/>
  <c r="AA95" i="3"/>
  <c r="AA96" i="3" s="1"/>
  <c r="AA35" i="3"/>
  <c r="AA36" i="3" s="1"/>
  <c r="AA37" i="3" s="1"/>
  <c r="AA38" i="3" s="1"/>
  <c r="AA9" i="3"/>
  <c r="AA10" i="3" s="1"/>
  <c r="AA11" i="3" s="1"/>
  <c r="AA12" i="3" s="1"/>
  <c r="AA13" i="3" s="1"/>
  <c r="AA14" i="3" s="1"/>
  <c r="AA15" i="3" s="1"/>
  <c r="AA16" i="3" s="1"/>
  <c r="U4" i="3"/>
  <c r="U161" i="3"/>
  <c r="U162" i="3" s="1"/>
  <c r="W152" i="3"/>
  <c r="AS145" i="3"/>
  <c r="AS146" i="3" s="1"/>
  <c r="AS147" i="3" s="1"/>
  <c r="AS148" i="3" s="1"/>
  <c r="AS149" i="3" s="1"/>
  <c r="AS150" i="3" s="1"/>
  <c r="AS133" i="3"/>
  <c r="AS134" i="3" s="1"/>
  <c r="AS135" i="3" s="1"/>
  <c r="AS136" i="3" s="1"/>
  <c r="AS137" i="3" s="1"/>
  <c r="AS138" i="3" s="1"/>
  <c r="AS139" i="3" s="1"/>
  <c r="AS140" i="3" s="1"/>
  <c r="AS141" i="3" s="1"/>
  <c r="AS142" i="3" s="1"/>
  <c r="AS125" i="3"/>
  <c r="AS126" i="3" s="1"/>
  <c r="AS127" i="3" s="1"/>
  <c r="AS128" i="3" s="1"/>
  <c r="AS129" i="3" s="1"/>
  <c r="AS130" i="3" s="1"/>
  <c r="AS91" i="3"/>
  <c r="AS92" i="3" s="1"/>
  <c r="AS86" i="3"/>
  <c r="AS81" i="3"/>
  <c r="AS82" i="3" s="1"/>
  <c r="AS72" i="3"/>
  <c r="AS73" i="3" s="1"/>
  <c r="AS74" i="3" s="1"/>
  <c r="AS75" i="3" s="1"/>
  <c r="AS76" i="3" s="1"/>
  <c r="AS77" i="3" s="1"/>
  <c r="AS78" i="3" s="1"/>
  <c r="AS65" i="3"/>
  <c r="AS66" i="3" s="1"/>
  <c r="AS67" i="3" s="1"/>
  <c r="AS68" i="3" s="1"/>
  <c r="AS35" i="3"/>
  <c r="AS36" i="3" s="1"/>
  <c r="AS30" i="3"/>
  <c r="AS25" i="3"/>
  <c r="AS26" i="3" s="1"/>
  <c r="AS20" i="3"/>
  <c r="AS21" i="3" s="1"/>
  <c r="AS22" i="3" s="1"/>
  <c r="AS9" i="3"/>
  <c r="AS10" i="3" s="1"/>
  <c r="AS11" i="3" s="1"/>
  <c r="AS12" i="3" s="1"/>
  <c r="AS13" i="3" s="1"/>
  <c r="AS14" i="3" s="1"/>
  <c r="AS15" i="3" s="1"/>
  <c r="AS16" i="3" s="1"/>
  <c r="AW135" i="3"/>
  <c r="AW136" i="3" s="1"/>
  <c r="AW137" i="3" s="1"/>
  <c r="AW138" i="3" s="1"/>
  <c r="AQ17" i="3"/>
  <c r="AQ18" i="3" s="1"/>
  <c r="AO145" i="3"/>
  <c r="AO146" i="3" s="1"/>
  <c r="AO139" i="3"/>
  <c r="AO140" i="3" s="1"/>
  <c r="AO141" i="3" s="1"/>
  <c r="AO142" i="3" s="1"/>
  <c r="AO133" i="3"/>
  <c r="AO134" i="3" s="1"/>
  <c r="AO135" i="3" s="1"/>
  <c r="AO136" i="3" s="1"/>
  <c r="AO97" i="3"/>
  <c r="AO98" i="3" s="1"/>
  <c r="AO89" i="3"/>
  <c r="AO90" i="3" s="1"/>
  <c r="AO85" i="3"/>
  <c r="AO86" i="3" s="1"/>
  <c r="AO81" i="3"/>
  <c r="AO82" i="3" s="1"/>
  <c r="AO67" i="3"/>
  <c r="AO68" i="3" s="1"/>
  <c r="AO69" i="3" s="1"/>
  <c r="AO70" i="3" s="1"/>
  <c r="AO63" i="3"/>
  <c r="AO64" i="3" s="1"/>
  <c r="AO41" i="3"/>
  <c r="AO42" i="3" s="1"/>
  <c r="AO33" i="3"/>
  <c r="AO34" i="3" s="1"/>
  <c r="AO27" i="3"/>
  <c r="AO28" i="3" s="1"/>
  <c r="AO23" i="3"/>
  <c r="AO24" i="3" s="1"/>
  <c r="AO13" i="3"/>
  <c r="AO14" i="3" s="1"/>
  <c r="AO15" i="3" s="1"/>
  <c r="AO16" i="3" s="1"/>
  <c r="AO17" i="3" s="1"/>
  <c r="AO18" i="3" s="1"/>
  <c r="AO19" i="3" s="1"/>
  <c r="AO20" i="3" s="1"/>
  <c r="AO4" i="3"/>
  <c r="AO5" i="3" s="1"/>
  <c r="AO6" i="3" s="1"/>
  <c r="AO7" i="3" s="1"/>
  <c r="AO8" i="3" s="1"/>
  <c r="AO9" i="3" s="1"/>
  <c r="AO10" i="3" s="1"/>
  <c r="AM177" i="3"/>
  <c r="AM178" i="3" s="1"/>
  <c r="AM179" i="3" s="1"/>
  <c r="AM180" i="3" s="1"/>
  <c r="AM181" i="3" s="1"/>
  <c r="AM182" i="3" s="1"/>
  <c r="AM155" i="3"/>
  <c r="AM156" i="3" s="1"/>
  <c r="AM157" i="3" s="1"/>
  <c r="AM158" i="3" s="1"/>
  <c r="AM159" i="3" s="1"/>
  <c r="AM160" i="3" s="1"/>
  <c r="AM161" i="3" s="1"/>
  <c r="AM162" i="3" s="1"/>
  <c r="AM163" i="3" s="1"/>
  <c r="AM164" i="3" s="1"/>
  <c r="AM165" i="3" s="1"/>
  <c r="AM166" i="3" s="1"/>
  <c r="AM167" i="3" s="1"/>
  <c r="AM168" i="3" s="1"/>
  <c r="AM169" i="3" s="1"/>
  <c r="AM170" i="3" s="1"/>
  <c r="AM171" i="3" s="1"/>
  <c r="AM172" i="3" s="1"/>
  <c r="AM173" i="3" s="1"/>
  <c r="AM174" i="3" s="1"/>
  <c r="AM149" i="3"/>
  <c r="AM150" i="3" s="1"/>
  <c r="AM151" i="3" s="1"/>
  <c r="AM152" i="3" s="1"/>
  <c r="AM117" i="3"/>
  <c r="AM118" i="3" s="1"/>
  <c r="AM119" i="3" s="1"/>
  <c r="AM120" i="3" s="1"/>
  <c r="AM121" i="3" s="1"/>
  <c r="AM122" i="3" s="1"/>
  <c r="AM123" i="3" s="1"/>
  <c r="AM124" i="3" s="1"/>
  <c r="AM111" i="3"/>
  <c r="AM112" i="3" s="1"/>
  <c r="AM113" i="3" s="1"/>
  <c r="AM114" i="3" s="1"/>
  <c r="AM107" i="3"/>
  <c r="AM108" i="3" s="1"/>
  <c r="AM63" i="3"/>
  <c r="AM64" i="3" s="1"/>
  <c r="AM65" i="3" s="1"/>
  <c r="AM66" i="3" s="1"/>
  <c r="AM67" i="3" s="1"/>
  <c r="AM68" i="3" s="1"/>
  <c r="AM69" i="3" s="1"/>
  <c r="AM70" i="3" s="1"/>
  <c r="AM71" i="3" s="1"/>
  <c r="AM72" i="3" s="1"/>
  <c r="AM73" i="3" s="1"/>
  <c r="AM74" i="3" s="1"/>
  <c r="AM75" i="3" s="1"/>
  <c r="AM76" i="3" s="1"/>
  <c r="AM77" i="3" s="1"/>
  <c r="AM78" i="3" s="1"/>
  <c r="AM79" i="3" s="1"/>
  <c r="AM80" i="3" s="1"/>
  <c r="AM81" i="3" s="1"/>
  <c r="AM82" i="3" s="1"/>
  <c r="AM83" i="3" s="1"/>
  <c r="AM84" i="3" s="1"/>
  <c r="AM85" i="3" s="1"/>
  <c r="AM86" i="3" s="1"/>
  <c r="AM87" i="3" s="1"/>
  <c r="AM88" i="3" s="1"/>
  <c r="AM89" i="3" s="1"/>
  <c r="AM90" i="3" s="1"/>
  <c r="AM91" i="3" s="1"/>
  <c r="AM92" i="3" s="1"/>
  <c r="AM93" i="3" s="1"/>
  <c r="AM94" i="3" s="1"/>
  <c r="AM95" i="3" s="1"/>
  <c r="AM96" i="3" s="1"/>
  <c r="AM97" i="3" s="1"/>
  <c r="AM98" i="3" s="1"/>
  <c r="AM99" i="3" s="1"/>
  <c r="AM100" i="3" s="1"/>
  <c r="AM101" i="3" s="1"/>
  <c r="AM102" i="3" s="1"/>
  <c r="AM103" i="3" s="1"/>
  <c r="AM104" i="3" s="1"/>
  <c r="AM59" i="3"/>
  <c r="AM60" i="3" s="1"/>
  <c r="AM53" i="3"/>
  <c r="AM54" i="3" s="1"/>
  <c r="AM32" i="3"/>
  <c r="AM33" i="3" s="1"/>
  <c r="AM34" i="3" s="1"/>
  <c r="AM35" i="3" s="1"/>
  <c r="AM36" i="3" s="1"/>
  <c r="AM37" i="3" s="1"/>
  <c r="AM38" i="3" s="1"/>
  <c r="AM39" i="3" s="1"/>
  <c r="AM40" i="3" s="1"/>
  <c r="AM41" i="3" s="1"/>
  <c r="AM42" i="3" s="1"/>
  <c r="AM15" i="3"/>
  <c r="AM16" i="3" s="1"/>
  <c r="AM17" i="3" s="1"/>
  <c r="AM18" i="3" s="1"/>
  <c r="AM19" i="3" s="1"/>
  <c r="AM20" i="3" s="1"/>
  <c r="AM21" i="3" s="1"/>
  <c r="AM22" i="3" s="1"/>
  <c r="AM23" i="3" s="1"/>
  <c r="AM24" i="3" s="1"/>
  <c r="AM25" i="3" s="1"/>
  <c r="AM26" i="3" s="1"/>
  <c r="AM27" i="3" s="1"/>
  <c r="AM28" i="3" s="1"/>
  <c r="AM11" i="3"/>
  <c r="AM12" i="3" s="1"/>
  <c r="AM7" i="3"/>
  <c r="AM8" i="3" s="1"/>
  <c r="AQ63" i="3"/>
  <c r="AQ64" i="3" s="1"/>
  <c r="AQ65" i="3" s="1"/>
  <c r="AQ66" i="3" s="1"/>
  <c r="AK161" i="3"/>
  <c r="AK162" i="3" s="1"/>
  <c r="AK150" i="3"/>
  <c r="AK151" i="3" s="1"/>
  <c r="AK152" i="3" s="1"/>
  <c r="AK153" i="3" s="1"/>
  <c r="AK154" i="3" s="1"/>
  <c r="AK146" i="3"/>
  <c r="AK141" i="3"/>
  <c r="AK142" i="3" s="1"/>
  <c r="AK137" i="3"/>
  <c r="AK138" i="3" s="1"/>
  <c r="AK131" i="3"/>
  <c r="AK132" i="3" s="1"/>
  <c r="AK133" i="3" s="1"/>
  <c r="AK134" i="3" s="1"/>
  <c r="AK123" i="3"/>
  <c r="AK124" i="3" s="1"/>
  <c r="AK125" i="3" s="1"/>
  <c r="AK126" i="3" s="1"/>
  <c r="AK95" i="3"/>
  <c r="AK96" i="3" s="1"/>
  <c r="AK88" i="3"/>
  <c r="AK73" i="3"/>
  <c r="AK74" i="3" s="1"/>
  <c r="AK75" i="3" s="1"/>
  <c r="AK76" i="3" s="1"/>
  <c r="AK77" i="3" s="1"/>
  <c r="AK78" i="3" s="1"/>
  <c r="AK79" i="3" s="1"/>
  <c r="AK80" i="3" s="1"/>
  <c r="AK81" i="3" s="1"/>
  <c r="AK82" i="3" s="1"/>
  <c r="AK83" i="3" s="1"/>
  <c r="AK84" i="3" s="1"/>
  <c r="AK66" i="3"/>
  <c r="AK67" i="3" s="1"/>
  <c r="AK68" i="3" s="1"/>
  <c r="AK69" i="3" s="1"/>
  <c r="AK70" i="3" s="1"/>
  <c r="AK41" i="3"/>
  <c r="AK42" i="3" s="1"/>
  <c r="AK35" i="3"/>
  <c r="AK36" i="3" s="1"/>
  <c r="AK30" i="3"/>
  <c r="AK25" i="3"/>
  <c r="AK26" i="3" s="1"/>
  <c r="AK14" i="3"/>
  <c r="AK15" i="3" s="1"/>
  <c r="AK16" i="3" s="1"/>
  <c r="AK17" i="3" s="1"/>
  <c r="AK18" i="3" s="1"/>
  <c r="AK19" i="3" s="1"/>
  <c r="AK20" i="3" s="1"/>
  <c r="AK21" i="3" s="1"/>
  <c r="AK22" i="3" s="1"/>
  <c r="AK8" i="3"/>
  <c r="AK9" i="3" s="1"/>
  <c r="AK10" i="3" s="1"/>
  <c r="AK4" i="3"/>
  <c r="AU151" i="3"/>
  <c r="AU152" i="3" s="1"/>
  <c r="AI147" i="3"/>
  <c r="AI148" i="3" s="1"/>
  <c r="AI143" i="3"/>
  <c r="AI144" i="3" s="1"/>
  <c r="AI139" i="3"/>
  <c r="AI140" i="3" s="1"/>
  <c r="AI133" i="3"/>
  <c r="AI134" i="3" s="1"/>
  <c r="AI135" i="3" s="1"/>
  <c r="AI136" i="3" s="1"/>
  <c r="AI125" i="3"/>
  <c r="AI126" i="3" s="1"/>
  <c r="AI127" i="3" s="1"/>
  <c r="AI128" i="3" s="1"/>
  <c r="AI97" i="3"/>
  <c r="AI98" i="3" s="1"/>
  <c r="AI91" i="3"/>
  <c r="AI92" i="3" s="1"/>
  <c r="AI85" i="3"/>
  <c r="AI86" i="3" s="1"/>
  <c r="AI77" i="3"/>
  <c r="AI78" i="3" s="1"/>
  <c r="AI79" i="3" s="1"/>
  <c r="AI80" i="3" s="1"/>
  <c r="AI69" i="3"/>
  <c r="AI70" i="3" s="1"/>
  <c r="AI71" i="3" s="1"/>
  <c r="AI72" i="3" s="1"/>
  <c r="AI63" i="3"/>
  <c r="AI64" i="3" s="1"/>
  <c r="AI65" i="3" s="1"/>
  <c r="AI66" i="3" s="1"/>
  <c r="AI45" i="3"/>
  <c r="AI46" i="3" s="1"/>
  <c r="AI29" i="3"/>
  <c r="AI30" i="3" s="1"/>
  <c r="AI31" i="3" s="1"/>
  <c r="AI32" i="3" s="1"/>
  <c r="AI13" i="3"/>
  <c r="AI14" i="3" s="1"/>
  <c r="AI15" i="3" s="1"/>
  <c r="AI16" i="3" s="1"/>
  <c r="AI17" i="3" s="1"/>
  <c r="AI18" i="3" s="1"/>
  <c r="AI19" i="3" s="1"/>
  <c r="AI20" i="3" s="1"/>
  <c r="AI9" i="3"/>
  <c r="AI10" i="3" s="1"/>
  <c r="AG153" i="3"/>
  <c r="AG154" i="3" s="1"/>
  <c r="AG143" i="3"/>
  <c r="AG144" i="3" s="1"/>
  <c r="AG139" i="3"/>
  <c r="AG140" i="3" s="1"/>
  <c r="AG131" i="3"/>
  <c r="AG132" i="3" s="1"/>
  <c r="AG127" i="3"/>
  <c r="AG128" i="3" s="1"/>
  <c r="AG123" i="3"/>
  <c r="AG124" i="3" s="1"/>
  <c r="AG95" i="3"/>
  <c r="AG96" i="3" s="1"/>
  <c r="AG97" i="3" s="1"/>
  <c r="AG98" i="3" s="1"/>
  <c r="AG89" i="3"/>
  <c r="AG90" i="3" s="1"/>
  <c r="AG85" i="3"/>
  <c r="AG86" i="3" s="1"/>
  <c r="AG79" i="3"/>
  <c r="AG80" i="3" s="1"/>
  <c r="AG81" i="3" s="1"/>
  <c r="AG82" i="3" s="1"/>
  <c r="AG71" i="3"/>
  <c r="AG72" i="3" s="1"/>
  <c r="AG73" i="3" s="1"/>
  <c r="AG74" i="3" s="1"/>
  <c r="AG75" i="3" s="1"/>
  <c r="AG76" i="3" s="1"/>
  <c r="AG65" i="3"/>
  <c r="AG66" i="3" s="1"/>
  <c r="AG67" i="3" s="1"/>
  <c r="AG68" i="3" s="1"/>
  <c r="AG40" i="3"/>
  <c r="AG27" i="3"/>
  <c r="AG28" i="3" s="1"/>
  <c r="AG29" i="3" s="1"/>
  <c r="AG30" i="3" s="1"/>
  <c r="AG21" i="3"/>
  <c r="AG22" i="3" s="1"/>
  <c r="AG23" i="3" s="1"/>
  <c r="AG24" i="3" s="1"/>
  <c r="AG11" i="3"/>
  <c r="AG12" i="3" s="1"/>
  <c r="AG13" i="3" s="1"/>
  <c r="AG14" i="3" s="1"/>
  <c r="AG15" i="3" s="1"/>
  <c r="AG16" i="3" s="1"/>
  <c r="AG17" i="3" s="1"/>
  <c r="AG18" i="3" s="1"/>
  <c r="AG4" i="3"/>
  <c r="AW87" i="3"/>
  <c r="AW88" i="3" s="1"/>
  <c r="AE131" i="3"/>
  <c r="AE132" i="3" s="1"/>
  <c r="AE133" i="3" s="1"/>
  <c r="AE134" i="3" s="1"/>
  <c r="AE135" i="3" s="1"/>
  <c r="AE136" i="3" s="1"/>
  <c r="AE137" i="3" s="1"/>
  <c r="AE138" i="3" s="1"/>
  <c r="AE111" i="3"/>
  <c r="AE112" i="3" s="1"/>
  <c r="AE99" i="3"/>
  <c r="AE100" i="3" s="1"/>
  <c r="AE83" i="3"/>
  <c r="AE84" i="3" s="1"/>
  <c r="AE85" i="3" s="1"/>
  <c r="AE86" i="3" s="1"/>
  <c r="AE87" i="3" s="1"/>
  <c r="AE88" i="3" s="1"/>
  <c r="AE89" i="3" s="1"/>
  <c r="AE90" i="3" s="1"/>
  <c r="AE91" i="3" s="1"/>
  <c r="AE92" i="3" s="1"/>
  <c r="AE93" i="3" s="1"/>
  <c r="AE94" i="3" s="1"/>
  <c r="AE95" i="3" s="1"/>
  <c r="AE96" i="3" s="1"/>
  <c r="AE75" i="3"/>
  <c r="AE76" i="3" s="1"/>
  <c r="AE77" i="3" s="1"/>
  <c r="AE78" i="3" s="1"/>
  <c r="AE79" i="3" s="1"/>
  <c r="AE80" i="3" s="1"/>
  <c r="AE67" i="3"/>
  <c r="AE68" i="3" s="1"/>
  <c r="AE69" i="3" s="1"/>
  <c r="AE70" i="3" s="1"/>
  <c r="AE71" i="3" s="1"/>
  <c r="AE72" i="3" s="1"/>
  <c r="AE63" i="3"/>
  <c r="AE64" i="3" s="1"/>
  <c r="AE47" i="3"/>
  <c r="AE48" i="3" s="1"/>
  <c r="AE37" i="3"/>
  <c r="AE38" i="3" s="1"/>
  <c r="AE31" i="3"/>
  <c r="AE32" i="3" s="1"/>
  <c r="AE25" i="3"/>
  <c r="AE26" i="3" s="1"/>
  <c r="AE17" i="3"/>
  <c r="AE18" i="3" s="1"/>
  <c r="AE19" i="3" s="1"/>
  <c r="AE20" i="3" s="1"/>
  <c r="AE21" i="3" s="1"/>
  <c r="AE22" i="3" s="1"/>
  <c r="AE9" i="3"/>
  <c r="AE10" i="3" s="1"/>
  <c r="AE11" i="3" s="1"/>
  <c r="AE12" i="3" s="1"/>
  <c r="AE13" i="3" s="1"/>
  <c r="AE14" i="3" s="1"/>
  <c r="AE4" i="3"/>
  <c r="AE5" i="3" s="1"/>
  <c r="AE6" i="3" s="1"/>
  <c r="AE149" i="3"/>
  <c r="AE150" i="3" s="1"/>
  <c r="AC133" i="3"/>
  <c r="AC134" i="3" s="1"/>
  <c r="AC135" i="3" s="1"/>
  <c r="AC136" i="3" s="1"/>
  <c r="AC127" i="3"/>
  <c r="AC128" i="3" s="1"/>
  <c r="AC129" i="3" s="1"/>
  <c r="AC130" i="3" s="1"/>
  <c r="AC123" i="3"/>
  <c r="AC124" i="3" s="1"/>
  <c r="AC94" i="3"/>
  <c r="AC87" i="3"/>
  <c r="AC88" i="3" s="1"/>
  <c r="AC79" i="3"/>
  <c r="AC80" i="3" s="1"/>
  <c r="AC81" i="3" s="1"/>
  <c r="AC82" i="3" s="1"/>
  <c r="AC83" i="3" s="1"/>
  <c r="AC84" i="3" s="1"/>
  <c r="AC71" i="3"/>
  <c r="AC72" i="3" s="1"/>
  <c r="AC73" i="3" s="1"/>
  <c r="AC74" i="3" s="1"/>
  <c r="AC75" i="3" s="1"/>
  <c r="AC76" i="3" s="1"/>
  <c r="AC65" i="3"/>
  <c r="AC66" i="3" s="1"/>
  <c r="AC67" i="3" s="1"/>
  <c r="AC68" i="3" s="1"/>
  <c r="AC33" i="3"/>
  <c r="AC34" i="3" s="1"/>
  <c r="AC23" i="3"/>
  <c r="AC24" i="3" s="1"/>
  <c r="AC15" i="3"/>
  <c r="AC16" i="3" s="1"/>
  <c r="AC17" i="3" s="1"/>
  <c r="AC18" i="3" s="1"/>
  <c r="AC19" i="3" s="1"/>
  <c r="AC20" i="3" s="1"/>
  <c r="AW91" i="3"/>
  <c r="AW92" i="3" s="1"/>
  <c r="AW93" i="3" s="1"/>
  <c r="AW94" i="3" s="1"/>
  <c r="AQ102" i="3"/>
  <c r="AQ21" i="3"/>
  <c r="AQ22" i="3" s="1"/>
  <c r="AA143" i="3"/>
  <c r="AA144" i="3" s="1"/>
  <c r="AA125" i="3"/>
  <c r="AA126" i="3" s="1"/>
  <c r="AA127" i="3" s="1"/>
  <c r="AA128" i="3" s="1"/>
  <c r="AA129" i="3" s="1"/>
  <c r="AA130" i="3" s="1"/>
  <c r="AA107" i="3"/>
  <c r="AA108" i="3" s="1"/>
  <c r="AA89" i="3"/>
  <c r="AA90" i="3" s="1"/>
  <c r="AA85" i="3"/>
  <c r="AA86" i="3" s="1"/>
  <c r="AA81" i="3"/>
  <c r="AA82" i="3" s="1"/>
  <c r="AA65" i="3"/>
  <c r="AA66" i="3" s="1"/>
  <c r="AA67" i="3" s="1"/>
  <c r="AA68" i="3" s="1"/>
  <c r="AA69" i="3" s="1"/>
  <c r="AA70" i="3" s="1"/>
  <c r="AQ69" i="3"/>
  <c r="AQ70" i="3" s="1"/>
  <c r="AQ71" i="3" s="1"/>
  <c r="AQ72" i="3" s="1"/>
  <c r="AQ5" i="3"/>
  <c r="AQ6" i="3" s="1"/>
  <c r="AQ7" i="3" s="1"/>
  <c r="AQ8" i="3" s="1"/>
  <c r="AW123" i="3"/>
  <c r="AW124" i="3" s="1"/>
  <c r="AW125" i="3" s="1"/>
  <c r="AW126" i="3" s="1"/>
  <c r="AG158" i="3"/>
  <c r="AE142" i="3"/>
  <c r="AW4" i="3"/>
  <c r="AW5" i="3" s="1"/>
  <c r="AW6" i="3" s="1"/>
  <c r="AW7" i="3" s="1"/>
  <c r="AW8" i="3" s="1"/>
  <c r="AW9" i="3" s="1"/>
  <c r="AW10" i="3" s="1"/>
  <c r="AW11" i="3" s="1"/>
  <c r="AW12" i="3" s="1"/>
  <c r="AW13" i="3" s="1"/>
  <c r="AW14" i="3" s="1"/>
  <c r="AW15" i="3" s="1"/>
  <c r="AW16" i="3" s="1"/>
  <c r="AY181" i="3"/>
  <c r="AY182" i="3" s="1"/>
  <c r="AY175" i="3"/>
  <c r="AY176" i="3" s="1"/>
  <c r="AY177" i="3" s="1"/>
  <c r="AY178" i="3" s="1"/>
  <c r="AY121" i="3"/>
  <c r="AY122" i="3" s="1"/>
  <c r="AY123" i="3" s="1"/>
  <c r="AY124" i="3" s="1"/>
  <c r="AY125" i="3" s="1"/>
  <c r="AY126" i="3" s="1"/>
  <c r="AY127" i="3" s="1"/>
  <c r="AY128" i="3" s="1"/>
  <c r="AY129" i="3" s="1"/>
  <c r="AY130" i="3" s="1"/>
  <c r="AY131" i="3" s="1"/>
  <c r="AY132" i="3" s="1"/>
  <c r="AY133" i="3" s="1"/>
  <c r="AY134" i="3" s="1"/>
  <c r="AY135" i="3" s="1"/>
  <c r="AY136" i="3" s="1"/>
  <c r="AY137" i="3" s="1"/>
  <c r="AY138" i="3" s="1"/>
  <c r="AY139" i="3" s="1"/>
  <c r="AY140" i="3" s="1"/>
  <c r="AY141" i="3" s="1"/>
  <c r="AY142" i="3" s="1"/>
  <c r="AY143" i="3" s="1"/>
  <c r="AY144" i="3" s="1"/>
  <c r="AY145" i="3" s="1"/>
  <c r="AY146" i="3" s="1"/>
  <c r="AY147" i="3" s="1"/>
  <c r="AY148" i="3" s="1"/>
  <c r="AY149" i="3" s="1"/>
  <c r="AY150" i="3" s="1"/>
  <c r="AY151" i="3" s="1"/>
  <c r="AY152" i="3" s="1"/>
  <c r="AY153" i="3" s="1"/>
  <c r="AY154" i="3" s="1"/>
  <c r="AY155" i="3" s="1"/>
  <c r="AY156" i="3" s="1"/>
  <c r="AY157" i="3" s="1"/>
  <c r="AY158" i="3" s="1"/>
  <c r="AY159" i="3" s="1"/>
  <c r="AY160" i="3" s="1"/>
  <c r="AY161" i="3" s="1"/>
  <c r="AY162" i="3" s="1"/>
  <c r="AY163" i="3" s="1"/>
  <c r="AY164" i="3" s="1"/>
  <c r="AY165" i="3" s="1"/>
  <c r="AY166" i="3" s="1"/>
  <c r="AY167" i="3" s="1"/>
  <c r="AY168" i="3" s="1"/>
  <c r="AY169" i="3" s="1"/>
  <c r="AY170" i="3" s="1"/>
  <c r="AY171" i="3" s="1"/>
  <c r="AY172" i="3" s="1"/>
  <c r="AY111" i="3"/>
  <c r="AY112" i="3" s="1"/>
  <c r="AY113" i="3" s="1"/>
  <c r="AY114" i="3" s="1"/>
  <c r="AY63" i="3"/>
  <c r="AY64" i="3" s="1"/>
  <c r="AY65" i="3" s="1"/>
  <c r="AY66" i="3" s="1"/>
  <c r="AY67" i="3" s="1"/>
  <c r="AY68" i="3" s="1"/>
  <c r="AY69" i="3" s="1"/>
  <c r="AY70" i="3" s="1"/>
  <c r="AY71" i="3" s="1"/>
  <c r="AY72" i="3" s="1"/>
  <c r="AY73" i="3" s="1"/>
  <c r="AY74" i="3" s="1"/>
  <c r="AY75" i="3" s="1"/>
  <c r="AY76" i="3" s="1"/>
  <c r="AY77" i="3" s="1"/>
  <c r="AY78" i="3" s="1"/>
  <c r="AY79" i="3" s="1"/>
  <c r="AY80" i="3" s="1"/>
  <c r="AY81" i="3" s="1"/>
  <c r="AY82" i="3" s="1"/>
  <c r="AY83" i="3" s="1"/>
  <c r="AY84" i="3" s="1"/>
  <c r="AY85" i="3" s="1"/>
  <c r="AY86" i="3" s="1"/>
  <c r="AY87" i="3" s="1"/>
  <c r="AY88" i="3" s="1"/>
  <c r="AY89" i="3" s="1"/>
  <c r="AY90" i="3" s="1"/>
  <c r="AY91" i="3" s="1"/>
  <c r="AY92" i="3" s="1"/>
  <c r="AY93" i="3" s="1"/>
  <c r="AY94" i="3" s="1"/>
  <c r="AY95" i="3" s="1"/>
  <c r="AY96" i="3" s="1"/>
  <c r="AY97" i="3" s="1"/>
  <c r="AY98" i="3" s="1"/>
  <c r="AY99" i="3" s="1"/>
  <c r="AY100" i="3" s="1"/>
  <c r="AY101" i="3" s="1"/>
  <c r="AY102" i="3" s="1"/>
  <c r="AY103" i="3" s="1"/>
  <c r="AY104" i="3" s="1"/>
  <c r="AY105" i="3" s="1"/>
  <c r="AY106" i="3" s="1"/>
  <c r="AY107" i="3" s="1"/>
  <c r="AY108" i="3" s="1"/>
  <c r="AY56" i="3"/>
  <c r="AY47" i="3"/>
  <c r="AY48" i="3" s="1"/>
  <c r="AY23" i="3"/>
  <c r="AY24" i="3" s="1"/>
  <c r="AY25" i="3" s="1"/>
  <c r="AY26" i="3" s="1"/>
  <c r="AY27" i="3" s="1"/>
  <c r="AY28" i="3" s="1"/>
  <c r="AY29" i="3" s="1"/>
  <c r="AY30" i="3" s="1"/>
  <c r="AY31" i="3" s="1"/>
  <c r="AY32" i="3" s="1"/>
  <c r="AY33" i="3" s="1"/>
  <c r="AY34" i="3" s="1"/>
  <c r="AY35" i="3" s="1"/>
  <c r="AY36" i="3" s="1"/>
  <c r="AY37" i="3" s="1"/>
  <c r="AY38" i="3" s="1"/>
  <c r="AY39" i="3" s="1"/>
  <c r="AY40" i="3" s="1"/>
  <c r="AY41" i="3" s="1"/>
  <c r="AY42" i="3" s="1"/>
  <c r="AY43" i="3" s="1"/>
  <c r="AY44" i="3" s="1"/>
  <c r="AY17" i="3"/>
  <c r="AY18" i="3" s="1"/>
  <c r="AY19" i="3" s="1"/>
  <c r="AY20" i="3" s="1"/>
  <c r="AY13" i="3"/>
  <c r="AY14" i="3" s="1"/>
  <c r="AY6" i="3"/>
  <c r="AY7" i="3" s="1"/>
  <c r="AY8" i="3" s="1"/>
  <c r="AY9" i="3" s="1"/>
  <c r="AY10" i="3" s="1"/>
  <c r="J33" i="4"/>
  <c r="J34" i="4" s="1"/>
  <c r="J913" i="4"/>
  <c r="J914" i="4" s="1"/>
  <c r="J915" i="4" s="1"/>
  <c r="J916" i="4" s="1"/>
  <c r="J895" i="4"/>
  <c r="J896" i="4" s="1"/>
  <c r="J132" i="4"/>
  <c r="J133" i="4" s="1"/>
  <c r="J134" i="4" s="1"/>
  <c r="J1166" i="4"/>
  <c r="J1167" i="4" s="1"/>
  <c r="J1168" i="4" s="1"/>
  <c r="J677" i="4"/>
  <c r="J678" i="4" s="1"/>
  <c r="J311" i="4"/>
  <c r="J312" i="4" s="1"/>
  <c r="J313" i="4" s="1"/>
  <c r="J1307" i="4"/>
  <c r="J1308" i="4" s="1"/>
  <c r="J1309" i="4" s="1"/>
  <c r="J978" i="4"/>
  <c r="J979" i="4" s="1"/>
  <c r="J595" i="4"/>
  <c r="J596" i="4" s="1"/>
  <c r="J435" i="4"/>
  <c r="J436" i="4" s="1"/>
  <c r="J437" i="4" s="1"/>
  <c r="J307" i="4"/>
  <c r="J308" i="4" s="1"/>
  <c r="J309" i="4" s="1"/>
  <c r="J898" i="4"/>
  <c r="J899" i="4" s="1"/>
  <c r="J900" i="4" s="1"/>
  <c r="J901" i="4" s="1"/>
  <c r="J902" i="4" s="1"/>
  <c r="J903" i="4" s="1"/>
  <c r="J904" i="4" s="1"/>
  <c r="J905" i="4" s="1"/>
  <c r="J906" i="4" s="1"/>
  <c r="J907" i="4" s="1"/>
  <c r="J442" i="4"/>
  <c r="J443" i="4" s="1"/>
  <c r="J36" i="4"/>
  <c r="J37" i="4" s="1"/>
  <c r="J38" i="4" s="1"/>
  <c r="J1095" i="4"/>
  <c r="J1096" i="4" s="1"/>
  <c r="J766" i="4"/>
  <c r="J767" i="4" s="1"/>
  <c r="J768" i="4" s="1"/>
  <c r="J769" i="4" s="1"/>
  <c r="J673" i="4"/>
  <c r="J674" i="4" s="1"/>
  <c r="J583" i="4"/>
  <c r="J584" i="4" s="1"/>
  <c r="J585" i="4" s="1"/>
  <c r="J199" i="4"/>
  <c r="J200" i="4" s="1"/>
  <c r="J126" i="4"/>
  <c r="J127" i="4" s="1"/>
  <c r="J128" i="4" s="1"/>
  <c r="J1253" i="4"/>
  <c r="J1254" i="4" s="1"/>
  <c r="J1067" i="4"/>
  <c r="J1068" i="4" s="1"/>
  <c r="J1069" i="4" s="1"/>
  <c r="J811" i="4"/>
  <c r="J812" i="4" s="1"/>
  <c r="J813" i="4" s="1"/>
  <c r="J814" i="4" s="1"/>
  <c r="J1073" i="4"/>
  <c r="J945" i="4"/>
  <c r="J946" i="4" s="1"/>
  <c r="J909" i="4"/>
  <c r="J910" i="4" s="1"/>
  <c r="J911" i="4" s="1"/>
  <c r="J912" i="4" s="1"/>
  <c r="J561" i="4"/>
  <c r="J398" i="4"/>
  <c r="J399" i="4" s="1"/>
  <c r="J215" i="4"/>
  <c r="J216" i="4" s="1"/>
  <c r="J923" i="4"/>
  <c r="J924" i="4" s="1"/>
  <c r="J795" i="4"/>
  <c r="J796" i="4" s="1"/>
  <c r="J1126" i="4"/>
  <c r="J1127" i="4" s="1"/>
  <c r="J981" i="4"/>
  <c r="J982" i="4" s="1"/>
  <c r="J670" i="4"/>
  <c r="J671" i="4" s="1"/>
  <c r="J377" i="4"/>
  <c r="J378" i="4" s="1"/>
  <c r="J341" i="4"/>
  <c r="J342" i="4" s="1"/>
  <c r="J343" i="4" s="1"/>
  <c r="J344" i="4" s="1"/>
  <c r="J249" i="4"/>
  <c r="J250" i="4" s="1"/>
  <c r="J1034" i="4"/>
  <c r="J1035" i="4" s="1"/>
  <c r="J650" i="4"/>
  <c r="J651" i="4" s="1"/>
  <c r="J522" i="4"/>
  <c r="J523" i="4" s="1"/>
  <c r="J524" i="4" s="1"/>
  <c r="J525" i="4" s="1"/>
  <c r="J1369" i="4"/>
  <c r="J1370" i="4" s="1"/>
  <c r="J1371" i="4" s="1"/>
  <c r="J429" i="4"/>
  <c r="J430" i="4" s="1"/>
  <c r="J762" i="4"/>
  <c r="J763" i="4" s="1"/>
  <c r="J764" i="4" s="1"/>
  <c r="J1103" i="4"/>
  <c r="J1104" i="4" s="1"/>
  <c r="J190" i="4"/>
  <c r="J191" i="4" s="1"/>
  <c r="J192" i="4" s="1"/>
  <c r="J490" i="4"/>
  <c r="J491" i="4" s="1"/>
  <c r="J492" i="4" s="1"/>
  <c r="J918" i="4"/>
  <c r="J919" i="4" s="1"/>
  <c r="J920" i="4" s="1"/>
  <c r="J921" i="4" s="1"/>
  <c r="J791" i="4"/>
  <c r="J792" i="4" s="1"/>
  <c r="J645" i="4"/>
  <c r="J646" i="4" s="1"/>
  <c r="J647" i="4" s="1"/>
  <c r="J648" i="4" s="1"/>
  <c r="J553" i="4"/>
  <c r="J554" i="4" s="1"/>
  <c r="J555" i="4" s="1"/>
  <c r="J556" i="4" s="1"/>
  <c r="J535" i="4"/>
  <c r="J536" i="4" s="1"/>
  <c r="J279" i="4"/>
  <c r="J280" i="4" s="1"/>
  <c r="J281" i="4" s="1"/>
  <c r="J282" i="4" s="1"/>
  <c r="J218" i="4"/>
  <c r="J219" i="4" s="1"/>
  <c r="J220" i="4" s="1"/>
  <c r="J221" i="4" s="1"/>
  <c r="J222" i="4" s="1"/>
  <c r="J879" i="4"/>
  <c r="J880" i="4" s="1"/>
  <c r="J881" i="4" s="1"/>
  <c r="J882" i="4" s="1"/>
  <c r="J94" i="4"/>
  <c r="J95" i="4" s="1"/>
  <c r="J96" i="4" s="1"/>
  <c r="J97" i="4" s="1"/>
  <c r="J1277" i="4"/>
  <c r="J1098" i="4"/>
  <c r="J1099" i="4" s="1"/>
  <c r="J1100" i="4" s="1"/>
  <c r="J1101" i="4" s="1"/>
  <c r="J587" i="4"/>
  <c r="J588" i="4" s="1"/>
  <c r="J458" i="4"/>
  <c r="J459" i="4" s="1"/>
  <c r="J154" i="4"/>
  <c r="J155" i="4" s="1"/>
  <c r="J157" i="4"/>
  <c r="J158" i="4" s="1"/>
  <c r="J558" i="4"/>
  <c r="J559" i="4" s="1"/>
  <c r="J465" i="4"/>
  <c r="J246" i="4"/>
  <c r="J247" i="4" s="1"/>
  <c r="J373" i="4"/>
  <c r="J374" i="4" s="1"/>
  <c r="J375" i="4" s="1"/>
  <c r="J815" i="4"/>
  <c r="J816" i="4" s="1"/>
  <c r="J828" i="4"/>
  <c r="J829" i="4" s="1"/>
  <c r="J830" i="4" s="1"/>
  <c r="J831" i="4" s="1"/>
  <c r="J832" i="4" s="1"/>
  <c r="J833" i="4" s="1"/>
  <c r="J701" i="4"/>
  <c r="J702" i="4" s="1"/>
  <c r="J517" i="4"/>
  <c r="J518" i="4" s="1"/>
  <c r="J519" i="4" s="1"/>
  <c r="J520" i="4" s="1"/>
  <c r="J1375" i="4"/>
  <c r="J1376" i="4" s="1"/>
  <c r="J973" i="4"/>
  <c r="J974" i="4" s="1"/>
  <c r="J975" i="4" s="1"/>
  <c r="J976" i="4" s="1"/>
  <c r="J844" i="4"/>
  <c r="J845" i="4" s="1"/>
  <c r="J680" i="4"/>
  <c r="J681" i="4" s="1"/>
  <c r="J461" i="4"/>
  <c r="J462" i="4" s="1"/>
  <c r="J463" i="4" s="1"/>
  <c r="J405" i="4"/>
  <c r="J406" i="4" s="1"/>
  <c r="J407" i="4" s="1"/>
  <c r="J1351" i="4"/>
  <c r="J1352" i="4" s="1"/>
  <c r="J1353" i="4" s="1"/>
  <c r="J1354" i="4" s="1"/>
  <c r="J1355" i="4" s="1"/>
  <c r="J1356" i="4" s="1"/>
  <c r="J1357" i="4" s="1"/>
  <c r="J733" i="4"/>
  <c r="J734" i="4" s="1"/>
  <c r="J276" i="4"/>
  <c r="J277" i="4" s="1"/>
  <c r="J1160" i="4"/>
  <c r="J1161" i="4" s="1"/>
  <c r="J1162" i="4" s="1"/>
  <c r="J1427" i="4"/>
  <c r="J1428" i="4" s="1"/>
  <c r="J1429" i="4" s="1"/>
  <c r="J1430" i="4" s="1"/>
  <c r="J1431" i="4" s="1"/>
  <c r="J1432" i="4" s="1"/>
  <c r="J1433" i="4" s="1"/>
  <c r="J1434" i="4" s="1"/>
  <c r="J1435" i="4" s="1"/>
  <c r="J1436" i="4" s="1"/>
  <c r="J1437" i="4" s="1"/>
  <c r="J1438" i="4" s="1"/>
  <c r="J1439" i="4" s="1"/>
  <c r="J1440" i="4" s="1"/>
  <c r="J1441" i="4" s="1"/>
  <c r="J1442" i="4" s="1"/>
  <c r="J1443" i="4" s="1"/>
  <c r="J1444" i="4" s="1"/>
  <c r="J1445" i="4" s="1"/>
  <c r="J1446" i="4" s="1"/>
  <c r="J1004" i="4"/>
  <c r="J1005" i="4" s="1"/>
  <c r="J1006" i="4" s="1"/>
  <c r="J876" i="4"/>
  <c r="J877" i="4" s="1"/>
  <c r="J292" i="4"/>
  <c r="J293" i="4" s="1"/>
  <c r="J252" i="4"/>
  <c r="J253" i="4" s="1"/>
  <c r="J254" i="4" s="1"/>
  <c r="J1037" i="4"/>
  <c r="J1038" i="4" s="1"/>
  <c r="J836" i="4"/>
  <c r="J837" i="4" s="1"/>
  <c r="J838" i="4" s="1"/>
  <c r="J839" i="4" s="1"/>
  <c r="J840" i="4" s="1"/>
  <c r="J841" i="4" s="1"/>
  <c r="J653" i="4"/>
  <c r="J654" i="4" s="1"/>
  <c r="J1321" i="4"/>
  <c r="J1322" i="4" s="1"/>
  <c r="J65" i="4"/>
  <c r="I1177" i="4" a="1"/>
  <c r="I1177" i="4" s="1"/>
  <c r="J1177" i="4" s="1"/>
  <c r="J1285" i="4"/>
  <c r="J1286" i="4" s="1"/>
  <c r="J1221" i="4"/>
  <c r="J1337" i="4"/>
  <c r="J1338" i="4" s="1"/>
  <c r="J13" i="4"/>
  <c r="J14" i="4" s="1"/>
  <c r="J102" i="4"/>
  <c r="J103" i="4" s="1"/>
  <c r="J104" i="4" s="1"/>
  <c r="J71" i="4"/>
  <c r="J72" i="4" s="1"/>
  <c r="J73" i="4" s="1"/>
  <c r="I1163" i="4" a="1"/>
  <c r="I1163" i="4" s="1"/>
  <c r="I1155" i="4" a="1"/>
  <c r="I1155" i="4" s="1"/>
  <c r="J1155" i="4" s="1"/>
  <c r="J1156" i="4" s="1"/>
  <c r="J1157" i="4" s="1"/>
  <c r="J1158" i="4" s="1"/>
  <c r="J948" i="4"/>
  <c r="J949" i="4" s="1"/>
  <c r="J950" i="4" s="1"/>
  <c r="J884" i="4"/>
  <c r="J885" i="4" s="1"/>
  <c r="J886" i="4" s="1"/>
  <c r="J887" i="4" s="1"/>
  <c r="J888" i="4" s="1"/>
  <c r="J889" i="4" s="1"/>
  <c r="J890" i="4" s="1"/>
  <c r="J891" i="4" s="1"/>
  <c r="J892" i="4" s="1"/>
  <c r="J893" i="4" s="1"/>
  <c r="J852" i="4"/>
  <c r="J853" i="4" s="1"/>
  <c r="J854" i="4" s="1"/>
  <c r="J855" i="4" s="1"/>
  <c r="J856" i="4" s="1"/>
  <c r="J857" i="4" s="1"/>
  <c r="J858" i="4" s="1"/>
  <c r="J859" i="4" s="1"/>
  <c r="J860" i="4" s="1"/>
  <c r="J861" i="4" s="1"/>
  <c r="J862" i="4" s="1"/>
  <c r="J863" i="4" s="1"/>
  <c r="J864" i="4" s="1"/>
  <c r="J865" i="4" s="1"/>
  <c r="J804" i="4"/>
  <c r="J805" i="4" s="1"/>
  <c r="J806" i="4" s="1"/>
  <c r="J580" i="4"/>
  <c r="J581" i="4" s="1"/>
  <c r="J1366" i="4"/>
  <c r="J401" i="4"/>
  <c r="J337" i="4"/>
  <c r="J338" i="4" s="1"/>
  <c r="J339" i="4" s="1"/>
  <c r="J1398" i="4"/>
  <c r="J1343" i="4"/>
  <c r="J1344" i="4" s="1"/>
  <c r="J1008" i="4"/>
  <c r="J1009" i="4" s="1"/>
  <c r="J736" i="4"/>
  <c r="J737" i="4" s="1"/>
  <c r="J738" i="4" s="1"/>
  <c r="J739" i="4" s="1"/>
  <c r="J740" i="4" s="1"/>
  <c r="J704" i="4"/>
  <c r="J705" i="4" s="1"/>
  <c r="J706" i="4" s="1"/>
  <c r="J640" i="4"/>
  <c r="J641" i="4" s="1"/>
  <c r="J432" i="4"/>
  <c r="J433" i="4" s="1"/>
  <c r="J368" i="4"/>
  <c r="J369" i="4" s="1"/>
  <c r="J370" i="4" s="1"/>
  <c r="J371" i="4" s="1"/>
  <c r="J224" i="4"/>
  <c r="J225" i="4" s="1"/>
  <c r="J160" i="4"/>
  <c r="J161" i="4" s="1"/>
  <c r="J1225" i="4"/>
  <c r="J1226" i="4" s="1"/>
  <c r="J494" i="4"/>
  <c r="J495" i="4" s="1"/>
  <c r="J496" i="4" s="1"/>
  <c r="J1340" i="4"/>
  <c r="J1341" i="4" s="1"/>
  <c r="J348" i="4"/>
  <c r="J349" i="4" s="1"/>
  <c r="J284" i="4"/>
  <c r="J285" i="4" s="1"/>
  <c r="J286" i="4" s="1"/>
  <c r="J1129" i="4"/>
  <c r="J1130" i="4" s="1"/>
  <c r="J1131" i="4" s="1"/>
  <c r="J1132" i="4" s="1"/>
  <c r="J185" i="4"/>
  <c r="J186" i="4" s="1"/>
  <c r="J187" i="4" s="1"/>
  <c r="J188" i="4" s="1"/>
  <c r="J1193" i="4"/>
  <c r="J1194" i="4" s="1"/>
  <c r="J1195" i="4" s="1"/>
  <c r="J1064" i="4"/>
  <c r="J1065" i="4" s="1"/>
  <c r="J456" i="4"/>
  <c r="J457" i="4" s="1"/>
  <c r="J9" i="4"/>
  <c r="J10" i="4" s="1"/>
  <c r="J11" i="4" s="1"/>
  <c r="J1422" i="4"/>
  <c r="J1423" i="4" s="1"/>
  <c r="J1077" i="4"/>
  <c r="J1078" i="4" s="1"/>
  <c r="I1367" i="4" a="1"/>
  <c r="I1367" i="4" s="1"/>
  <c r="I1223" i="4" a="1"/>
  <c r="I1223" i="4" s="1"/>
  <c r="I1222" i="4" a="1"/>
  <c r="I1222" i="4" s="1"/>
  <c r="I1152" i="4" a="1"/>
  <c r="I1152" i="4" s="1"/>
  <c r="J1152" i="4" s="1"/>
  <c r="I1271" i="4" a="1"/>
  <c r="I1271" i="4" s="1"/>
  <c r="J1271" i="4" s="1"/>
  <c r="I1207" i="4" a="1"/>
  <c r="I1207" i="4" s="1"/>
  <c r="J1207" i="4" s="1"/>
  <c r="I1319" i="4" a="1"/>
  <c r="I1319" i="4" s="1"/>
  <c r="J1319" i="4" s="1"/>
  <c r="I1206" i="4" a="1"/>
  <c r="I1206" i="4" s="1"/>
  <c r="J1206" i="4" s="1"/>
  <c r="I1255" i="4" a="1"/>
  <c r="I1255" i="4" s="1"/>
  <c r="J1255" i="4" s="1"/>
  <c r="I39" i="4" a="1"/>
  <c r="I39" i="4" s="1"/>
  <c r="J39" i="4" s="1"/>
  <c r="J40" i="4" s="1"/>
  <c r="J41" i="4" s="1"/>
  <c r="J42" i="4" s="1"/>
  <c r="I1399" i="4" a="1"/>
  <c r="I1399" i="4" s="1"/>
  <c r="I1303" i="4" a="1"/>
  <c r="I1303" i="4" s="1"/>
  <c r="J1303" i="4" s="1"/>
  <c r="I1190" i="4" a="1"/>
  <c r="I1190" i="4" s="1"/>
  <c r="I1175" i="4" a="1"/>
  <c r="I1175" i="4" s="1"/>
  <c r="J1175" i="4" s="1"/>
  <c r="I1174" i="4" a="1"/>
  <c r="I1174" i="4" s="1"/>
  <c r="J1174" i="4" s="1"/>
  <c r="I1238" i="4" a="1"/>
  <c r="I1238" i="4" s="1"/>
  <c r="J1238" i="4" s="1"/>
  <c r="I1164" i="4" a="1"/>
  <c r="I1164" i="4" s="1"/>
  <c r="I1377" i="4" a="1"/>
  <c r="I1377" i="4" s="1"/>
  <c r="J1377" i="4" s="1"/>
  <c r="J1378" i="4" s="1"/>
  <c r="J1379" i="4" s="1"/>
  <c r="J1380" i="4" s="1"/>
  <c r="J1381" i="4" s="1"/>
  <c r="J1382" i="4" s="1"/>
  <c r="J1383" i="4" s="1"/>
  <c r="J1384" i="4" s="1"/>
  <c r="J1385" i="4" s="1"/>
  <c r="J1386" i="4" s="1"/>
  <c r="J1387" i="4" s="1"/>
  <c r="J1388" i="4" s="1"/>
  <c r="I1310" i="4" a="1"/>
  <c r="I1310" i="4" s="1"/>
  <c r="I1265" i="4" a="1"/>
  <c r="I1265" i="4" s="1"/>
  <c r="J1265" i="4" s="1"/>
  <c r="I66" i="4" a="1"/>
  <c r="I66" i="4" s="1"/>
  <c r="I47" i="4" a="1"/>
  <c r="I47" i="4" s="1"/>
  <c r="J47" i="4" s="1"/>
  <c r="I1362" i="4" a="1"/>
  <c r="I1362" i="4" s="1"/>
  <c r="J1362" i="4" s="1"/>
  <c r="J1363" i="4" s="1"/>
  <c r="J1364" i="4" s="1"/>
  <c r="I1346" i="4" a="1"/>
  <c r="I1346" i="4" s="1"/>
  <c r="I1330" i="4" a="1"/>
  <c r="I1330" i="4" s="1"/>
  <c r="J1330" i="4" s="1"/>
  <c r="I1314" i="4" a="1"/>
  <c r="I1314" i="4" s="1"/>
  <c r="I1298" i="4" a="1"/>
  <c r="I1298" i="4" s="1"/>
  <c r="J1298" i="4" s="1"/>
  <c r="I1170" i="4" a="1"/>
  <c r="I1170" i="4" s="1"/>
  <c r="J1170" i="4" s="1"/>
  <c r="I1154" i="4" a="1"/>
  <c r="I1154" i="4" s="1"/>
  <c r="J1154" i="4" s="1"/>
  <c r="I1425" i="4" a="1"/>
  <c r="I1425" i="4" s="1"/>
  <c r="J1425" i="4" s="1"/>
  <c r="I1409" i="4" a="1"/>
  <c r="I1409" i="4" s="1"/>
  <c r="I1393" i="4" a="1"/>
  <c r="I1393" i="4" s="1"/>
  <c r="J1393" i="4" s="1"/>
  <c r="I1361" i="4" a="1"/>
  <c r="I1361" i="4" s="1"/>
  <c r="I1345" i="4" a="1"/>
  <c r="I1345" i="4" s="1"/>
  <c r="J1345" i="4" s="1"/>
  <c r="I1329" i="4" a="1"/>
  <c r="I1329" i="4" s="1"/>
  <c r="J1329" i="4" s="1"/>
  <c r="I1313" i="4" a="1"/>
  <c r="I1313" i="4" s="1"/>
  <c r="J1313" i="4" s="1"/>
  <c r="I1297" i="4" a="1"/>
  <c r="I1297" i="4" s="1"/>
  <c r="J1297" i="4" s="1"/>
  <c r="I1281" i="4" a="1"/>
  <c r="I1281" i="4" s="1"/>
  <c r="I1249" i="4" a="1"/>
  <c r="I1249" i="4" s="1"/>
  <c r="I1233" i="4" a="1"/>
  <c r="I1233" i="4" s="1"/>
  <c r="J1233" i="4" s="1"/>
  <c r="I1217" i="4" a="1"/>
  <c r="I1217" i="4" s="1"/>
  <c r="J1217" i="4" s="1"/>
  <c r="J1218" i="4" s="1"/>
  <c r="I1201" i="4" a="1"/>
  <c r="I1201" i="4" s="1"/>
  <c r="J1201" i="4" s="1"/>
  <c r="I1185" i="4" a="1"/>
  <c r="I1185" i="4" s="1"/>
  <c r="J1185" i="4" s="1"/>
  <c r="J1186" i="4" s="1"/>
  <c r="J1187" i="4" s="1"/>
  <c r="J1188" i="4" s="1"/>
  <c r="J1189" i="4" s="1"/>
  <c r="I1169" i="4" a="1"/>
  <c r="I1169" i="4" s="1"/>
  <c r="J1169" i="4" s="1"/>
  <c r="I1153" i="4" a="1"/>
  <c r="I1153" i="4" s="1"/>
  <c r="J1153" i="4" s="1"/>
  <c r="J866" i="4" l="1"/>
  <c r="J867" i="4" s="1"/>
  <c r="J868" i="4" s="1"/>
  <c r="J869" i="4" s="1"/>
  <c r="J870" i="4" s="1"/>
  <c r="J871" i="4" s="1"/>
  <c r="J872" i="4" s="1"/>
  <c r="J1447" i="4"/>
  <c r="J1448" i="4" s="1"/>
  <c r="J1449" i="4" s="1"/>
  <c r="J1450" i="4" s="1"/>
  <c r="J1451" i="4" s="1"/>
  <c r="J1452" i="4" s="1"/>
  <c r="J1219" i="4"/>
  <c r="J402" i="4"/>
  <c r="J403" i="4" s="1"/>
  <c r="J834" i="4"/>
  <c r="J562" i="4"/>
  <c r="J1074" i="4"/>
  <c r="J770" i="4"/>
  <c r="J771" i="4" s="1"/>
  <c r="J1367" i="4"/>
  <c r="J466" i="4"/>
  <c r="J467" i="4" s="1"/>
  <c r="J1358" i="4"/>
  <c r="J1359" i="4" s="1"/>
  <c r="J1360" i="4" s="1"/>
  <c r="J1361" i="4" s="1"/>
  <c r="J1222" i="4"/>
  <c r="J1223" i="4" s="1"/>
  <c r="J1224" i="4" s="1"/>
  <c r="J1278" i="4"/>
  <c r="J1279" i="4" s="1"/>
  <c r="J1280" i="4" s="1"/>
  <c r="J1281" i="4" s="1"/>
  <c r="J1282" i="4" s="1"/>
  <c r="J1283" i="4" s="1"/>
  <c r="J98" i="4"/>
  <c r="J99" i="4" s="1"/>
  <c r="J100" i="4" s="1"/>
  <c r="J162" i="4"/>
  <c r="J1249" i="4"/>
  <c r="J1190" i="4"/>
  <c r="J66" i="4"/>
  <c r="J67" i="4" s="1"/>
  <c r="J68" i="4" s="1"/>
  <c r="J69" i="4" s="1"/>
  <c r="J1310" i="4"/>
  <c r="J1311" i="4" s="1"/>
  <c r="J1163" i="4"/>
  <c r="J1164" i="4" s="1"/>
  <c r="J1399" i="4"/>
  <c r="J1400" i="4" s="1"/>
  <c r="J1401" i="4" s="1"/>
  <c r="J1402" i="4" s="1"/>
  <c r="J1403" i="4" s="1"/>
  <c r="J1404" i="4" s="1"/>
  <c r="J1405" i="4" s="1"/>
  <c r="J1406" i="4" s="1"/>
  <c r="J1407" i="4" s="1"/>
  <c r="J1408" i="4" s="1"/>
  <c r="J1409" i="4" s="1"/>
  <c r="J1410" i="4" s="1"/>
  <c r="J1411" i="4" s="1"/>
  <c r="J1412" i="4" s="1"/>
  <c r="J1413" i="4" s="1"/>
  <c r="J1414" i="4" s="1"/>
  <c r="J1415" i="4" s="1"/>
  <c r="J1416" i="4" s="1"/>
  <c r="J1417" i="4" s="1"/>
  <c r="J1418" i="4" s="1"/>
  <c r="J1419" i="4" s="1"/>
  <c r="J1420" i="4" s="1"/>
  <c r="J1346" i="4"/>
  <c r="J1347" i="4" s="1"/>
  <c r="J1348" i="4" s="1"/>
  <c r="J1314" i="4"/>
  <c r="J13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tc={8BD5110F-4C4D-4F20-9581-CBD1F2025699}</author>
    <author>tc={AC31B061-68C0-400E-BBE9-1B85D4ACA6B6}</author>
    <author>jawad alami</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transposed the activation/deactivation table</t>
      </text>
    </comment>
    <comment ref="S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rounded the numbers to get the time periods instead of seconds.
Also got when it is active or inactive from the label next to the time period</t>
      </text>
    </comment>
    <comment ref="T1" authorId="2" shapeId="0" xr:uid="{00000000-0006-0000-0100-000003000000}">
      <text>
        <r>
          <rPr>
            <b/>
            <sz val="9"/>
            <color indexed="81"/>
            <rFont val="Tahoma"/>
            <family val="2"/>
          </rPr>
          <t>jawad alami:</t>
        </r>
        <r>
          <rPr>
            <sz val="9"/>
            <color indexed="81"/>
            <rFont val="Tahoma"/>
            <family val="2"/>
          </rPr>
          <t xml:space="preserve">
check comment and continue on the next sheet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jawad alami</author>
  </authors>
  <commentList>
    <comment ref="A2" authorId="0" shapeId="0" xr:uid="{00000000-0006-0000-0200-000001000000}">
      <text>
        <r>
          <rPr>
            <b/>
            <sz val="9"/>
            <color indexed="81"/>
            <rFont val="Tahoma"/>
            <family val="2"/>
          </rPr>
          <t>jawad alami:
transformed them from 2d to 1 d array, adding the uav#
then ordered by uav/timeperiod/activation (this is necessary in case you have an activation and deactivation at the same period (which is something common in the input files because they want the uav to turn off for a second before turning back on.
I decided to ditch this model and instead specify in the general settings if we want a blank period between time periods, and if we want that constant or variable and so on...)
We also removed the duplicates</t>
        </r>
      </text>
    </comment>
    <comment ref="H2" authorId="0" shapeId="0" xr:uid="{00000000-0006-0000-0200-000002000000}">
      <text>
        <r>
          <rPr>
            <b/>
            <sz val="9"/>
            <color indexed="81"/>
            <rFont val="Tahoma"/>
            <family val="2"/>
          </rPr>
          <t>jawad alami:</t>
        </r>
        <r>
          <rPr>
            <sz val="9"/>
            <color indexed="81"/>
            <rFont val="Tahoma"/>
            <family val="2"/>
          </rPr>
          <t xml:space="preserve">
did a look up and filled in the empy blanks (NAs) based on the previous state.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<sst xmlns="http://schemas.openxmlformats.org/spreadsheetml/2006/main" count="3728" uniqueCount="21">
  <si>
    <t>UAV #\Waypoint #</t>
  </si>
  <si>
    <t>UAV #\Fuel Leak Time (s)</t>
  </si>
  <si>
    <t>Active/Deactive Times (seconds)</t>
  </si>
  <si>
    <t>UAV #\Time(s)</t>
  </si>
  <si>
    <t>Activate</t>
  </si>
  <si>
    <t xml:space="preserve">Deactivate </t>
  </si>
  <si>
    <t xml:space="preserve">Target Spawn Buffers </t>
  </si>
  <si>
    <t>UAV#</t>
  </si>
  <si>
    <t>Time (seconds)</t>
  </si>
  <si>
    <t>Active</t>
  </si>
  <si>
    <t>Starting :</t>
  </si>
  <si>
    <t>InActive</t>
  </si>
  <si>
    <t>Time Period</t>
  </si>
  <si>
    <t>Status</t>
  </si>
  <si>
    <t>Column1</t>
  </si>
  <si>
    <t>Column2</t>
  </si>
  <si>
    <t>Column3</t>
  </si>
  <si>
    <t xml:space="preserve"> </t>
  </si>
  <si>
    <t>status filled</t>
  </si>
  <si>
    <t xml:space="preserve">&lt;-- This is the final version </t>
  </si>
  <si>
    <t>To 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</si>
</sst>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333333"/>
      <name val="Georgia"/>
      <family val="1"/>
    </font>
    <font>
      <sz val="9"/>
      <color indexed="81"/>
      <name val="Tahoma"/>
      <family val="2"/>
    </font>
    <font>
      <b/>
      <sz val="9"/>
      <color indexed="81"/>
      <name val="Tahoma"/>
      <family val="2"/>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21"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ami, Jawad (aa6rd)" id="{938A511F-11A5-45D0-99F4-8559A715A1C4}" userId="Alami, Jawad (aa6rd)"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1679" totalsRowShown="0">
  <autoFilter ref="A1:C1679" xr:uid="{00000000-0009-0000-0100-000001000000}"/>
  <sortState xmlns:xlrd2="http://schemas.microsoft.com/office/spreadsheetml/2017/richdata2" ref="A2:C1679">
    <sortCondition ref="A2:A2881"/>
    <sortCondition ref="B2:B2881"/>
    <sortCondition ref="C2:C2881"/>
  </sortState>
  <tableColumns count="3">
    <tableColumn id="1" xr3:uid="{00000000-0010-0000-0000-000001000000}" name="Column1"/>
    <tableColumn id="2" xr3:uid="{00000000-0010-0000-0000-000002000000}" name="Column2"/>
    <tableColumn id="3" xr3:uid="{00000000-0010-0000-0000-000003000000}"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Q2:T1458" totalsRowShown="0">
  <autoFilter ref="Q2:T1458" xr:uid="{00000000-0009-0000-0100-000002000000}">
    <filterColumn colId="1">
      <filters>
        <filter val="0"/>
      </filters>
    </filterColumn>
  </autoFilter>
  <tableColumns count="4">
    <tableColumn id="1" xr3:uid="{00000000-0010-0000-0100-000001000000}" name="UAV#"/>
    <tableColumn id="2" xr3:uid="{00000000-0010-0000-0100-000002000000}" name="Time Period"/>
    <tableColumn id="3" xr3:uid="{00000000-0010-0000-0100-000003000000}" name="Status"/>
    <tableColumn id="4" xr3:uid="{00000000-0010-0000-0100-000004000000}" name="To True/false" dataDxfId="0">
      <calculatedColumnFormula>IF(Table2[[#This Row],[Status]]="InActive","false","true")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26T02:12:19.73" personId="{938A511F-11A5-45D0-99F4-8559A715A1C4}" id="{8BD5110F-4C4D-4F20-9581-CBD1F2025699}">
    <text>transposed the activation/deactivation table</text>
  </threadedComment>
  <threadedComment ref="S1" dT="2022-06-26T02:13:53.87" personId="{938A511F-11A5-45D0-99F4-8559A715A1C4}" id="{AC31B061-68C0-400E-BBE9-1B85D4ACA6B6}">
    <text>rounded the numbers to get the time periods instead of seconds.
Also got when it is active or inactive from the label next to the time period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73"/>
  <sheetViews>
    <sheetView tabSelected="1" zoomScale="85" zoomScaleNormal="85" workbookViewId="0">
      <selection activeCell="B2" sqref="B2"/>
    </sheetView>
    <sheetView topLeftCell="CE1" zoomScale="115" zoomScaleNormal="115" workbookViewId="1">
      <selection activeCell="D7" sqref="D7"/>
    </sheetView>
  </sheetViews>
  <sheetFormatPr defaultRowHeight="15" x14ac:dyDescent="0.25"/>
  <cols>
    <col min="1" max="1" width="31.5703125" bestFit="1" customWidth="1"/>
  </cols>
  <sheetData>
    <row r="1" spans="1:92" x14ac:dyDescent="0.2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row>
    <row r="2" spans="1:92" x14ac:dyDescent="0.25">
      <c r="A2">
        <v>1</v>
      </c>
      <c r="B2">
        <v>1</v>
      </c>
      <c r="C2">
        <v>2</v>
      </c>
      <c r="D2">
        <v>3</v>
      </c>
      <c r="E2">
        <v>-11</v>
      </c>
      <c r="F2">
        <v>7</v>
      </c>
      <c r="G2">
        <v>9</v>
      </c>
      <c r="H2">
        <v>6</v>
      </c>
      <c r="I2">
        <v>5</v>
      </c>
      <c r="J2">
        <v>9</v>
      </c>
      <c r="K2">
        <v>10</v>
      </c>
      <c r="L2">
        <v>11</v>
      </c>
      <c r="M2">
        <v>12</v>
      </c>
      <c r="N2">
        <v>-11</v>
      </c>
      <c r="O2">
        <v>10</v>
      </c>
      <c r="P2">
        <v>-9</v>
      </c>
      <c r="Q2">
        <v>5</v>
      </c>
      <c r="R2">
        <v>9</v>
      </c>
      <c r="S2">
        <v>10</v>
      </c>
      <c r="T2">
        <v>7</v>
      </c>
      <c r="U2">
        <v>-4</v>
      </c>
      <c r="V2">
        <v>3</v>
      </c>
      <c r="W2">
        <v>2</v>
      </c>
      <c r="X2">
        <v>1</v>
      </c>
      <c r="Y2">
        <v>-2</v>
      </c>
      <c r="Z2">
        <v>3</v>
      </c>
      <c r="AA2">
        <v>4</v>
      </c>
      <c r="AB2">
        <v>7</v>
      </c>
      <c r="AC2">
        <v>-12</v>
      </c>
      <c r="AD2">
        <v>6</v>
      </c>
      <c r="AE2">
        <v>5</v>
      </c>
      <c r="AF2">
        <v>9</v>
      </c>
      <c r="AG2">
        <v>5</v>
      </c>
      <c r="AH2">
        <v>11</v>
      </c>
      <c r="AI2">
        <v>12</v>
      </c>
      <c r="AJ2">
        <v>11</v>
      </c>
      <c r="AK2">
        <v>10</v>
      </c>
      <c r="AL2">
        <v>9</v>
      </c>
      <c r="AM2">
        <v>5</v>
      </c>
      <c r="AN2">
        <v>9</v>
      </c>
      <c r="AO2">
        <v>10</v>
      </c>
      <c r="AP2">
        <v>7</v>
      </c>
      <c r="AQ2">
        <v>4</v>
      </c>
      <c r="AR2">
        <v>3</v>
      </c>
      <c r="AS2">
        <v>2</v>
      </c>
      <c r="AT2">
        <v>1</v>
      </c>
      <c r="AU2">
        <v>-2</v>
      </c>
      <c r="AV2">
        <v>3</v>
      </c>
      <c r="AW2">
        <v>-4</v>
      </c>
      <c r="AX2">
        <v>7</v>
      </c>
      <c r="AY2">
        <v>12</v>
      </c>
      <c r="AZ2">
        <v>6</v>
      </c>
      <c r="BA2">
        <v>5</v>
      </c>
      <c r="BB2">
        <v>-9</v>
      </c>
      <c r="BC2">
        <v>10</v>
      </c>
      <c r="BD2">
        <v>11</v>
      </c>
      <c r="BE2">
        <v>12</v>
      </c>
      <c r="BF2">
        <v>11</v>
      </c>
      <c r="BG2">
        <v>10</v>
      </c>
      <c r="BH2">
        <v>-9</v>
      </c>
      <c r="BI2">
        <v>5</v>
      </c>
      <c r="BJ2">
        <v>9</v>
      </c>
      <c r="BK2">
        <v>10</v>
      </c>
      <c r="BL2">
        <v>7</v>
      </c>
      <c r="BM2">
        <v>4</v>
      </c>
      <c r="BN2">
        <v>3</v>
      </c>
      <c r="BO2">
        <v>2</v>
      </c>
      <c r="BP2">
        <v>1</v>
      </c>
      <c r="BQ2">
        <v>-2</v>
      </c>
      <c r="BR2">
        <v>3</v>
      </c>
      <c r="BS2">
        <v>6</v>
      </c>
      <c r="BT2">
        <v>7</v>
      </c>
      <c r="BU2">
        <v>9</v>
      </c>
      <c r="BV2">
        <v>6</v>
      </c>
      <c r="BW2">
        <v>5</v>
      </c>
      <c r="BX2">
        <v>-9</v>
      </c>
      <c r="BY2">
        <v>10</v>
      </c>
      <c r="BZ2">
        <v>-11</v>
      </c>
      <c r="CA2">
        <v>12</v>
      </c>
      <c r="CB2">
        <v>-11</v>
      </c>
      <c r="CC2">
        <v>10</v>
      </c>
      <c r="CD2">
        <v>-9</v>
      </c>
      <c r="CE2">
        <v>5</v>
      </c>
      <c r="CF2">
        <v>9</v>
      </c>
      <c r="CG2">
        <v>10</v>
      </c>
      <c r="CH2">
        <v>7</v>
      </c>
      <c r="CI2">
        <v>-4</v>
      </c>
      <c r="CJ2">
        <v>3</v>
      </c>
      <c r="CK2">
        <v>2</v>
      </c>
      <c r="CL2">
        <v>1</v>
      </c>
      <c r="CM2">
        <v>-2</v>
      </c>
      <c r="CN2">
        <f>COUNTIF(B2:CM2, "&lt;0")</f>
        <v>17</v>
      </c>
    </row>
    <row r="3" spans="1:92" x14ac:dyDescent="0.25">
      <c r="A3">
        <v>2</v>
      </c>
      <c r="B3">
        <v>4</v>
      </c>
      <c r="C3">
        <v>3</v>
      </c>
      <c r="D3">
        <v>2</v>
      </c>
      <c r="E3">
        <v>1</v>
      </c>
      <c r="F3">
        <v>5</v>
      </c>
      <c r="G3">
        <v>6</v>
      </c>
      <c r="H3">
        <v>7</v>
      </c>
      <c r="I3">
        <v>8</v>
      </c>
      <c r="J3">
        <v>10</v>
      </c>
      <c r="K3">
        <v>11</v>
      </c>
      <c r="L3">
        <v>15</v>
      </c>
      <c r="M3">
        <v>9</v>
      </c>
      <c r="N3">
        <v>10</v>
      </c>
      <c r="O3">
        <v>11</v>
      </c>
      <c r="P3">
        <v>10</v>
      </c>
      <c r="Q3">
        <v>8</v>
      </c>
      <c r="R3">
        <v>7</v>
      </c>
      <c r="S3">
        <v>-6</v>
      </c>
      <c r="T3">
        <v>5</v>
      </c>
      <c r="U3">
        <v>1</v>
      </c>
      <c r="V3">
        <v>2</v>
      </c>
      <c r="W3">
        <v>3</v>
      </c>
      <c r="X3">
        <v>-4</v>
      </c>
      <c r="Y3">
        <v>3</v>
      </c>
      <c r="Z3">
        <v>2</v>
      </c>
      <c r="AA3">
        <v>1</v>
      </c>
      <c r="AB3">
        <v>-5</v>
      </c>
      <c r="AC3">
        <v>6</v>
      </c>
      <c r="AD3">
        <v>7</v>
      </c>
      <c r="AE3">
        <v>8</v>
      </c>
      <c r="AF3">
        <v>10</v>
      </c>
      <c r="AG3">
        <v>-11</v>
      </c>
      <c r="AH3">
        <v>10</v>
      </c>
      <c r="AI3">
        <v>9</v>
      </c>
      <c r="AJ3">
        <v>10</v>
      </c>
      <c r="AK3">
        <v>-11</v>
      </c>
      <c r="AL3">
        <v>10</v>
      </c>
      <c r="AM3">
        <v>8</v>
      </c>
      <c r="AN3">
        <v>7</v>
      </c>
      <c r="AO3">
        <v>6</v>
      </c>
      <c r="AP3">
        <v>5</v>
      </c>
      <c r="AQ3">
        <v>1</v>
      </c>
      <c r="AR3">
        <v>2</v>
      </c>
      <c r="AS3">
        <v>3</v>
      </c>
      <c r="AT3">
        <v>4</v>
      </c>
      <c r="AU3">
        <v>3</v>
      </c>
      <c r="AV3">
        <v>2</v>
      </c>
      <c r="AW3">
        <v>1</v>
      </c>
      <c r="AX3">
        <v>-5</v>
      </c>
      <c r="AY3">
        <v>6</v>
      </c>
      <c r="AZ3">
        <v>7</v>
      </c>
      <c r="BA3">
        <v>-8</v>
      </c>
      <c r="BB3">
        <v>10</v>
      </c>
      <c r="BC3">
        <v>11</v>
      </c>
      <c r="BD3">
        <v>10</v>
      </c>
      <c r="BE3">
        <v>-9</v>
      </c>
      <c r="BF3">
        <v>10</v>
      </c>
      <c r="BG3">
        <v>-11</v>
      </c>
      <c r="BH3">
        <v>10</v>
      </c>
      <c r="BI3">
        <v>-8</v>
      </c>
      <c r="BJ3">
        <v>7</v>
      </c>
      <c r="BK3">
        <v>6</v>
      </c>
      <c r="BL3">
        <v>5</v>
      </c>
      <c r="BM3">
        <v>1</v>
      </c>
      <c r="BN3">
        <v>2</v>
      </c>
      <c r="BO3">
        <v>3</v>
      </c>
      <c r="BP3">
        <v>4</v>
      </c>
      <c r="BQ3">
        <v>3</v>
      </c>
      <c r="BR3">
        <v>2</v>
      </c>
      <c r="BS3">
        <v>-1</v>
      </c>
      <c r="BT3">
        <v>5</v>
      </c>
      <c r="BU3">
        <v>6</v>
      </c>
      <c r="BV3">
        <v>7</v>
      </c>
      <c r="BW3">
        <v>8</v>
      </c>
      <c r="BX3">
        <v>10</v>
      </c>
      <c r="BY3">
        <v>-11</v>
      </c>
      <c r="BZ3">
        <v>10</v>
      </c>
      <c r="CA3">
        <v>-9</v>
      </c>
      <c r="CB3">
        <v>10</v>
      </c>
      <c r="CC3">
        <v>11</v>
      </c>
      <c r="CD3">
        <v>10</v>
      </c>
      <c r="CE3">
        <v>-8</v>
      </c>
      <c r="CF3">
        <v>7</v>
      </c>
      <c r="CG3">
        <v>6</v>
      </c>
      <c r="CH3">
        <v>-5</v>
      </c>
      <c r="CI3">
        <v>1</v>
      </c>
      <c r="CJ3">
        <v>2</v>
      </c>
      <c r="CK3">
        <v>-3</v>
      </c>
      <c r="CL3">
        <v>4</v>
      </c>
      <c r="CM3">
        <v>3</v>
      </c>
      <c r="CN3">
        <f t="shared" ref="CN3:CN17" si="0">COUNTIF(B3:CM3, "&lt;0")</f>
        <v>16</v>
      </c>
    </row>
    <row r="4" spans="1:92" x14ac:dyDescent="0.25">
      <c r="A4">
        <v>3</v>
      </c>
      <c r="B4">
        <v>12</v>
      </c>
      <c r="C4">
        <v>8</v>
      </c>
      <c r="D4">
        <v>4</v>
      </c>
      <c r="E4">
        <v>3</v>
      </c>
      <c r="F4">
        <v>7</v>
      </c>
      <c r="G4">
        <v>11</v>
      </c>
      <c r="H4">
        <v>15</v>
      </c>
      <c r="I4">
        <v>14</v>
      </c>
      <c r="J4">
        <v>10</v>
      </c>
      <c r="K4">
        <v>6</v>
      </c>
      <c r="L4">
        <v>2</v>
      </c>
      <c r="M4">
        <v>1</v>
      </c>
      <c r="N4">
        <v>-3</v>
      </c>
      <c r="O4">
        <v>6</v>
      </c>
      <c r="P4">
        <v>10</v>
      </c>
      <c r="Q4">
        <v>14</v>
      </c>
      <c r="R4">
        <v>15</v>
      </c>
      <c r="S4">
        <v>11</v>
      </c>
      <c r="T4">
        <v>7</v>
      </c>
      <c r="U4">
        <v>11</v>
      </c>
      <c r="V4">
        <v>4</v>
      </c>
      <c r="W4">
        <v>8</v>
      </c>
      <c r="X4">
        <v>12</v>
      </c>
      <c r="Y4">
        <v>8</v>
      </c>
      <c r="Z4">
        <v>4</v>
      </c>
      <c r="AA4">
        <v>3</v>
      </c>
      <c r="AB4">
        <v>7</v>
      </c>
      <c r="AC4">
        <v>-11</v>
      </c>
      <c r="AD4">
        <v>15</v>
      </c>
      <c r="AE4">
        <v>-14</v>
      </c>
      <c r="AF4">
        <v>10</v>
      </c>
      <c r="AG4">
        <v>6</v>
      </c>
      <c r="AH4">
        <v>2</v>
      </c>
      <c r="AI4">
        <v>1</v>
      </c>
      <c r="AJ4">
        <v>3</v>
      </c>
      <c r="AK4">
        <v>6</v>
      </c>
      <c r="AL4">
        <v>10</v>
      </c>
      <c r="AM4">
        <v>14</v>
      </c>
      <c r="AN4">
        <v>-15</v>
      </c>
      <c r="AO4">
        <v>11</v>
      </c>
      <c r="AP4">
        <v>7</v>
      </c>
      <c r="AQ4">
        <v>11</v>
      </c>
      <c r="AR4">
        <v>4</v>
      </c>
      <c r="AS4">
        <v>-8</v>
      </c>
      <c r="AT4">
        <v>12</v>
      </c>
      <c r="AU4">
        <v>8</v>
      </c>
      <c r="AV4">
        <v>4</v>
      </c>
      <c r="AW4">
        <v>-3</v>
      </c>
      <c r="AX4">
        <v>7</v>
      </c>
      <c r="AY4">
        <v>11</v>
      </c>
      <c r="AZ4">
        <v>-15</v>
      </c>
      <c r="BA4">
        <v>14</v>
      </c>
      <c r="BB4">
        <v>10</v>
      </c>
      <c r="BC4">
        <v>6</v>
      </c>
      <c r="BD4">
        <v>2</v>
      </c>
      <c r="BE4">
        <v>1</v>
      </c>
      <c r="BF4">
        <v>-3</v>
      </c>
      <c r="BG4">
        <v>6</v>
      </c>
      <c r="BH4">
        <v>10</v>
      </c>
      <c r="BI4">
        <v>14</v>
      </c>
      <c r="BJ4">
        <v>-15</v>
      </c>
      <c r="BK4">
        <v>11</v>
      </c>
      <c r="BL4">
        <v>7</v>
      </c>
      <c r="BM4">
        <v>11</v>
      </c>
      <c r="BN4">
        <v>4</v>
      </c>
      <c r="BO4">
        <v>8</v>
      </c>
      <c r="BP4">
        <v>12</v>
      </c>
      <c r="BQ4">
        <v>8</v>
      </c>
      <c r="BR4">
        <v>4</v>
      </c>
      <c r="BS4">
        <v>3</v>
      </c>
      <c r="BT4">
        <v>7</v>
      </c>
      <c r="BU4">
        <v>11</v>
      </c>
      <c r="BV4">
        <v>15</v>
      </c>
      <c r="BW4">
        <v>14</v>
      </c>
      <c r="BX4">
        <v>10</v>
      </c>
      <c r="BY4">
        <v>6</v>
      </c>
      <c r="BZ4">
        <v>2</v>
      </c>
      <c r="CA4">
        <v>1</v>
      </c>
      <c r="CB4">
        <v>3</v>
      </c>
      <c r="CC4">
        <v>6</v>
      </c>
      <c r="CD4">
        <v>10</v>
      </c>
      <c r="CE4">
        <v>14</v>
      </c>
      <c r="CF4">
        <v>-15</v>
      </c>
      <c r="CG4">
        <v>11</v>
      </c>
      <c r="CH4">
        <v>7</v>
      </c>
      <c r="CI4">
        <v>11</v>
      </c>
      <c r="CJ4">
        <v>4</v>
      </c>
      <c r="CK4">
        <v>8</v>
      </c>
      <c r="CL4">
        <v>12</v>
      </c>
      <c r="CM4">
        <v>8</v>
      </c>
      <c r="CN4">
        <f t="shared" si="0"/>
        <v>10</v>
      </c>
    </row>
    <row r="5" spans="1:92" x14ac:dyDescent="0.25">
      <c r="A5">
        <v>4</v>
      </c>
      <c r="B5">
        <v>7</v>
      </c>
      <c r="C5">
        <v>12</v>
      </c>
      <c r="D5">
        <v>11</v>
      </c>
      <c r="E5">
        <v>12</v>
      </c>
      <c r="F5">
        <v>2</v>
      </c>
      <c r="G5">
        <v>7</v>
      </c>
      <c r="H5">
        <v>4</v>
      </c>
      <c r="I5">
        <v>3</v>
      </c>
      <c r="J5">
        <v>2</v>
      </c>
      <c r="K5">
        <v>3</v>
      </c>
      <c r="L5">
        <v>4</v>
      </c>
      <c r="M5">
        <v>11</v>
      </c>
      <c r="N5">
        <v>4</v>
      </c>
      <c r="O5">
        <v>-3</v>
      </c>
      <c r="P5">
        <v>2</v>
      </c>
      <c r="Q5">
        <v>3</v>
      </c>
      <c r="R5">
        <v>5</v>
      </c>
      <c r="S5">
        <v>7</v>
      </c>
      <c r="T5">
        <v>2</v>
      </c>
      <c r="U5">
        <v>11</v>
      </c>
      <c r="V5">
        <v>15</v>
      </c>
      <c r="W5">
        <v>12</v>
      </c>
      <c r="X5">
        <v>7</v>
      </c>
      <c r="Y5">
        <v>-12</v>
      </c>
      <c r="Z5">
        <v>16</v>
      </c>
      <c r="AA5">
        <v>12</v>
      </c>
      <c r="AB5">
        <v>2</v>
      </c>
      <c r="AC5">
        <v>7</v>
      </c>
      <c r="AD5">
        <v>4</v>
      </c>
      <c r="AE5">
        <v>3</v>
      </c>
      <c r="AF5">
        <v>-2</v>
      </c>
      <c r="AG5">
        <v>3</v>
      </c>
      <c r="AH5">
        <v>4</v>
      </c>
      <c r="AI5">
        <v>11</v>
      </c>
      <c r="AJ5">
        <v>4</v>
      </c>
      <c r="AK5">
        <v>3</v>
      </c>
      <c r="AL5">
        <v>2</v>
      </c>
      <c r="AM5">
        <v>3</v>
      </c>
      <c r="AN5">
        <v>4</v>
      </c>
      <c r="AO5">
        <v>7</v>
      </c>
      <c r="AP5">
        <v>-2</v>
      </c>
      <c r="AQ5">
        <v>12</v>
      </c>
      <c r="AR5">
        <v>-15</v>
      </c>
      <c r="AS5">
        <v>12</v>
      </c>
      <c r="AT5">
        <v>7</v>
      </c>
      <c r="AU5">
        <v>12</v>
      </c>
      <c r="AV5">
        <v>16</v>
      </c>
      <c r="AW5">
        <v>12</v>
      </c>
      <c r="AX5">
        <v>2</v>
      </c>
      <c r="AY5">
        <v>-7</v>
      </c>
      <c r="AZ5">
        <v>4</v>
      </c>
      <c r="BA5">
        <v>3</v>
      </c>
      <c r="BB5">
        <v>2</v>
      </c>
      <c r="BC5">
        <v>-3</v>
      </c>
      <c r="BD5">
        <v>4</v>
      </c>
      <c r="BE5">
        <v>11</v>
      </c>
      <c r="BF5">
        <v>4</v>
      </c>
      <c r="BG5">
        <v>3</v>
      </c>
      <c r="BH5">
        <v>2</v>
      </c>
      <c r="BI5">
        <v>3</v>
      </c>
      <c r="BJ5">
        <v>4</v>
      </c>
      <c r="BK5">
        <v>7</v>
      </c>
      <c r="BL5">
        <v>2</v>
      </c>
      <c r="BM5">
        <v>12</v>
      </c>
      <c r="BN5">
        <v>-15</v>
      </c>
      <c r="BO5">
        <v>12</v>
      </c>
      <c r="BP5">
        <v>7</v>
      </c>
      <c r="BQ5">
        <v>12</v>
      </c>
      <c r="BR5">
        <v>11</v>
      </c>
      <c r="BS5">
        <v>12</v>
      </c>
      <c r="BT5">
        <v>2</v>
      </c>
      <c r="BU5">
        <v>-7</v>
      </c>
      <c r="BV5">
        <v>4</v>
      </c>
      <c r="BW5">
        <v>3</v>
      </c>
      <c r="BX5">
        <v>2</v>
      </c>
      <c r="BY5">
        <v>3</v>
      </c>
      <c r="BZ5">
        <v>4</v>
      </c>
      <c r="CA5">
        <v>11</v>
      </c>
      <c r="CB5">
        <v>4</v>
      </c>
      <c r="CC5">
        <v>-3</v>
      </c>
      <c r="CD5">
        <v>2</v>
      </c>
      <c r="CE5">
        <v>3</v>
      </c>
      <c r="CF5">
        <v>4</v>
      </c>
      <c r="CG5">
        <v>7</v>
      </c>
      <c r="CH5">
        <v>3</v>
      </c>
      <c r="CI5">
        <v>12</v>
      </c>
      <c r="CJ5">
        <v>15</v>
      </c>
      <c r="CK5">
        <v>12</v>
      </c>
      <c r="CL5">
        <v>7</v>
      </c>
      <c r="CM5">
        <v>12</v>
      </c>
      <c r="CN5">
        <f t="shared" si="0"/>
        <v>10</v>
      </c>
    </row>
    <row r="6" spans="1:92" x14ac:dyDescent="0.25">
      <c r="A6">
        <v>5</v>
      </c>
      <c r="B6">
        <v>-9</v>
      </c>
      <c r="C6">
        <v>5</v>
      </c>
      <c r="D6">
        <v>1</v>
      </c>
      <c r="E6">
        <v>2</v>
      </c>
      <c r="F6">
        <v>6</v>
      </c>
      <c r="G6">
        <v>10</v>
      </c>
      <c r="H6">
        <v>14</v>
      </c>
      <c r="I6">
        <v>15</v>
      </c>
      <c r="J6">
        <v>11</v>
      </c>
      <c r="K6">
        <v>7</v>
      </c>
      <c r="L6">
        <v>3</v>
      </c>
      <c r="M6">
        <v>-4</v>
      </c>
      <c r="N6">
        <v>12</v>
      </c>
      <c r="O6">
        <v>7</v>
      </c>
      <c r="P6">
        <v>11</v>
      </c>
      <c r="Q6">
        <v>15</v>
      </c>
      <c r="R6">
        <v>14</v>
      </c>
      <c r="S6">
        <v>11</v>
      </c>
      <c r="T6">
        <v>6</v>
      </c>
      <c r="U6">
        <v>5</v>
      </c>
      <c r="V6">
        <v>1</v>
      </c>
      <c r="W6">
        <v>5</v>
      </c>
      <c r="X6">
        <v>-9</v>
      </c>
      <c r="Y6">
        <v>5</v>
      </c>
      <c r="Z6">
        <v>-1</v>
      </c>
      <c r="AA6">
        <v>2</v>
      </c>
      <c r="AB6">
        <v>6</v>
      </c>
      <c r="AC6">
        <v>10</v>
      </c>
      <c r="AD6">
        <v>14</v>
      </c>
      <c r="AE6">
        <v>-15</v>
      </c>
      <c r="AF6">
        <v>11</v>
      </c>
      <c r="AG6">
        <v>7</v>
      </c>
      <c r="AH6">
        <v>3</v>
      </c>
      <c r="AI6">
        <v>4</v>
      </c>
      <c r="AJ6">
        <v>8</v>
      </c>
      <c r="AK6">
        <v>7</v>
      </c>
      <c r="AL6">
        <v>11</v>
      </c>
      <c r="AM6">
        <v>15</v>
      </c>
      <c r="AN6">
        <v>14</v>
      </c>
      <c r="AO6">
        <v>10</v>
      </c>
      <c r="AP6">
        <v>6</v>
      </c>
      <c r="AQ6">
        <v>2</v>
      </c>
      <c r="AR6">
        <v>1</v>
      </c>
      <c r="AS6">
        <v>5</v>
      </c>
      <c r="AT6">
        <v>9</v>
      </c>
      <c r="AU6">
        <v>5</v>
      </c>
      <c r="AV6">
        <v>1</v>
      </c>
      <c r="AW6">
        <v>2</v>
      </c>
      <c r="AX6">
        <v>6</v>
      </c>
      <c r="AY6">
        <v>10</v>
      </c>
      <c r="AZ6">
        <v>14</v>
      </c>
      <c r="BA6">
        <v>-15</v>
      </c>
      <c r="BB6">
        <v>11</v>
      </c>
      <c r="BC6">
        <v>7</v>
      </c>
      <c r="BD6">
        <v>3</v>
      </c>
      <c r="BE6">
        <v>4</v>
      </c>
      <c r="BF6">
        <v>8</v>
      </c>
      <c r="BG6">
        <v>-7</v>
      </c>
      <c r="BH6">
        <v>11</v>
      </c>
      <c r="BI6">
        <v>15</v>
      </c>
      <c r="BJ6">
        <v>14</v>
      </c>
      <c r="BK6">
        <v>10</v>
      </c>
      <c r="BL6">
        <v>6</v>
      </c>
      <c r="BM6">
        <v>2</v>
      </c>
      <c r="BN6">
        <v>1</v>
      </c>
      <c r="BO6">
        <v>5</v>
      </c>
      <c r="BP6">
        <v>9</v>
      </c>
      <c r="BQ6">
        <v>5</v>
      </c>
      <c r="BR6">
        <v>1</v>
      </c>
      <c r="BS6">
        <v>2</v>
      </c>
      <c r="BT6">
        <v>6</v>
      </c>
      <c r="BU6">
        <v>10</v>
      </c>
      <c r="BV6">
        <v>14</v>
      </c>
      <c r="BW6">
        <v>15</v>
      </c>
      <c r="BX6">
        <v>11</v>
      </c>
      <c r="BY6">
        <v>7</v>
      </c>
      <c r="BZ6">
        <v>3</v>
      </c>
      <c r="CA6">
        <v>4</v>
      </c>
      <c r="CB6">
        <v>12</v>
      </c>
      <c r="CC6">
        <v>7</v>
      </c>
      <c r="CD6">
        <v>11</v>
      </c>
      <c r="CE6">
        <v>-15</v>
      </c>
      <c r="CF6">
        <v>14</v>
      </c>
      <c r="CG6">
        <v>10</v>
      </c>
      <c r="CH6">
        <v>6</v>
      </c>
      <c r="CI6">
        <v>2</v>
      </c>
      <c r="CJ6">
        <v>-1</v>
      </c>
      <c r="CK6">
        <v>5</v>
      </c>
      <c r="CL6">
        <v>9</v>
      </c>
      <c r="CM6">
        <v>5</v>
      </c>
      <c r="CN6">
        <f t="shared" si="0"/>
        <v>9</v>
      </c>
    </row>
    <row r="7" spans="1:92" x14ac:dyDescent="0.25">
      <c r="A7">
        <v>6</v>
      </c>
      <c r="B7">
        <v>1</v>
      </c>
      <c r="C7">
        <v>5</v>
      </c>
      <c r="D7">
        <v>-9</v>
      </c>
      <c r="E7">
        <v>10</v>
      </c>
      <c r="F7">
        <v>15</v>
      </c>
      <c r="G7">
        <v>16</v>
      </c>
      <c r="H7">
        <v>8</v>
      </c>
      <c r="I7">
        <v>10</v>
      </c>
      <c r="J7">
        <v>1</v>
      </c>
      <c r="K7">
        <v>9</v>
      </c>
      <c r="L7">
        <v>-5</v>
      </c>
      <c r="M7">
        <v>2</v>
      </c>
      <c r="N7">
        <v>5</v>
      </c>
      <c r="O7">
        <v>-9</v>
      </c>
      <c r="P7">
        <v>1</v>
      </c>
      <c r="Q7">
        <v>10</v>
      </c>
      <c r="R7">
        <v>8</v>
      </c>
      <c r="S7">
        <v>16</v>
      </c>
      <c r="T7">
        <v>15</v>
      </c>
      <c r="U7">
        <v>6</v>
      </c>
      <c r="V7">
        <v>-9</v>
      </c>
      <c r="W7">
        <v>5</v>
      </c>
      <c r="X7">
        <v>1</v>
      </c>
      <c r="Y7">
        <v>5</v>
      </c>
      <c r="Z7">
        <v>13</v>
      </c>
      <c r="AA7">
        <v>14</v>
      </c>
      <c r="AB7">
        <v>15</v>
      </c>
      <c r="AC7">
        <v>16</v>
      </c>
      <c r="AD7">
        <v>8</v>
      </c>
      <c r="AE7">
        <v>4</v>
      </c>
      <c r="AF7">
        <v>3</v>
      </c>
      <c r="AG7">
        <v>9</v>
      </c>
      <c r="AH7">
        <v>5</v>
      </c>
      <c r="AI7">
        <v>1</v>
      </c>
      <c r="AJ7">
        <v>5</v>
      </c>
      <c r="AK7">
        <v>9</v>
      </c>
      <c r="AL7">
        <v>1</v>
      </c>
      <c r="AM7">
        <v>4</v>
      </c>
      <c r="AN7">
        <v>8</v>
      </c>
      <c r="AO7">
        <v>16</v>
      </c>
      <c r="AP7">
        <v>15</v>
      </c>
      <c r="AQ7">
        <v>6</v>
      </c>
      <c r="AR7">
        <v>9</v>
      </c>
      <c r="AS7">
        <v>5</v>
      </c>
      <c r="AT7">
        <v>1</v>
      </c>
      <c r="AU7">
        <v>5</v>
      </c>
      <c r="AV7">
        <v>13</v>
      </c>
      <c r="AW7">
        <v>14</v>
      </c>
      <c r="AX7">
        <v>15</v>
      </c>
      <c r="AY7">
        <v>11</v>
      </c>
      <c r="AZ7">
        <v>8</v>
      </c>
      <c r="BA7">
        <v>4</v>
      </c>
      <c r="BB7">
        <v>1</v>
      </c>
      <c r="BC7">
        <v>9</v>
      </c>
      <c r="BD7">
        <v>5</v>
      </c>
      <c r="BE7">
        <v>10</v>
      </c>
      <c r="BF7">
        <v>5</v>
      </c>
      <c r="BG7">
        <v>9</v>
      </c>
      <c r="BH7">
        <v>1</v>
      </c>
      <c r="BI7">
        <v>4</v>
      </c>
      <c r="BJ7">
        <v>8</v>
      </c>
      <c r="BK7">
        <v>16</v>
      </c>
      <c r="BL7">
        <v>15</v>
      </c>
      <c r="BM7">
        <v>6</v>
      </c>
      <c r="BN7">
        <v>9</v>
      </c>
      <c r="BO7">
        <v>5</v>
      </c>
      <c r="BP7">
        <v>1</v>
      </c>
      <c r="BQ7">
        <v>5</v>
      </c>
      <c r="BR7">
        <v>9</v>
      </c>
      <c r="BS7">
        <v>6</v>
      </c>
      <c r="BT7">
        <v>15</v>
      </c>
      <c r="BU7">
        <v>16</v>
      </c>
      <c r="BV7">
        <v>8</v>
      </c>
      <c r="BW7">
        <v>10</v>
      </c>
      <c r="BX7">
        <v>1</v>
      </c>
      <c r="BY7">
        <v>9</v>
      </c>
      <c r="BZ7">
        <v>5</v>
      </c>
      <c r="CA7">
        <v>10</v>
      </c>
      <c r="CB7">
        <v>5</v>
      </c>
      <c r="CC7">
        <v>9</v>
      </c>
      <c r="CD7">
        <v>1</v>
      </c>
      <c r="CE7">
        <v>4</v>
      </c>
      <c r="CF7">
        <v>8</v>
      </c>
      <c r="CG7">
        <v>16</v>
      </c>
      <c r="CH7">
        <v>12</v>
      </c>
      <c r="CI7">
        <v>6</v>
      </c>
      <c r="CJ7">
        <v>9</v>
      </c>
      <c r="CK7">
        <v>5</v>
      </c>
      <c r="CL7">
        <v>1</v>
      </c>
      <c r="CM7">
        <v>5</v>
      </c>
      <c r="CN7">
        <f t="shared" si="0"/>
        <v>4</v>
      </c>
    </row>
    <row r="8" spans="1:92" x14ac:dyDescent="0.25">
      <c r="A8">
        <v>7</v>
      </c>
      <c r="B8">
        <v>16</v>
      </c>
      <c r="C8">
        <v>-15</v>
      </c>
      <c r="D8">
        <v>14</v>
      </c>
      <c r="E8">
        <v>6</v>
      </c>
      <c r="F8">
        <v>9</v>
      </c>
      <c r="G8">
        <v>5</v>
      </c>
      <c r="H8">
        <v>1</v>
      </c>
      <c r="I8">
        <v>2</v>
      </c>
      <c r="J8">
        <v>-3</v>
      </c>
      <c r="K8">
        <v>4</v>
      </c>
      <c r="L8">
        <v>8</v>
      </c>
      <c r="M8">
        <v>-7</v>
      </c>
      <c r="N8">
        <v>8</v>
      </c>
      <c r="O8">
        <v>4</v>
      </c>
      <c r="P8">
        <v>3</v>
      </c>
      <c r="Q8">
        <v>2</v>
      </c>
      <c r="R8">
        <v>-1</v>
      </c>
      <c r="S8">
        <v>5</v>
      </c>
      <c r="T8">
        <v>9</v>
      </c>
      <c r="U8">
        <v>-10</v>
      </c>
      <c r="V8">
        <v>14</v>
      </c>
      <c r="W8">
        <v>-15</v>
      </c>
      <c r="X8">
        <v>16</v>
      </c>
      <c r="Y8">
        <v>15</v>
      </c>
      <c r="Z8">
        <v>14</v>
      </c>
      <c r="AA8">
        <v>-10</v>
      </c>
      <c r="AB8">
        <v>9</v>
      </c>
      <c r="AC8">
        <v>5</v>
      </c>
      <c r="AD8">
        <v>-1</v>
      </c>
      <c r="AE8">
        <v>2</v>
      </c>
      <c r="AF8">
        <v>3</v>
      </c>
      <c r="AG8">
        <v>4</v>
      </c>
      <c r="AH8">
        <v>8</v>
      </c>
      <c r="AI8">
        <v>7</v>
      </c>
      <c r="AJ8">
        <v>8</v>
      </c>
      <c r="AK8">
        <v>4</v>
      </c>
      <c r="AL8">
        <v>3</v>
      </c>
      <c r="AM8">
        <v>-2</v>
      </c>
      <c r="AN8">
        <v>1</v>
      </c>
      <c r="AO8">
        <v>5</v>
      </c>
      <c r="AP8">
        <v>9</v>
      </c>
      <c r="AQ8">
        <v>10</v>
      </c>
      <c r="AR8">
        <v>14</v>
      </c>
      <c r="AS8">
        <v>15</v>
      </c>
      <c r="AT8">
        <v>16</v>
      </c>
      <c r="AU8">
        <v>-15</v>
      </c>
      <c r="AV8">
        <v>14</v>
      </c>
      <c r="AW8">
        <v>10</v>
      </c>
      <c r="AX8">
        <v>9</v>
      </c>
      <c r="AY8">
        <v>-5</v>
      </c>
      <c r="AZ8">
        <v>1</v>
      </c>
      <c r="BA8">
        <v>2</v>
      </c>
      <c r="BB8">
        <v>3</v>
      </c>
      <c r="BC8">
        <v>-4</v>
      </c>
      <c r="BD8">
        <v>8</v>
      </c>
      <c r="BE8">
        <v>7</v>
      </c>
      <c r="BF8">
        <v>8</v>
      </c>
      <c r="BG8">
        <v>4</v>
      </c>
      <c r="BH8">
        <v>-3</v>
      </c>
      <c r="BI8">
        <v>2</v>
      </c>
      <c r="BJ8">
        <v>1</v>
      </c>
      <c r="BK8">
        <v>-5</v>
      </c>
      <c r="BL8">
        <v>9</v>
      </c>
      <c r="BM8">
        <v>-10</v>
      </c>
      <c r="BN8">
        <v>14</v>
      </c>
      <c r="BO8">
        <v>15</v>
      </c>
      <c r="BP8">
        <v>16</v>
      </c>
      <c r="BQ8">
        <v>15</v>
      </c>
      <c r="BR8">
        <v>14</v>
      </c>
      <c r="BS8">
        <v>10</v>
      </c>
      <c r="BT8">
        <v>9</v>
      </c>
      <c r="BU8">
        <v>-5</v>
      </c>
      <c r="BV8">
        <v>1</v>
      </c>
      <c r="BW8">
        <v>2</v>
      </c>
      <c r="BX8">
        <v>-3</v>
      </c>
      <c r="BY8">
        <v>4</v>
      </c>
      <c r="BZ8">
        <v>-8</v>
      </c>
      <c r="CA8">
        <v>7</v>
      </c>
      <c r="CB8">
        <v>8</v>
      </c>
      <c r="CC8">
        <v>-4</v>
      </c>
      <c r="CD8">
        <v>3</v>
      </c>
      <c r="CE8">
        <v>2</v>
      </c>
      <c r="CF8">
        <v>1</v>
      </c>
      <c r="CG8">
        <v>-5</v>
      </c>
      <c r="CH8">
        <v>9</v>
      </c>
      <c r="CI8">
        <v>-10</v>
      </c>
      <c r="CJ8">
        <v>14</v>
      </c>
      <c r="CK8">
        <v>-15</v>
      </c>
      <c r="CL8">
        <v>16</v>
      </c>
      <c r="CM8">
        <v>-15</v>
      </c>
      <c r="CN8">
        <f t="shared" si="0"/>
        <v>23</v>
      </c>
    </row>
    <row r="9" spans="1:92" x14ac:dyDescent="0.25">
      <c r="A9">
        <v>8</v>
      </c>
      <c r="B9">
        <v>6</v>
      </c>
      <c r="C9">
        <v>10</v>
      </c>
      <c r="D9">
        <v>6</v>
      </c>
      <c r="E9">
        <v>5</v>
      </c>
      <c r="F9">
        <v>1</v>
      </c>
      <c r="G9">
        <v>2</v>
      </c>
      <c r="H9">
        <v>6</v>
      </c>
      <c r="I9">
        <v>7</v>
      </c>
      <c r="J9">
        <v>8</v>
      </c>
      <c r="K9">
        <v>12</v>
      </c>
      <c r="L9">
        <v>16</v>
      </c>
      <c r="M9">
        <v>15</v>
      </c>
      <c r="N9">
        <v>16</v>
      </c>
      <c r="O9">
        <v>12</v>
      </c>
      <c r="P9">
        <v>8</v>
      </c>
      <c r="Q9">
        <v>7</v>
      </c>
      <c r="R9">
        <v>3</v>
      </c>
      <c r="S9">
        <v>2</v>
      </c>
      <c r="T9">
        <v>1</v>
      </c>
      <c r="U9">
        <v>5</v>
      </c>
      <c r="V9">
        <v>11</v>
      </c>
      <c r="W9">
        <v>10</v>
      </c>
      <c r="X9">
        <v>6</v>
      </c>
      <c r="Y9">
        <v>10</v>
      </c>
      <c r="Z9">
        <v>-11</v>
      </c>
      <c r="AA9">
        <v>5</v>
      </c>
      <c r="AB9">
        <v>1</v>
      </c>
      <c r="AC9">
        <v>2</v>
      </c>
      <c r="AD9">
        <v>3</v>
      </c>
      <c r="AE9">
        <v>7</v>
      </c>
      <c r="AF9">
        <v>8</v>
      </c>
      <c r="AG9">
        <v>12</v>
      </c>
      <c r="AH9">
        <v>-16</v>
      </c>
      <c r="AI9">
        <v>15</v>
      </c>
      <c r="AJ9">
        <v>16</v>
      </c>
      <c r="AK9">
        <v>12</v>
      </c>
      <c r="AL9">
        <v>8</v>
      </c>
      <c r="AM9">
        <v>7</v>
      </c>
      <c r="AN9">
        <v>3</v>
      </c>
      <c r="AO9">
        <v>7</v>
      </c>
      <c r="AP9">
        <v>1</v>
      </c>
      <c r="AQ9">
        <v>5</v>
      </c>
      <c r="AR9">
        <v>11</v>
      </c>
      <c r="AS9">
        <v>10</v>
      </c>
      <c r="AT9">
        <v>6</v>
      </c>
      <c r="AU9">
        <v>10</v>
      </c>
      <c r="AV9">
        <v>11</v>
      </c>
      <c r="AW9">
        <v>5</v>
      </c>
      <c r="AX9">
        <v>-1</v>
      </c>
      <c r="AY9">
        <v>2</v>
      </c>
      <c r="AZ9">
        <v>3</v>
      </c>
      <c r="BA9">
        <v>7</v>
      </c>
      <c r="BB9">
        <v>-8</v>
      </c>
      <c r="BC9">
        <v>12</v>
      </c>
      <c r="BD9">
        <v>16</v>
      </c>
      <c r="BE9">
        <v>15</v>
      </c>
      <c r="BF9">
        <v>16</v>
      </c>
      <c r="BG9">
        <v>12</v>
      </c>
      <c r="BH9">
        <v>-8</v>
      </c>
      <c r="BI9">
        <v>7</v>
      </c>
      <c r="BJ9">
        <v>3</v>
      </c>
      <c r="BK9">
        <v>4</v>
      </c>
      <c r="BL9">
        <v>1</v>
      </c>
      <c r="BM9">
        <v>5</v>
      </c>
      <c r="BN9">
        <v>11</v>
      </c>
      <c r="BO9">
        <v>10</v>
      </c>
      <c r="BP9">
        <v>6</v>
      </c>
      <c r="BQ9">
        <v>10</v>
      </c>
      <c r="BR9">
        <v>6</v>
      </c>
      <c r="BS9">
        <v>5</v>
      </c>
      <c r="BT9">
        <v>1</v>
      </c>
      <c r="BU9">
        <v>2</v>
      </c>
      <c r="BV9">
        <v>6</v>
      </c>
      <c r="BW9">
        <v>7</v>
      </c>
      <c r="BX9">
        <v>8</v>
      </c>
      <c r="BY9">
        <v>12</v>
      </c>
      <c r="BZ9">
        <v>16</v>
      </c>
      <c r="CA9">
        <v>15</v>
      </c>
      <c r="CB9">
        <v>16</v>
      </c>
      <c r="CC9">
        <v>12</v>
      </c>
      <c r="CD9">
        <v>-8</v>
      </c>
      <c r="CE9">
        <v>7</v>
      </c>
      <c r="CF9">
        <v>-3</v>
      </c>
      <c r="CG9">
        <v>2</v>
      </c>
      <c r="CH9">
        <v>-1</v>
      </c>
      <c r="CI9">
        <v>5</v>
      </c>
      <c r="CJ9">
        <v>-11</v>
      </c>
      <c r="CK9">
        <v>10</v>
      </c>
      <c r="CL9">
        <v>6</v>
      </c>
      <c r="CM9">
        <v>10</v>
      </c>
      <c r="CN9">
        <f t="shared" si="0"/>
        <v>9</v>
      </c>
    </row>
    <row r="10" spans="1:92" x14ac:dyDescent="0.25">
      <c r="A10">
        <v>9</v>
      </c>
      <c r="B10">
        <v>16</v>
      </c>
      <c r="C10">
        <v>4</v>
      </c>
      <c r="D10">
        <v>16</v>
      </c>
      <c r="E10">
        <v>12</v>
      </c>
      <c r="F10">
        <v>8</v>
      </c>
      <c r="G10">
        <v>3</v>
      </c>
      <c r="H10">
        <v>2</v>
      </c>
      <c r="I10">
        <v>7</v>
      </c>
      <c r="J10">
        <v>11</v>
      </c>
      <c r="K10">
        <v>16</v>
      </c>
      <c r="L10">
        <v>12</v>
      </c>
      <c r="M10">
        <v>16</v>
      </c>
      <c r="N10">
        <v>12</v>
      </c>
      <c r="O10">
        <v>16</v>
      </c>
      <c r="P10">
        <v>11</v>
      </c>
      <c r="Q10">
        <v>14</v>
      </c>
      <c r="R10">
        <v>10</v>
      </c>
      <c r="S10">
        <v>2</v>
      </c>
      <c r="T10">
        <v>8</v>
      </c>
      <c r="U10">
        <v>12</v>
      </c>
      <c r="V10">
        <v>16</v>
      </c>
      <c r="W10">
        <v>-11</v>
      </c>
      <c r="X10">
        <v>16</v>
      </c>
      <c r="Y10">
        <v>4</v>
      </c>
      <c r="Z10">
        <v>8</v>
      </c>
      <c r="AA10">
        <v>12</v>
      </c>
      <c r="AB10">
        <v>8</v>
      </c>
      <c r="AC10">
        <v>3</v>
      </c>
      <c r="AD10">
        <v>2</v>
      </c>
      <c r="AE10">
        <v>7</v>
      </c>
      <c r="AF10">
        <v>11</v>
      </c>
      <c r="AG10">
        <v>16</v>
      </c>
      <c r="AH10">
        <v>12</v>
      </c>
      <c r="AI10">
        <v>16</v>
      </c>
      <c r="AJ10">
        <v>12</v>
      </c>
      <c r="AK10">
        <v>16</v>
      </c>
      <c r="AL10">
        <v>11</v>
      </c>
      <c r="AM10">
        <v>9</v>
      </c>
      <c r="AN10">
        <v>6</v>
      </c>
      <c r="AO10">
        <v>2</v>
      </c>
      <c r="AP10">
        <v>8</v>
      </c>
      <c r="AQ10">
        <v>12</v>
      </c>
      <c r="AR10">
        <v>16</v>
      </c>
      <c r="AS10">
        <v>-11</v>
      </c>
      <c r="AT10">
        <v>16</v>
      </c>
      <c r="AU10">
        <v>4</v>
      </c>
      <c r="AV10">
        <v>8</v>
      </c>
      <c r="AW10">
        <v>12</v>
      </c>
      <c r="AX10">
        <v>8</v>
      </c>
      <c r="AY10">
        <v>3</v>
      </c>
      <c r="AZ10">
        <v>-2</v>
      </c>
      <c r="BA10">
        <v>7</v>
      </c>
      <c r="BB10">
        <v>11</v>
      </c>
      <c r="BC10">
        <v>-16</v>
      </c>
      <c r="BD10">
        <v>12</v>
      </c>
      <c r="BE10">
        <v>-16</v>
      </c>
      <c r="BF10">
        <v>12</v>
      </c>
      <c r="BG10">
        <v>16</v>
      </c>
      <c r="BH10">
        <v>11</v>
      </c>
      <c r="BI10">
        <v>9</v>
      </c>
      <c r="BJ10">
        <v>6</v>
      </c>
      <c r="BK10">
        <v>2</v>
      </c>
      <c r="BL10">
        <v>-8</v>
      </c>
      <c r="BM10">
        <v>12</v>
      </c>
      <c r="BN10">
        <v>16</v>
      </c>
      <c r="BO10">
        <v>11</v>
      </c>
      <c r="BP10">
        <v>16</v>
      </c>
      <c r="BQ10">
        <v>4</v>
      </c>
      <c r="BR10">
        <v>16</v>
      </c>
      <c r="BS10">
        <v>12</v>
      </c>
      <c r="BT10">
        <v>8</v>
      </c>
      <c r="BU10">
        <v>3</v>
      </c>
      <c r="BV10">
        <v>2</v>
      </c>
      <c r="BW10">
        <v>7</v>
      </c>
      <c r="BX10">
        <v>11</v>
      </c>
      <c r="BY10">
        <v>16</v>
      </c>
      <c r="BZ10">
        <v>12</v>
      </c>
      <c r="CA10">
        <v>16</v>
      </c>
      <c r="CB10">
        <v>12</v>
      </c>
      <c r="CC10">
        <v>16</v>
      </c>
      <c r="CD10">
        <v>11</v>
      </c>
      <c r="CE10">
        <v>14</v>
      </c>
      <c r="CF10">
        <v>-6</v>
      </c>
      <c r="CG10">
        <v>-2</v>
      </c>
      <c r="CH10">
        <v>8</v>
      </c>
      <c r="CI10">
        <v>12</v>
      </c>
      <c r="CJ10">
        <v>16</v>
      </c>
      <c r="CK10">
        <v>-11</v>
      </c>
      <c r="CL10">
        <v>16</v>
      </c>
      <c r="CM10">
        <v>-4</v>
      </c>
      <c r="CN10">
        <f t="shared" si="0"/>
        <v>10</v>
      </c>
    </row>
    <row r="11" spans="1:92" x14ac:dyDescent="0.25">
      <c r="A11">
        <v>10</v>
      </c>
      <c r="B11">
        <v>14</v>
      </c>
      <c r="C11">
        <v>11</v>
      </c>
      <c r="D11">
        <v>8</v>
      </c>
      <c r="E11">
        <v>4</v>
      </c>
      <c r="F11">
        <v>7</v>
      </c>
      <c r="G11">
        <v>-8</v>
      </c>
      <c r="H11">
        <v>3</v>
      </c>
      <c r="I11">
        <v>1</v>
      </c>
      <c r="J11">
        <v>13</v>
      </c>
      <c r="K11">
        <v>11</v>
      </c>
      <c r="L11">
        <v>16</v>
      </c>
      <c r="M11">
        <v>15</v>
      </c>
      <c r="N11">
        <v>16</v>
      </c>
      <c r="O11">
        <v>10</v>
      </c>
      <c r="P11">
        <v>13</v>
      </c>
      <c r="Q11">
        <v>1</v>
      </c>
      <c r="R11">
        <v>5</v>
      </c>
      <c r="S11">
        <v>3</v>
      </c>
      <c r="T11">
        <v>7</v>
      </c>
      <c r="U11">
        <v>3</v>
      </c>
      <c r="V11">
        <v>8</v>
      </c>
      <c r="W11">
        <v>7</v>
      </c>
      <c r="X11">
        <v>14</v>
      </c>
      <c r="Y11">
        <v>11</v>
      </c>
      <c r="Z11">
        <v>8</v>
      </c>
      <c r="AA11">
        <v>6</v>
      </c>
      <c r="AB11">
        <v>7</v>
      </c>
      <c r="AC11">
        <v>8</v>
      </c>
      <c r="AD11">
        <v>2</v>
      </c>
      <c r="AE11">
        <v>1</v>
      </c>
      <c r="AF11">
        <v>13</v>
      </c>
      <c r="AG11">
        <v>14</v>
      </c>
      <c r="AH11">
        <v>16</v>
      </c>
      <c r="AI11">
        <v>15</v>
      </c>
      <c r="AJ11">
        <v>10</v>
      </c>
      <c r="AK11">
        <v>5</v>
      </c>
      <c r="AL11">
        <v>14</v>
      </c>
      <c r="AM11">
        <v>13</v>
      </c>
      <c r="AN11">
        <v>5</v>
      </c>
      <c r="AO11">
        <v>3</v>
      </c>
      <c r="AP11">
        <v>7</v>
      </c>
      <c r="AQ11">
        <v>3</v>
      </c>
      <c r="AR11">
        <v>8</v>
      </c>
      <c r="AS11">
        <v>7</v>
      </c>
      <c r="AT11">
        <v>14</v>
      </c>
      <c r="AU11">
        <v>11</v>
      </c>
      <c r="AV11">
        <v>8</v>
      </c>
      <c r="AW11">
        <v>6</v>
      </c>
      <c r="AX11">
        <v>7</v>
      </c>
      <c r="AY11">
        <v>8</v>
      </c>
      <c r="AZ11">
        <v>11</v>
      </c>
      <c r="BA11">
        <v>1</v>
      </c>
      <c r="BB11">
        <v>13</v>
      </c>
      <c r="BC11">
        <v>14</v>
      </c>
      <c r="BD11">
        <v>16</v>
      </c>
      <c r="BE11">
        <v>15</v>
      </c>
      <c r="BF11">
        <v>16</v>
      </c>
      <c r="BG11">
        <v>14</v>
      </c>
      <c r="BH11">
        <v>13</v>
      </c>
      <c r="BI11">
        <v>1</v>
      </c>
      <c r="BJ11">
        <v>5</v>
      </c>
      <c r="BK11">
        <v>3</v>
      </c>
      <c r="BL11">
        <v>7</v>
      </c>
      <c r="BM11">
        <v>3</v>
      </c>
      <c r="BN11">
        <v>8</v>
      </c>
      <c r="BO11">
        <v>7</v>
      </c>
      <c r="BP11">
        <v>14</v>
      </c>
      <c r="BQ11">
        <v>11</v>
      </c>
      <c r="BR11">
        <v>8</v>
      </c>
      <c r="BS11">
        <v>4</v>
      </c>
      <c r="BT11">
        <v>7</v>
      </c>
      <c r="BU11">
        <v>8</v>
      </c>
      <c r="BV11">
        <v>4</v>
      </c>
      <c r="BW11">
        <v>1</v>
      </c>
      <c r="BX11">
        <v>13</v>
      </c>
      <c r="BY11">
        <v>14</v>
      </c>
      <c r="BZ11">
        <v>16</v>
      </c>
      <c r="CA11">
        <v>15</v>
      </c>
      <c r="CB11">
        <v>16</v>
      </c>
      <c r="CC11">
        <v>14</v>
      </c>
      <c r="CD11">
        <v>13</v>
      </c>
      <c r="CE11">
        <v>1</v>
      </c>
      <c r="CF11">
        <v>5</v>
      </c>
      <c r="CG11">
        <v>3</v>
      </c>
      <c r="CH11">
        <v>7</v>
      </c>
      <c r="CI11">
        <v>3</v>
      </c>
      <c r="CJ11">
        <v>8</v>
      </c>
      <c r="CK11">
        <v>7</v>
      </c>
      <c r="CL11">
        <v>14</v>
      </c>
      <c r="CM11">
        <v>11</v>
      </c>
      <c r="CN11">
        <f t="shared" si="0"/>
        <v>1</v>
      </c>
    </row>
    <row r="12" spans="1:92" x14ac:dyDescent="0.25">
      <c r="A12">
        <v>11</v>
      </c>
      <c r="B12">
        <v>7</v>
      </c>
      <c r="C12">
        <v>3</v>
      </c>
      <c r="D12">
        <v>4</v>
      </c>
      <c r="E12">
        <v>16</v>
      </c>
      <c r="F12">
        <v>12</v>
      </c>
      <c r="G12">
        <v>16</v>
      </c>
      <c r="H12">
        <v>4</v>
      </c>
      <c r="I12">
        <v>16</v>
      </c>
      <c r="J12">
        <v>2</v>
      </c>
      <c r="K12">
        <v>14</v>
      </c>
      <c r="L12">
        <v>10</v>
      </c>
      <c r="M12">
        <v>6</v>
      </c>
      <c r="N12">
        <v>15</v>
      </c>
      <c r="O12">
        <v>14</v>
      </c>
      <c r="P12">
        <v>2</v>
      </c>
      <c r="Q12">
        <v>6</v>
      </c>
      <c r="R12">
        <v>-4</v>
      </c>
      <c r="S12">
        <v>8</v>
      </c>
      <c r="T12">
        <v>-12</v>
      </c>
      <c r="U12">
        <v>16</v>
      </c>
      <c r="V12">
        <v>4</v>
      </c>
      <c r="W12">
        <v>3</v>
      </c>
      <c r="X12">
        <v>7</v>
      </c>
      <c r="Y12">
        <v>3</v>
      </c>
      <c r="Z12">
        <v>4</v>
      </c>
      <c r="AA12">
        <v>16</v>
      </c>
      <c r="AB12">
        <v>-12</v>
      </c>
      <c r="AC12">
        <v>8</v>
      </c>
      <c r="AD12">
        <v>4</v>
      </c>
      <c r="AE12">
        <v>6</v>
      </c>
      <c r="AF12">
        <v>10</v>
      </c>
      <c r="AG12">
        <v>14</v>
      </c>
      <c r="AH12">
        <v>15</v>
      </c>
      <c r="AI12">
        <v>6</v>
      </c>
      <c r="AJ12">
        <v>15</v>
      </c>
      <c r="AK12">
        <v>14</v>
      </c>
      <c r="AL12">
        <v>2</v>
      </c>
      <c r="AM12">
        <v>6</v>
      </c>
      <c r="AN12">
        <v>4</v>
      </c>
      <c r="AO12">
        <v>8</v>
      </c>
      <c r="AP12">
        <v>12</v>
      </c>
      <c r="AQ12">
        <v>16</v>
      </c>
      <c r="AR12">
        <v>4</v>
      </c>
      <c r="AS12">
        <v>3</v>
      </c>
      <c r="AT12">
        <v>7</v>
      </c>
      <c r="AU12">
        <v>3</v>
      </c>
      <c r="AV12">
        <v>4</v>
      </c>
      <c r="AW12">
        <v>16</v>
      </c>
      <c r="AX12">
        <v>12</v>
      </c>
      <c r="AY12">
        <v>8</v>
      </c>
      <c r="AZ12">
        <v>4</v>
      </c>
      <c r="BA12">
        <v>7</v>
      </c>
      <c r="BB12">
        <v>2</v>
      </c>
      <c r="BC12">
        <v>14</v>
      </c>
      <c r="BD12">
        <v>15</v>
      </c>
      <c r="BE12">
        <v>6</v>
      </c>
      <c r="BF12">
        <v>15</v>
      </c>
      <c r="BG12">
        <v>14</v>
      </c>
      <c r="BH12">
        <v>2</v>
      </c>
      <c r="BI12">
        <v>-6</v>
      </c>
      <c r="BJ12">
        <v>4</v>
      </c>
      <c r="BK12">
        <v>8</v>
      </c>
      <c r="BL12">
        <v>12</v>
      </c>
      <c r="BM12">
        <v>16</v>
      </c>
      <c r="BN12">
        <v>4</v>
      </c>
      <c r="BO12">
        <v>3</v>
      </c>
      <c r="BP12">
        <v>7</v>
      </c>
      <c r="BQ12">
        <v>3</v>
      </c>
      <c r="BR12">
        <v>4</v>
      </c>
      <c r="BS12">
        <v>16</v>
      </c>
      <c r="BT12">
        <v>12</v>
      </c>
      <c r="BU12">
        <v>14</v>
      </c>
      <c r="BV12">
        <v>11</v>
      </c>
      <c r="BW12">
        <v>-16</v>
      </c>
      <c r="BX12">
        <v>2</v>
      </c>
      <c r="BY12">
        <v>14</v>
      </c>
      <c r="BZ12">
        <v>15</v>
      </c>
      <c r="CA12">
        <v>6</v>
      </c>
      <c r="CB12">
        <v>-15</v>
      </c>
      <c r="CC12">
        <v>14</v>
      </c>
      <c r="CD12">
        <v>2</v>
      </c>
      <c r="CE12">
        <v>-6</v>
      </c>
      <c r="CF12">
        <v>4</v>
      </c>
      <c r="CG12">
        <v>8</v>
      </c>
      <c r="CH12">
        <v>12</v>
      </c>
      <c r="CI12">
        <v>16</v>
      </c>
      <c r="CJ12">
        <v>4</v>
      </c>
      <c r="CK12">
        <v>8</v>
      </c>
      <c r="CL12">
        <v>7</v>
      </c>
      <c r="CM12">
        <v>6</v>
      </c>
      <c r="CN12">
        <f t="shared" si="0"/>
        <v>7</v>
      </c>
    </row>
    <row r="13" spans="1:92" x14ac:dyDescent="0.25">
      <c r="A13">
        <v>12</v>
      </c>
      <c r="B13">
        <v>2</v>
      </c>
      <c r="C13">
        <v>1</v>
      </c>
      <c r="D13">
        <v>5</v>
      </c>
      <c r="E13">
        <v>9</v>
      </c>
      <c r="F13">
        <v>10</v>
      </c>
      <c r="G13">
        <v>14</v>
      </c>
      <c r="H13">
        <v>10</v>
      </c>
      <c r="I13">
        <v>9</v>
      </c>
      <c r="J13">
        <v>7</v>
      </c>
      <c r="K13">
        <v>8</v>
      </c>
      <c r="L13">
        <v>4</v>
      </c>
      <c r="M13">
        <v>3</v>
      </c>
      <c r="N13">
        <v>4</v>
      </c>
      <c r="O13">
        <v>2</v>
      </c>
      <c r="P13">
        <v>7</v>
      </c>
      <c r="Q13">
        <v>16</v>
      </c>
      <c r="R13">
        <v>15</v>
      </c>
      <c r="S13">
        <v>-14</v>
      </c>
      <c r="T13">
        <v>10</v>
      </c>
      <c r="U13">
        <v>9</v>
      </c>
      <c r="V13">
        <v>5</v>
      </c>
      <c r="W13">
        <v>1</v>
      </c>
      <c r="X13">
        <v>-2</v>
      </c>
      <c r="Y13">
        <v>-1</v>
      </c>
      <c r="Z13">
        <v>5</v>
      </c>
      <c r="AA13">
        <v>-9</v>
      </c>
      <c r="AB13">
        <v>10</v>
      </c>
      <c r="AC13">
        <v>14</v>
      </c>
      <c r="AD13">
        <v>-10</v>
      </c>
      <c r="AE13">
        <v>-9</v>
      </c>
      <c r="AF13">
        <v>7</v>
      </c>
      <c r="AG13">
        <v>8</v>
      </c>
      <c r="AH13">
        <v>4</v>
      </c>
      <c r="AI13">
        <v>3</v>
      </c>
      <c r="AJ13">
        <v>4</v>
      </c>
      <c r="AK13">
        <v>8</v>
      </c>
      <c r="AL13">
        <v>7</v>
      </c>
      <c r="AM13">
        <v>16</v>
      </c>
      <c r="AN13">
        <v>10</v>
      </c>
      <c r="AO13">
        <v>14</v>
      </c>
      <c r="AP13">
        <v>10</v>
      </c>
      <c r="AQ13">
        <v>9</v>
      </c>
      <c r="AR13">
        <v>5</v>
      </c>
      <c r="AS13">
        <v>1</v>
      </c>
      <c r="AT13">
        <v>-2</v>
      </c>
      <c r="AU13">
        <v>1</v>
      </c>
      <c r="AV13">
        <v>5</v>
      </c>
      <c r="AW13">
        <v>9</v>
      </c>
      <c r="AX13">
        <v>10</v>
      </c>
      <c r="AY13">
        <v>14</v>
      </c>
      <c r="AZ13">
        <v>-10</v>
      </c>
      <c r="BA13">
        <v>9</v>
      </c>
      <c r="BB13">
        <v>7</v>
      </c>
      <c r="BC13">
        <v>8</v>
      </c>
      <c r="BD13">
        <v>4</v>
      </c>
      <c r="BE13">
        <v>-3</v>
      </c>
      <c r="BF13">
        <v>4</v>
      </c>
      <c r="BG13">
        <v>-2</v>
      </c>
      <c r="BH13">
        <v>7</v>
      </c>
      <c r="BI13">
        <v>16</v>
      </c>
      <c r="BJ13">
        <v>10</v>
      </c>
      <c r="BK13">
        <v>14</v>
      </c>
      <c r="BL13">
        <v>10</v>
      </c>
      <c r="BM13">
        <v>9</v>
      </c>
      <c r="BN13">
        <v>5</v>
      </c>
      <c r="BO13">
        <v>1</v>
      </c>
      <c r="BP13">
        <v>2</v>
      </c>
      <c r="BQ13">
        <v>1</v>
      </c>
      <c r="BR13">
        <v>-5</v>
      </c>
      <c r="BS13">
        <v>9</v>
      </c>
      <c r="BT13">
        <v>10</v>
      </c>
      <c r="BU13">
        <v>14</v>
      </c>
      <c r="BV13">
        <v>-10</v>
      </c>
      <c r="BW13">
        <v>9</v>
      </c>
      <c r="BX13">
        <v>7</v>
      </c>
      <c r="BY13">
        <v>-8</v>
      </c>
      <c r="BZ13">
        <v>4</v>
      </c>
      <c r="CA13">
        <v>-3</v>
      </c>
      <c r="CB13">
        <v>4</v>
      </c>
      <c r="CC13">
        <v>-2</v>
      </c>
      <c r="CD13">
        <v>7</v>
      </c>
      <c r="CE13">
        <v>16</v>
      </c>
      <c r="CF13">
        <v>10</v>
      </c>
      <c r="CG13">
        <v>14</v>
      </c>
      <c r="CH13">
        <v>10</v>
      </c>
      <c r="CI13">
        <v>-9</v>
      </c>
      <c r="CJ13">
        <v>5</v>
      </c>
      <c r="CK13">
        <v>1</v>
      </c>
      <c r="CL13">
        <v>-2</v>
      </c>
      <c r="CM13">
        <v>1</v>
      </c>
      <c r="CN13">
        <f t="shared" si="0"/>
        <v>17</v>
      </c>
    </row>
    <row r="14" spans="1:92" x14ac:dyDescent="0.25">
      <c r="A14">
        <v>13</v>
      </c>
      <c r="B14">
        <v>5</v>
      </c>
      <c r="C14">
        <v>9</v>
      </c>
      <c r="D14">
        <v>10</v>
      </c>
      <c r="E14">
        <v>14</v>
      </c>
      <c r="F14">
        <v>15</v>
      </c>
      <c r="G14">
        <v>16</v>
      </c>
      <c r="H14">
        <v>12</v>
      </c>
      <c r="I14">
        <v>11</v>
      </c>
      <c r="J14">
        <v>15</v>
      </c>
      <c r="K14">
        <v>14</v>
      </c>
      <c r="L14">
        <v>15</v>
      </c>
      <c r="M14">
        <v>11</v>
      </c>
      <c r="N14">
        <v>15</v>
      </c>
      <c r="O14">
        <v>14</v>
      </c>
      <c r="P14">
        <v>15</v>
      </c>
      <c r="Q14">
        <v>-11</v>
      </c>
      <c r="R14">
        <v>12</v>
      </c>
      <c r="S14">
        <v>16</v>
      </c>
      <c r="T14">
        <v>15</v>
      </c>
      <c r="U14">
        <v>14</v>
      </c>
      <c r="V14">
        <v>-10</v>
      </c>
      <c r="W14">
        <v>9</v>
      </c>
      <c r="X14">
        <v>5</v>
      </c>
      <c r="Y14">
        <v>9</v>
      </c>
      <c r="Z14">
        <v>-10</v>
      </c>
      <c r="AA14">
        <v>14</v>
      </c>
      <c r="AB14">
        <v>15</v>
      </c>
      <c r="AC14">
        <v>16</v>
      </c>
      <c r="AD14">
        <v>-12</v>
      </c>
      <c r="AE14">
        <v>11</v>
      </c>
      <c r="AF14">
        <v>15</v>
      </c>
      <c r="AG14">
        <v>14</v>
      </c>
      <c r="AH14">
        <v>15</v>
      </c>
      <c r="AI14">
        <v>11</v>
      </c>
      <c r="AJ14">
        <v>15</v>
      </c>
      <c r="AK14">
        <v>14</v>
      </c>
      <c r="AL14">
        <v>15</v>
      </c>
      <c r="AM14">
        <v>11</v>
      </c>
      <c r="AN14">
        <v>12</v>
      </c>
      <c r="AO14">
        <v>16</v>
      </c>
      <c r="AP14">
        <v>15</v>
      </c>
      <c r="AQ14">
        <v>14</v>
      </c>
      <c r="AR14">
        <v>-10</v>
      </c>
      <c r="AS14">
        <v>9</v>
      </c>
      <c r="AT14">
        <v>5</v>
      </c>
      <c r="AU14">
        <v>9</v>
      </c>
      <c r="AV14">
        <v>-10</v>
      </c>
      <c r="AW14">
        <v>14</v>
      </c>
      <c r="AX14">
        <v>15</v>
      </c>
      <c r="AY14">
        <v>-16</v>
      </c>
      <c r="AZ14">
        <v>12</v>
      </c>
      <c r="BA14">
        <v>11</v>
      </c>
      <c r="BB14">
        <v>15</v>
      </c>
      <c r="BC14">
        <v>14</v>
      </c>
      <c r="BD14">
        <v>15</v>
      </c>
      <c r="BE14">
        <v>11</v>
      </c>
      <c r="BF14">
        <v>15</v>
      </c>
      <c r="BG14">
        <v>14</v>
      </c>
      <c r="BH14">
        <v>15</v>
      </c>
      <c r="BI14">
        <v>-11</v>
      </c>
      <c r="BJ14">
        <v>12</v>
      </c>
      <c r="BK14">
        <v>16</v>
      </c>
      <c r="BL14">
        <v>15</v>
      </c>
      <c r="BM14">
        <v>14</v>
      </c>
      <c r="BN14">
        <v>10</v>
      </c>
      <c r="BO14">
        <v>9</v>
      </c>
      <c r="BP14">
        <v>5</v>
      </c>
      <c r="BQ14">
        <v>9</v>
      </c>
      <c r="BR14">
        <v>10</v>
      </c>
      <c r="BS14">
        <v>14</v>
      </c>
      <c r="BT14">
        <v>15</v>
      </c>
      <c r="BU14">
        <v>16</v>
      </c>
      <c r="BV14">
        <v>12</v>
      </c>
      <c r="BW14">
        <v>11</v>
      </c>
      <c r="BX14">
        <v>15</v>
      </c>
      <c r="BY14">
        <v>14</v>
      </c>
      <c r="BZ14">
        <v>15</v>
      </c>
      <c r="CA14">
        <v>11</v>
      </c>
      <c r="CB14">
        <v>9</v>
      </c>
      <c r="CC14">
        <v>14</v>
      </c>
      <c r="CD14">
        <v>-15</v>
      </c>
      <c r="CE14">
        <v>11</v>
      </c>
      <c r="CF14">
        <v>12</v>
      </c>
      <c r="CG14">
        <v>16</v>
      </c>
      <c r="CH14">
        <v>15</v>
      </c>
      <c r="CI14">
        <v>14</v>
      </c>
      <c r="CJ14">
        <v>-10</v>
      </c>
      <c r="CK14">
        <v>9</v>
      </c>
      <c r="CL14">
        <v>-5</v>
      </c>
      <c r="CM14">
        <v>9</v>
      </c>
      <c r="CN14">
        <f t="shared" si="0"/>
        <v>11</v>
      </c>
    </row>
    <row r="15" spans="1:92" x14ac:dyDescent="0.25">
      <c r="A15">
        <v>14</v>
      </c>
      <c r="B15">
        <v>10</v>
      </c>
      <c r="C15">
        <v>6</v>
      </c>
      <c r="D15">
        <v>7</v>
      </c>
      <c r="E15">
        <v>8</v>
      </c>
      <c r="F15">
        <v>4</v>
      </c>
      <c r="G15">
        <v>2</v>
      </c>
      <c r="H15">
        <v>3</v>
      </c>
      <c r="I15">
        <v>6</v>
      </c>
      <c r="J15">
        <v>5</v>
      </c>
      <c r="K15">
        <v>10</v>
      </c>
      <c r="L15">
        <v>9</v>
      </c>
      <c r="M15">
        <v>5</v>
      </c>
      <c r="N15">
        <v>9</v>
      </c>
      <c r="O15">
        <v>10</v>
      </c>
      <c r="P15">
        <v>5</v>
      </c>
      <c r="Q15">
        <v>-9</v>
      </c>
      <c r="R15">
        <v>3</v>
      </c>
      <c r="S15">
        <v>2</v>
      </c>
      <c r="T15">
        <v>-4</v>
      </c>
      <c r="U15">
        <v>8</v>
      </c>
      <c r="V15">
        <v>7</v>
      </c>
      <c r="W15">
        <v>-6</v>
      </c>
      <c r="X15">
        <v>10</v>
      </c>
      <c r="Y15">
        <v>6</v>
      </c>
      <c r="Z15">
        <v>7</v>
      </c>
      <c r="AA15">
        <v>8</v>
      </c>
      <c r="AB15">
        <v>-4</v>
      </c>
      <c r="AC15">
        <v>2</v>
      </c>
      <c r="AD15">
        <v>3</v>
      </c>
      <c r="AE15">
        <v>6</v>
      </c>
      <c r="AF15">
        <v>5</v>
      </c>
      <c r="AG15">
        <v>10</v>
      </c>
      <c r="AH15">
        <v>9</v>
      </c>
      <c r="AI15">
        <v>5</v>
      </c>
      <c r="AJ15">
        <v>-9</v>
      </c>
      <c r="AK15">
        <v>10</v>
      </c>
      <c r="AL15">
        <v>5</v>
      </c>
      <c r="AM15">
        <v>9</v>
      </c>
      <c r="AN15">
        <v>10</v>
      </c>
      <c r="AO15">
        <v>6</v>
      </c>
      <c r="AP15">
        <v>4</v>
      </c>
      <c r="AQ15">
        <v>8</v>
      </c>
      <c r="AR15">
        <v>7</v>
      </c>
      <c r="AS15">
        <v>6</v>
      </c>
      <c r="AT15">
        <v>-10</v>
      </c>
      <c r="AU15">
        <v>6</v>
      </c>
      <c r="AV15">
        <v>7</v>
      </c>
      <c r="AW15">
        <v>8</v>
      </c>
      <c r="AX15">
        <v>-4</v>
      </c>
      <c r="AY15">
        <v>2</v>
      </c>
      <c r="AZ15">
        <v>3</v>
      </c>
      <c r="BA15">
        <v>-6</v>
      </c>
      <c r="BB15">
        <v>5</v>
      </c>
      <c r="BC15">
        <v>10</v>
      </c>
      <c r="BD15">
        <v>9</v>
      </c>
      <c r="BE15">
        <v>5</v>
      </c>
      <c r="BF15">
        <v>-9</v>
      </c>
      <c r="BG15">
        <v>10</v>
      </c>
      <c r="BH15">
        <v>5</v>
      </c>
      <c r="BI15">
        <v>9</v>
      </c>
      <c r="BJ15">
        <v>10</v>
      </c>
      <c r="BK15">
        <v>2</v>
      </c>
      <c r="BL15">
        <v>7</v>
      </c>
      <c r="BM15">
        <v>8</v>
      </c>
      <c r="BN15">
        <v>7</v>
      </c>
      <c r="BO15">
        <v>6</v>
      </c>
      <c r="BP15">
        <v>-10</v>
      </c>
      <c r="BQ15">
        <v>6</v>
      </c>
      <c r="BR15">
        <v>7</v>
      </c>
      <c r="BS15">
        <v>8</v>
      </c>
      <c r="BT15">
        <v>4</v>
      </c>
      <c r="BU15">
        <v>2</v>
      </c>
      <c r="BV15">
        <v>-3</v>
      </c>
      <c r="BW15">
        <v>6</v>
      </c>
      <c r="BX15">
        <v>5</v>
      </c>
      <c r="BY15">
        <v>10</v>
      </c>
      <c r="BZ15">
        <v>-9</v>
      </c>
      <c r="CA15">
        <v>5</v>
      </c>
      <c r="CB15">
        <v>9</v>
      </c>
      <c r="CC15">
        <v>10</v>
      </c>
      <c r="CD15">
        <v>5</v>
      </c>
      <c r="CE15">
        <v>9</v>
      </c>
      <c r="CF15">
        <v>10</v>
      </c>
      <c r="CG15">
        <v>2</v>
      </c>
      <c r="CH15">
        <v>-4</v>
      </c>
      <c r="CI15">
        <v>8</v>
      </c>
      <c r="CJ15">
        <v>7</v>
      </c>
      <c r="CK15">
        <v>6</v>
      </c>
      <c r="CL15">
        <v>10</v>
      </c>
      <c r="CM15">
        <v>6</v>
      </c>
      <c r="CN15">
        <f t="shared" si="0"/>
        <v>13</v>
      </c>
    </row>
    <row r="16" spans="1:92" x14ac:dyDescent="0.25">
      <c r="A16">
        <v>15</v>
      </c>
      <c r="B16">
        <v>11</v>
      </c>
      <c r="C16">
        <v>7</v>
      </c>
      <c r="D16">
        <v>8</v>
      </c>
      <c r="E16">
        <v>7</v>
      </c>
      <c r="F16">
        <v>3</v>
      </c>
      <c r="G16">
        <v>4</v>
      </c>
      <c r="H16">
        <v>7</v>
      </c>
      <c r="I16">
        <v>12</v>
      </c>
      <c r="J16">
        <v>16</v>
      </c>
      <c r="K16">
        <v>15</v>
      </c>
      <c r="L16">
        <v>14</v>
      </c>
      <c r="M16">
        <v>10</v>
      </c>
      <c r="N16">
        <v>14</v>
      </c>
      <c r="O16">
        <v>15</v>
      </c>
      <c r="P16">
        <v>-16</v>
      </c>
      <c r="Q16">
        <v>12</v>
      </c>
      <c r="R16">
        <v>8</v>
      </c>
      <c r="S16">
        <v>4</v>
      </c>
      <c r="T16">
        <v>3</v>
      </c>
      <c r="U16">
        <v>7</v>
      </c>
      <c r="V16">
        <v>-6</v>
      </c>
      <c r="W16">
        <v>5</v>
      </c>
      <c r="X16">
        <v>11</v>
      </c>
      <c r="Y16">
        <v>7</v>
      </c>
      <c r="Z16">
        <v>6</v>
      </c>
      <c r="AA16">
        <v>-7</v>
      </c>
      <c r="AB16">
        <v>3</v>
      </c>
      <c r="AC16">
        <v>-4</v>
      </c>
      <c r="AD16">
        <v>8</v>
      </c>
      <c r="AE16">
        <v>12</v>
      </c>
      <c r="AF16">
        <v>16</v>
      </c>
      <c r="AG16">
        <v>15</v>
      </c>
      <c r="AH16">
        <v>14</v>
      </c>
      <c r="AI16">
        <v>10</v>
      </c>
      <c r="AJ16">
        <v>14</v>
      </c>
      <c r="AK16">
        <v>15</v>
      </c>
      <c r="AL16">
        <v>-16</v>
      </c>
      <c r="AM16">
        <v>12</v>
      </c>
      <c r="AN16">
        <v>8</v>
      </c>
      <c r="AO16">
        <v>-4</v>
      </c>
      <c r="AP16">
        <v>3</v>
      </c>
      <c r="AQ16">
        <v>7</v>
      </c>
      <c r="AR16">
        <v>6</v>
      </c>
      <c r="AS16">
        <v>5</v>
      </c>
      <c r="AT16">
        <v>11</v>
      </c>
      <c r="AU16">
        <v>7</v>
      </c>
      <c r="AV16">
        <v>-6</v>
      </c>
      <c r="AW16">
        <v>7</v>
      </c>
      <c r="AX16">
        <v>3</v>
      </c>
      <c r="AY16">
        <v>4</v>
      </c>
      <c r="AZ16">
        <v>8</v>
      </c>
      <c r="BA16">
        <v>12</v>
      </c>
      <c r="BB16">
        <v>-16</v>
      </c>
      <c r="BC16">
        <v>15</v>
      </c>
      <c r="BD16">
        <v>14</v>
      </c>
      <c r="BE16">
        <v>10</v>
      </c>
      <c r="BF16">
        <v>-14</v>
      </c>
      <c r="BG16">
        <v>15</v>
      </c>
      <c r="BH16">
        <v>16</v>
      </c>
      <c r="BI16">
        <v>12</v>
      </c>
      <c r="BJ16">
        <v>8</v>
      </c>
      <c r="BK16">
        <v>4</v>
      </c>
      <c r="BL16">
        <v>3</v>
      </c>
      <c r="BM16">
        <v>7</v>
      </c>
      <c r="BN16">
        <v>6</v>
      </c>
      <c r="BO16">
        <v>5</v>
      </c>
      <c r="BP16">
        <v>11</v>
      </c>
      <c r="BQ16">
        <v>7</v>
      </c>
      <c r="BR16">
        <v>8</v>
      </c>
      <c r="BS16">
        <v>7</v>
      </c>
      <c r="BT16">
        <v>3</v>
      </c>
      <c r="BU16">
        <v>4</v>
      </c>
      <c r="BV16">
        <v>8</v>
      </c>
      <c r="BW16">
        <v>-12</v>
      </c>
      <c r="BX16">
        <v>16</v>
      </c>
      <c r="BY16">
        <v>15</v>
      </c>
      <c r="BZ16">
        <v>14</v>
      </c>
      <c r="CA16">
        <v>10</v>
      </c>
      <c r="CB16">
        <v>-14</v>
      </c>
      <c r="CC16">
        <v>15</v>
      </c>
      <c r="CD16">
        <v>16</v>
      </c>
      <c r="CE16">
        <v>12</v>
      </c>
      <c r="CF16">
        <v>8</v>
      </c>
      <c r="CG16">
        <v>-4</v>
      </c>
      <c r="CH16">
        <v>2</v>
      </c>
      <c r="CI16">
        <v>7</v>
      </c>
      <c r="CJ16">
        <v>6</v>
      </c>
      <c r="CK16">
        <v>5</v>
      </c>
      <c r="CL16">
        <v>-11</v>
      </c>
      <c r="CM16">
        <v>7</v>
      </c>
      <c r="CN16">
        <f t="shared" si="0"/>
        <v>13</v>
      </c>
    </row>
    <row r="17" spans="1:92" x14ac:dyDescent="0.25">
      <c r="A17">
        <v>16</v>
      </c>
      <c r="B17">
        <v>15</v>
      </c>
      <c r="C17">
        <v>16</v>
      </c>
      <c r="D17">
        <v>14</v>
      </c>
      <c r="E17">
        <v>5</v>
      </c>
      <c r="F17">
        <v>1</v>
      </c>
      <c r="G17">
        <v>11</v>
      </c>
      <c r="H17">
        <v>-9</v>
      </c>
      <c r="I17">
        <v>5</v>
      </c>
      <c r="J17">
        <v>-14</v>
      </c>
      <c r="K17">
        <v>13</v>
      </c>
      <c r="L17">
        <v>9</v>
      </c>
      <c r="M17">
        <v>6</v>
      </c>
      <c r="N17">
        <v>13</v>
      </c>
      <c r="O17">
        <v>14</v>
      </c>
      <c r="P17">
        <v>10</v>
      </c>
      <c r="Q17">
        <v>7</v>
      </c>
      <c r="R17">
        <v>9</v>
      </c>
      <c r="S17">
        <v>11</v>
      </c>
      <c r="T17">
        <v>10</v>
      </c>
      <c r="U17">
        <v>5</v>
      </c>
      <c r="V17">
        <v>14</v>
      </c>
      <c r="W17">
        <v>16</v>
      </c>
      <c r="X17">
        <v>15</v>
      </c>
      <c r="Y17">
        <v>16</v>
      </c>
      <c r="Z17">
        <v>14</v>
      </c>
      <c r="AA17">
        <v>15</v>
      </c>
      <c r="AB17">
        <v>6</v>
      </c>
      <c r="AC17">
        <v>11</v>
      </c>
      <c r="AD17">
        <v>9</v>
      </c>
      <c r="AE17">
        <v>5</v>
      </c>
      <c r="AF17">
        <v>10</v>
      </c>
      <c r="AG17">
        <v>14</v>
      </c>
      <c r="AH17">
        <v>13</v>
      </c>
      <c r="AI17">
        <v>6</v>
      </c>
      <c r="AJ17">
        <v>13</v>
      </c>
      <c r="AK17">
        <v>14</v>
      </c>
      <c r="AL17">
        <v>10</v>
      </c>
      <c r="AM17">
        <v>5</v>
      </c>
      <c r="AN17">
        <v>9</v>
      </c>
      <c r="AO17">
        <v>11</v>
      </c>
      <c r="AP17">
        <v>6</v>
      </c>
      <c r="AQ17">
        <v>5</v>
      </c>
      <c r="AR17">
        <v>14</v>
      </c>
      <c r="AS17">
        <v>16</v>
      </c>
      <c r="AT17">
        <v>15</v>
      </c>
      <c r="AU17">
        <v>16</v>
      </c>
      <c r="AV17">
        <v>14</v>
      </c>
      <c r="AW17">
        <v>5</v>
      </c>
      <c r="AX17">
        <v>6</v>
      </c>
      <c r="AY17">
        <v>11</v>
      </c>
      <c r="AZ17">
        <v>9</v>
      </c>
      <c r="BA17">
        <v>5</v>
      </c>
      <c r="BB17">
        <v>10</v>
      </c>
      <c r="BC17">
        <v>6</v>
      </c>
      <c r="BD17">
        <v>14</v>
      </c>
      <c r="BE17">
        <v>13</v>
      </c>
      <c r="BF17">
        <v>5</v>
      </c>
      <c r="BG17">
        <v>14</v>
      </c>
      <c r="BH17">
        <v>10</v>
      </c>
      <c r="BI17">
        <v>5</v>
      </c>
      <c r="BJ17">
        <v>9</v>
      </c>
      <c r="BK17">
        <v>11</v>
      </c>
      <c r="BL17">
        <v>6</v>
      </c>
      <c r="BM17">
        <v>5</v>
      </c>
      <c r="BN17">
        <v>14</v>
      </c>
      <c r="BO17">
        <v>16</v>
      </c>
      <c r="BP17">
        <v>15</v>
      </c>
      <c r="BQ17">
        <v>16</v>
      </c>
      <c r="BR17">
        <v>14</v>
      </c>
      <c r="BS17">
        <v>5</v>
      </c>
      <c r="BT17">
        <v>6</v>
      </c>
      <c r="BU17">
        <v>11</v>
      </c>
      <c r="BV17">
        <v>9</v>
      </c>
      <c r="BW17">
        <v>5</v>
      </c>
      <c r="BX17">
        <v>10</v>
      </c>
      <c r="BY17">
        <v>14</v>
      </c>
      <c r="BZ17">
        <v>13</v>
      </c>
      <c r="CA17">
        <v>6</v>
      </c>
      <c r="CB17">
        <v>9</v>
      </c>
      <c r="CC17">
        <v>14</v>
      </c>
      <c r="CD17">
        <v>10</v>
      </c>
      <c r="CE17">
        <v>5</v>
      </c>
      <c r="CF17">
        <v>9</v>
      </c>
      <c r="CG17">
        <v>11</v>
      </c>
      <c r="CH17">
        <v>6</v>
      </c>
      <c r="CI17">
        <v>5</v>
      </c>
      <c r="CJ17">
        <v>14</v>
      </c>
      <c r="CK17">
        <v>16</v>
      </c>
      <c r="CL17">
        <v>15</v>
      </c>
      <c r="CM17">
        <v>16</v>
      </c>
      <c r="CN17">
        <f t="shared" si="0"/>
        <v>2</v>
      </c>
    </row>
    <row r="18" spans="1:92" x14ac:dyDescent="0.25">
      <c r="CN18">
        <f>SUM(CN2:CN17)</f>
        <v>172</v>
      </c>
    </row>
    <row r="19" spans="1:92" x14ac:dyDescent="0.25">
      <c r="A19" t="s">
        <v>1</v>
      </c>
    </row>
    <row r="20" spans="1:92" x14ac:dyDescent="0.25">
      <c r="A20">
        <v>1</v>
      </c>
      <c r="B20">
        <v>179</v>
      </c>
    </row>
    <row r="21" spans="1:92" x14ac:dyDescent="0.25">
      <c r="A21">
        <v>2</v>
      </c>
    </row>
    <row r="22" spans="1:92" x14ac:dyDescent="0.25">
      <c r="A22">
        <v>3</v>
      </c>
      <c r="B22">
        <v>863</v>
      </c>
    </row>
    <row r="23" spans="1:92" x14ac:dyDescent="0.25">
      <c r="A23">
        <v>4</v>
      </c>
      <c r="B23">
        <v>275</v>
      </c>
      <c r="C23">
        <v>471</v>
      </c>
    </row>
    <row r="24" spans="1:92" x14ac:dyDescent="0.25">
      <c r="A24">
        <v>5</v>
      </c>
      <c r="B24">
        <v>693</v>
      </c>
    </row>
    <row r="25" spans="1:92" x14ac:dyDescent="0.25">
      <c r="A25">
        <v>6</v>
      </c>
    </row>
    <row r="26" spans="1:92" x14ac:dyDescent="0.25">
      <c r="A26">
        <v>7</v>
      </c>
      <c r="B26">
        <v>432</v>
      </c>
    </row>
    <row r="27" spans="1:92" x14ac:dyDescent="0.25">
      <c r="A27">
        <v>8</v>
      </c>
      <c r="B27">
        <v>721</v>
      </c>
    </row>
    <row r="28" spans="1:92" x14ac:dyDescent="0.25">
      <c r="A28">
        <v>9</v>
      </c>
      <c r="B28">
        <v>85</v>
      </c>
      <c r="C28">
        <v>255</v>
      </c>
    </row>
    <row r="29" spans="1:92" x14ac:dyDescent="0.25">
      <c r="A29">
        <v>10</v>
      </c>
    </row>
    <row r="30" spans="1:92" x14ac:dyDescent="0.25">
      <c r="A30">
        <v>11</v>
      </c>
    </row>
    <row r="31" spans="1:92" x14ac:dyDescent="0.25">
      <c r="A31">
        <v>12</v>
      </c>
    </row>
    <row r="32" spans="1:92" x14ac:dyDescent="0.25">
      <c r="A32">
        <v>13</v>
      </c>
      <c r="B32">
        <v>841</v>
      </c>
    </row>
    <row r="33" spans="1:181" x14ac:dyDescent="0.25">
      <c r="A33">
        <v>14</v>
      </c>
      <c r="B33">
        <v>44</v>
      </c>
      <c r="C33">
        <v>626</v>
      </c>
    </row>
    <row r="34" spans="1:181" x14ac:dyDescent="0.25">
      <c r="A34">
        <v>15</v>
      </c>
      <c r="B34">
        <v>349</v>
      </c>
    </row>
    <row r="35" spans="1:181" x14ac:dyDescent="0.25">
      <c r="A35">
        <v>16</v>
      </c>
    </row>
    <row r="37" spans="1:181" x14ac:dyDescent="0.25">
      <c r="A37" t="s">
        <v>2</v>
      </c>
    </row>
    <row r="38" spans="1:181" x14ac:dyDescent="0.25">
      <c r="A38" t="s">
        <v>3</v>
      </c>
      <c r="B38" t="s">
        <v>4</v>
      </c>
      <c r="C38" t="s">
        <v>5</v>
      </c>
      <c r="D38" t="s">
        <v>4</v>
      </c>
      <c r="E38" t="s">
        <v>5</v>
      </c>
      <c r="F38" t="s">
        <v>4</v>
      </c>
      <c r="G38" t="s">
        <v>5</v>
      </c>
      <c r="H38" t="s">
        <v>4</v>
      </c>
      <c r="I38" t="s">
        <v>5</v>
      </c>
      <c r="J38" t="s">
        <v>4</v>
      </c>
      <c r="K38" t="s">
        <v>5</v>
      </c>
      <c r="L38" t="s">
        <v>4</v>
      </c>
      <c r="M38" t="s">
        <v>5</v>
      </c>
      <c r="N38" t="s">
        <v>4</v>
      </c>
      <c r="O38" t="s">
        <v>5</v>
      </c>
      <c r="P38" t="s">
        <v>4</v>
      </c>
      <c r="Q38" t="s">
        <v>5</v>
      </c>
      <c r="R38" t="s">
        <v>4</v>
      </c>
      <c r="S38" t="s">
        <v>5</v>
      </c>
      <c r="T38" t="s">
        <v>4</v>
      </c>
      <c r="U38" t="s">
        <v>5</v>
      </c>
      <c r="V38" t="s">
        <v>4</v>
      </c>
      <c r="W38" t="s">
        <v>5</v>
      </c>
      <c r="X38" t="s">
        <v>4</v>
      </c>
      <c r="Y38" t="s">
        <v>5</v>
      </c>
      <c r="Z38" t="s">
        <v>4</v>
      </c>
      <c r="AA38" t="s">
        <v>5</v>
      </c>
      <c r="AB38" t="s">
        <v>4</v>
      </c>
      <c r="AC38" t="s">
        <v>5</v>
      </c>
      <c r="AD38" t="s">
        <v>4</v>
      </c>
      <c r="AE38" t="s">
        <v>5</v>
      </c>
      <c r="AF38" t="s">
        <v>4</v>
      </c>
      <c r="AG38" t="s">
        <v>5</v>
      </c>
      <c r="AH38" t="s">
        <v>4</v>
      </c>
      <c r="AI38" t="s">
        <v>5</v>
      </c>
      <c r="AJ38" t="s">
        <v>4</v>
      </c>
      <c r="AK38" t="s">
        <v>5</v>
      </c>
      <c r="AL38" t="s">
        <v>4</v>
      </c>
      <c r="AM38" t="s">
        <v>5</v>
      </c>
      <c r="AN38" t="s">
        <v>4</v>
      </c>
      <c r="AO38" t="s">
        <v>5</v>
      </c>
      <c r="AP38" t="s">
        <v>4</v>
      </c>
      <c r="AQ38" t="s">
        <v>5</v>
      </c>
      <c r="AR38" t="s">
        <v>4</v>
      </c>
      <c r="AS38" t="s">
        <v>5</v>
      </c>
      <c r="AT38" t="s">
        <v>4</v>
      </c>
      <c r="AU38" t="s">
        <v>5</v>
      </c>
      <c r="AV38" t="s">
        <v>4</v>
      </c>
      <c r="AW38" t="s">
        <v>5</v>
      </c>
      <c r="AX38" t="s">
        <v>4</v>
      </c>
      <c r="AY38" t="s">
        <v>5</v>
      </c>
      <c r="AZ38" t="s">
        <v>4</v>
      </c>
      <c r="BA38" t="s">
        <v>5</v>
      </c>
      <c r="BB38" t="s">
        <v>4</v>
      </c>
      <c r="BC38" t="s">
        <v>5</v>
      </c>
      <c r="BD38" t="s">
        <v>4</v>
      </c>
      <c r="BE38" t="s">
        <v>5</v>
      </c>
      <c r="BF38" t="s">
        <v>4</v>
      </c>
      <c r="BG38" t="s">
        <v>5</v>
      </c>
      <c r="BH38" t="s">
        <v>4</v>
      </c>
      <c r="BI38" t="s">
        <v>5</v>
      </c>
      <c r="BJ38" t="s">
        <v>4</v>
      </c>
      <c r="BK38" t="s">
        <v>5</v>
      </c>
      <c r="BL38" t="s">
        <v>4</v>
      </c>
      <c r="BM38" t="s">
        <v>5</v>
      </c>
      <c r="BN38" t="s">
        <v>4</v>
      </c>
      <c r="BO38" t="s">
        <v>5</v>
      </c>
      <c r="BP38" t="s">
        <v>4</v>
      </c>
      <c r="BQ38" t="s">
        <v>5</v>
      </c>
      <c r="BR38" t="s">
        <v>4</v>
      </c>
      <c r="BS38" t="s">
        <v>5</v>
      </c>
      <c r="BT38" t="s">
        <v>4</v>
      </c>
      <c r="BU38" t="s">
        <v>5</v>
      </c>
      <c r="BV38" t="s">
        <v>4</v>
      </c>
      <c r="BW38" t="s">
        <v>5</v>
      </c>
      <c r="BX38" t="s">
        <v>4</v>
      </c>
      <c r="BY38" t="s">
        <v>5</v>
      </c>
      <c r="BZ38" t="s">
        <v>4</v>
      </c>
      <c r="CA38" t="s">
        <v>5</v>
      </c>
      <c r="CB38" t="s">
        <v>4</v>
      </c>
      <c r="CC38" t="s">
        <v>5</v>
      </c>
      <c r="CD38" t="s">
        <v>4</v>
      </c>
      <c r="CE38" t="s">
        <v>5</v>
      </c>
      <c r="CF38" t="s">
        <v>4</v>
      </c>
      <c r="CG38" t="s">
        <v>5</v>
      </c>
      <c r="CH38" t="s">
        <v>4</v>
      </c>
      <c r="CI38" t="s">
        <v>5</v>
      </c>
      <c r="CJ38" t="s">
        <v>4</v>
      </c>
      <c r="CK38" t="s">
        <v>5</v>
      </c>
      <c r="CL38" t="s">
        <v>4</v>
      </c>
      <c r="CM38" t="s">
        <v>5</v>
      </c>
      <c r="CN38" t="s">
        <v>4</v>
      </c>
      <c r="CO38" t="s">
        <v>5</v>
      </c>
      <c r="CP38" t="s">
        <v>4</v>
      </c>
      <c r="CQ38" t="s">
        <v>5</v>
      </c>
      <c r="CR38" t="s">
        <v>4</v>
      </c>
      <c r="CS38" t="s">
        <v>5</v>
      </c>
      <c r="CT38" t="s">
        <v>4</v>
      </c>
      <c r="CU38" t="s">
        <v>5</v>
      </c>
      <c r="CV38" t="s">
        <v>4</v>
      </c>
      <c r="CW38" t="s">
        <v>5</v>
      </c>
      <c r="CX38" t="s">
        <v>4</v>
      </c>
      <c r="CY38" t="s">
        <v>5</v>
      </c>
      <c r="CZ38" t="s">
        <v>4</v>
      </c>
      <c r="DA38" t="s">
        <v>5</v>
      </c>
      <c r="DB38" t="s">
        <v>4</v>
      </c>
      <c r="DC38" t="s">
        <v>5</v>
      </c>
      <c r="DD38" t="s">
        <v>4</v>
      </c>
      <c r="DE38" t="s">
        <v>5</v>
      </c>
      <c r="DF38" t="s">
        <v>4</v>
      </c>
      <c r="DG38" t="s">
        <v>5</v>
      </c>
      <c r="DH38" t="s">
        <v>4</v>
      </c>
      <c r="DI38" t="s">
        <v>5</v>
      </c>
      <c r="DJ38" t="s">
        <v>4</v>
      </c>
      <c r="DK38" t="s">
        <v>5</v>
      </c>
      <c r="DL38" t="s">
        <v>4</v>
      </c>
      <c r="DM38" t="s">
        <v>5</v>
      </c>
      <c r="DN38" t="s">
        <v>4</v>
      </c>
      <c r="DO38" t="s">
        <v>5</v>
      </c>
      <c r="DP38" t="s">
        <v>4</v>
      </c>
      <c r="DQ38" t="s">
        <v>5</v>
      </c>
      <c r="DR38" t="s">
        <v>4</v>
      </c>
      <c r="DS38" t="s">
        <v>5</v>
      </c>
      <c r="DT38" t="s">
        <v>4</v>
      </c>
      <c r="DU38" t="s">
        <v>5</v>
      </c>
      <c r="DV38" t="s">
        <v>4</v>
      </c>
      <c r="DW38" t="s">
        <v>5</v>
      </c>
      <c r="DX38" t="s">
        <v>4</v>
      </c>
      <c r="DY38" t="s">
        <v>5</v>
      </c>
      <c r="DZ38" t="s">
        <v>4</v>
      </c>
      <c r="EA38" t="s">
        <v>5</v>
      </c>
      <c r="EB38" t="s">
        <v>4</v>
      </c>
      <c r="EC38" t="s">
        <v>5</v>
      </c>
      <c r="ED38" t="s">
        <v>4</v>
      </c>
      <c r="EE38" t="s">
        <v>5</v>
      </c>
      <c r="EF38" t="s">
        <v>4</v>
      </c>
      <c r="EG38" t="s">
        <v>5</v>
      </c>
      <c r="EH38" t="s">
        <v>4</v>
      </c>
      <c r="EI38" t="s">
        <v>5</v>
      </c>
      <c r="EJ38" t="s">
        <v>4</v>
      </c>
      <c r="EK38" t="s">
        <v>5</v>
      </c>
      <c r="EL38" t="s">
        <v>4</v>
      </c>
      <c r="EM38" t="s">
        <v>5</v>
      </c>
      <c r="EN38" t="s">
        <v>4</v>
      </c>
      <c r="EO38" t="s">
        <v>5</v>
      </c>
      <c r="EP38" t="s">
        <v>4</v>
      </c>
      <c r="EQ38" t="s">
        <v>5</v>
      </c>
      <c r="ER38" t="s">
        <v>4</v>
      </c>
      <c r="ES38" t="s">
        <v>5</v>
      </c>
      <c r="ET38" t="s">
        <v>4</v>
      </c>
      <c r="EU38" t="s">
        <v>5</v>
      </c>
      <c r="EV38" t="s">
        <v>4</v>
      </c>
      <c r="EW38" t="s">
        <v>5</v>
      </c>
      <c r="EX38" t="s">
        <v>4</v>
      </c>
      <c r="EY38" t="s">
        <v>5</v>
      </c>
      <c r="EZ38" t="s">
        <v>4</v>
      </c>
      <c r="FA38" t="s">
        <v>5</v>
      </c>
      <c r="FB38" t="s">
        <v>4</v>
      </c>
      <c r="FC38" t="s">
        <v>5</v>
      </c>
      <c r="FD38" t="s">
        <v>4</v>
      </c>
      <c r="FE38" t="s">
        <v>5</v>
      </c>
      <c r="FF38" t="s">
        <v>4</v>
      </c>
      <c r="FG38" t="s">
        <v>5</v>
      </c>
      <c r="FH38" t="s">
        <v>4</v>
      </c>
      <c r="FI38" t="s">
        <v>5</v>
      </c>
      <c r="FJ38" t="s">
        <v>4</v>
      </c>
      <c r="FK38" t="s">
        <v>5</v>
      </c>
      <c r="FL38" t="s">
        <v>4</v>
      </c>
      <c r="FM38" t="s">
        <v>5</v>
      </c>
      <c r="FN38" t="s">
        <v>4</v>
      </c>
      <c r="FO38" t="s">
        <v>5</v>
      </c>
      <c r="FP38" t="s">
        <v>4</v>
      </c>
      <c r="FQ38" t="s">
        <v>5</v>
      </c>
      <c r="FR38" t="s">
        <v>4</v>
      </c>
      <c r="FS38" t="s">
        <v>5</v>
      </c>
      <c r="FT38" t="s">
        <v>4</v>
      </c>
      <c r="FU38" t="s">
        <v>5</v>
      </c>
      <c r="FV38" t="s">
        <v>4</v>
      </c>
      <c r="FW38" t="s">
        <v>5</v>
      </c>
      <c r="FX38" t="s">
        <v>4</v>
      </c>
      <c r="FY38" t="s">
        <v>5</v>
      </c>
    </row>
    <row r="39" spans="1:181" x14ac:dyDescent="0.25">
      <c r="A39">
        <v>1</v>
      </c>
      <c r="D39">
        <v>11</v>
      </c>
      <c r="E39">
        <v>15</v>
      </c>
      <c r="H39">
        <v>30.5</v>
      </c>
      <c r="I39">
        <v>35</v>
      </c>
      <c r="L39">
        <v>49</v>
      </c>
      <c r="M39">
        <v>55</v>
      </c>
      <c r="T39">
        <v>90.1</v>
      </c>
      <c r="U39">
        <v>95</v>
      </c>
      <c r="Z39">
        <v>119</v>
      </c>
      <c r="AA39">
        <v>125</v>
      </c>
      <c r="AD39">
        <v>140.30000000000001</v>
      </c>
      <c r="AE39">
        <v>145</v>
      </c>
      <c r="AF39">
        <v>151</v>
      </c>
      <c r="AG39">
        <v>155</v>
      </c>
      <c r="AH39">
        <v>161</v>
      </c>
      <c r="AI39">
        <v>165</v>
      </c>
      <c r="AL39">
        <v>179</v>
      </c>
      <c r="AM39">
        <v>185</v>
      </c>
      <c r="AN39">
        <v>190.5</v>
      </c>
      <c r="AO39">
        <v>195</v>
      </c>
      <c r="AP39">
        <v>201</v>
      </c>
      <c r="AQ39">
        <v>205</v>
      </c>
      <c r="AR39">
        <v>211</v>
      </c>
      <c r="AS39">
        <v>215</v>
      </c>
      <c r="AT39">
        <v>220.3</v>
      </c>
      <c r="AU39">
        <v>225</v>
      </c>
      <c r="AV39">
        <v>231</v>
      </c>
      <c r="AW39">
        <v>235</v>
      </c>
      <c r="AX39">
        <v>240.5</v>
      </c>
      <c r="AY39">
        <v>245</v>
      </c>
      <c r="AZ39">
        <v>251</v>
      </c>
      <c r="BA39">
        <v>255</v>
      </c>
      <c r="BB39">
        <v>259</v>
      </c>
      <c r="BC39">
        <v>265</v>
      </c>
      <c r="BD39">
        <v>270.10000000000002</v>
      </c>
      <c r="BE39">
        <v>275</v>
      </c>
      <c r="BF39">
        <v>280.10000000000002</v>
      </c>
      <c r="BG39">
        <v>285</v>
      </c>
      <c r="BH39">
        <v>291</v>
      </c>
      <c r="BI39">
        <v>295</v>
      </c>
      <c r="BN39">
        <v>320.10000000000002</v>
      </c>
      <c r="BO39">
        <v>325</v>
      </c>
      <c r="BV39">
        <v>360.1</v>
      </c>
      <c r="BW39">
        <v>365</v>
      </c>
      <c r="CD39">
        <v>399</v>
      </c>
      <c r="CE39">
        <v>405</v>
      </c>
      <c r="CH39">
        <v>421</v>
      </c>
      <c r="CI39">
        <v>425</v>
      </c>
      <c r="CL39">
        <v>439</v>
      </c>
      <c r="CM39">
        <v>445</v>
      </c>
      <c r="CN39">
        <v>451</v>
      </c>
      <c r="CO39">
        <v>455</v>
      </c>
      <c r="CP39">
        <v>460.5</v>
      </c>
      <c r="CQ39">
        <v>465</v>
      </c>
      <c r="CR39">
        <v>470.1</v>
      </c>
      <c r="CS39">
        <v>475</v>
      </c>
      <c r="CT39">
        <v>481</v>
      </c>
      <c r="CU39">
        <v>485</v>
      </c>
      <c r="CX39">
        <v>501</v>
      </c>
      <c r="CY39">
        <v>505</v>
      </c>
      <c r="CZ39">
        <v>509</v>
      </c>
      <c r="DA39">
        <v>515</v>
      </c>
      <c r="DB39">
        <v>521</v>
      </c>
      <c r="DC39">
        <v>525</v>
      </c>
      <c r="DD39">
        <v>530.5</v>
      </c>
      <c r="DE39">
        <v>535</v>
      </c>
      <c r="DF39">
        <v>540.5</v>
      </c>
      <c r="DG39">
        <v>545</v>
      </c>
      <c r="DH39">
        <v>551</v>
      </c>
      <c r="DI39">
        <v>555</v>
      </c>
      <c r="DJ39">
        <v>560.29999999999995</v>
      </c>
      <c r="DK39">
        <v>565</v>
      </c>
      <c r="DL39">
        <v>570.5</v>
      </c>
      <c r="DM39">
        <v>575</v>
      </c>
      <c r="DN39">
        <v>580.5</v>
      </c>
      <c r="DO39">
        <v>585</v>
      </c>
      <c r="DP39">
        <v>591</v>
      </c>
      <c r="DQ39">
        <v>595</v>
      </c>
      <c r="DT39">
        <v>610.5</v>
      </c>
      <c r="DU39">
        <v>615</v>
      </c>
      <c r="EF39">
        <v>671</v>
      </c>
      <c r="EG39">
        <v>675</v>
      </c>
      <c r="EN39">
        <v>710.5</v>
      </c>
      <c r="EO39">
        <v>715</v>
      </c>
      <c r="ER39">
        <v>731</v>
      </c>
      <c r="ES39">
        <v>735</v>
      </c>
      <c r="ET39">
        <v>741</v>
      </c>
      <c r="EU39">
        <v>745</v>
      </c>
      <c r="EX39">
        <v>760.1</v>
      </c>
      <c r="EY39">
        <v>765</v>
      </c>
      <c r="FB39">
        <v>780.5</v>
      </c>
      <c r="FC39">
        <v>785</v>
      </c>
      <c r="FF39">
        <v>799</v>
      </c>
      <c r="FG39">
        <v>805</v>
      </c>
      <c r="FH39">
        <v>810</v>
      </c>
      <c r="FI39">
        <v>815</v>
      </c>
      <c r="FJ39">
        <v>819</v>
      </c>
      <c r="FK39">
        <v>825</v>
      </c>
      <c r="FL39">
        <v>831</v>
      </c>
      <c r="FM39">
        <v>835</v>
      </c>
      <c r="FN39">
        <v>840.5</v>
      </c>
      <c r="FO39">
        <v>845</v>
      </c>
      <c r="FP39">
        <v>849</v>
      </c>
      <c r="FQ39">
        <v>855</v>
      </c>
      <c r="FR39">
        <v>861</v>
      </c>
      <c r="FS39">
        <v>865</v>
      </c>
      <c r="FT39">
        <v>870.5</v>
      </c>
      <c r="FU39">
        <v>875</v>
      </c>
      <c r="FV39">
        <v>881</v>
      </c>
      <c r="FW39">
        <v>885</v>
      </c>
      <c r="FX39">
        <v>890.5</v>
      </c>
      <c r="FY39">
        <v>895</v>
      </c>
    </row>
    <row r="40" spans="1:181" x14ac:dyDescent="0.25">
      <c r="A40">
        <v>2</v>
      </c>
      <c r="P40">
        <v>70.099999999999994</v>
      </c>
      <c r="Q40">
        <v>75</v>
      </c>
      <c r="X40">
        <v>110.5</v>
      </c>
      <c r="Y40">
        <v>115</v>
      </c>
      <c r="AB40">
        <v>131</v>
      </c>
      <c r="AC40">
        <v>135</v>
      </c>
      <c r="AD40">
        <v>140.30000000000001</v>
      </c>
      <c r="AE40">
        <v>145</v>
      </c>
      <c r="AH40">
        <v>159</v>
      </c>
      <c r="AI40">
        <v>165</v>
      </c>
      <c r="AJ40">
        <v>169</v>
      </c>
      <c r="AK40">
        <v>175</v>
      </c>
      <c r="AL40">
        <v>181</v>
      </c>
      <c r="AM40">
        <v>185</v>
      </c>
      <c r="AN40">
        <v>191</v>
      </c>
      <c r="AO40">
        <v>195</v>
      </c>
      <c r="AP40">
        <v>200.1</v>
      </c>
      <c r="AQ40">
        <v>205</v>
      </c>
      <c r="AR40">
        <v>210.5</v>
      </c>
      <c r="AS40">
        <v>215</v>
      </c>
      <c r="AT40">
        <v>219</v>
      </c>
      <c r="AU40">
        <v>225</v>
      </c>
      <c r="AV40">
        <v>230.3</v>
      </c>
      <c r="AW40">
        <v>235</v>
      </c>
      <c r="AX40">
        <v>240.1</v>
      </c>
      <c r="AY40">
        <v>245</v>
      </c>
      <c r="AZ40">
        <v>250.5</v>
      </c>
      <c r="BA40">
        <v>255</v>
      </c>
      <c r="BB40">
        <v>260.5</v>
      </c>
      <c r="BC40">
        <v>265</v>
      </c>
      <c r="BD40">
        <v>269</v>
      </c>
      <c r="BE40">
        <v>275</v>
      </c>
      <c r="BF40">
        <v>279</v>
      </c>
      <c r="BG40">
        <v>285</v>
      </c>
      <c r="BH40">
        <v>290.5</v>
      </c>
      <c r="BI40">
        <v>295</v>
      </c>
      <c r="BL40">
        <v>311</v>
      </c>
      <c r="BM40">
        <v>315</v>
      </c>
      <c r="BT40">
        <v>350.5</v>
      </c>
      <c r="BU40">
        <v>355</v>
      </c>
      <c r="BX40">
        <v>369</v>
      </c>
      <c r="BY40">
        <v>375</v>
      </c>
      <c r="CF40">
        <v>409</v>
      </c>
      <c r="CG40">
        <v>415</v>
      </c>
      <c r="CJ40">
        <v>430.1</v>
      </c>
      <c r="CK40">
        <v>435</v>
      </c>
      <c r="CL40">
        <v>441</v>
      </c>
      <c r="CM40">
        <v>445</v>
      </c>
      <c r="CP40">
        <v>460.1</v>
      </c>
      <c r="CQ40">
        <v>465</v>
      </c>
      <c r="CR40">
        <v>470.5</v>
      </c>
      <c r="CS40">
        <v>475</v>
      </c>
      <c r="CT40">
        <v>480.5</v>
      </c>
      <c r="CU40">
        <v>485</v>
      </c>
      <c r="CV40">
        <v>491</v>
      </c>
      <c r="CW40">
        <v>495</v>
      </c>
      <c r="CX40">
        <v>500.1</v>
      </c>
      <c r="CY40">
        <v>505</v>
      </c>
      <c r="CZ40">
        <v>510.5</v>
      </c>
      <c r="DA40">
        <v>515</v>
      </c>
      <c r="DB40">
        <v>521</v>
      </c>
      <c r="DC40">
        <v>525</v>
      </c>
      <c r="DD40">
        <v>531</v>
      </c>
      <c r="DE40">
        <v>535</v>
      </c>
      <c r="DF40">
        <v>541</v>
      </c>
      <c r="DG40">
        <v>545</v>
      </c>
      <c r="DH40">
        <v>550.29999999999995</v>
      </c>
      <c r="DI40">
        <v>555</v>
      </c>
      <c r="DJ40">
        <v>561</v>
      </c>
      <c r="DK40">
        <v>565</v>
      </c>
      <c r="DL40">
        <v>570.5</v>
      </c>
      <c r="DM40">
        <v>575</v>
      </c>
      <c r="DN40">
        <v>579</v>
      </c>
      <c r="DO40">
        <v>585</v>
      </c>
      <c r="DP40">
        <v>590.5</v>
      </c>
      <c r="DQ40">
        <v>595</v>
      </c>
      <c r="DV40">
        <v>620.5</v>
      </c>
      <c r="DW40">
        <v>625</v>
      </c>
      <c r="EB40">
        <v>650.5</v>
      </c>
      <c r="EC40">
        <v>655</v>
      </c>
      <c r="EJ40">
        <v>690.5</v>
      </c>
      <c r="EK40">
        <v>695</v>
      </c>
      <c r="EN40">
        <v>710.5</v>
      </c>
      <c r="EO40">
        <v>715</v>
      </c>
      <c r="ER40">
        <v>729</v>
      </c>
      <c r="ES40">
        <v>735</v>
      </c>
      <c r="EV40">
        <v>749</v>
      </c>
      <c r="EW40">
        <v>755</v>
      </c>
      <c r="EX40">
        <v>759</v>
      </c>
      <c r="EY40">
        <v>765</v>
      </c>
      <c r="EZ40">
        <v>770.1</v>
      </c>
      <c r="FA40">
        <v>775</v>
      </c>
      <c r="FD40">
        <v>789</v>
      </c>
      <c r="FE40">
        <v>795</v>
      </c>
      <c r="FF40">
        <v>800.5</v>
      </c>
      <c r="FG40">
        <v>805</v>
      </c>
      <c r="FH40">
        <v>811</v>
      </c>
      <c r="FI40">
        <v>815</v>
      </c>
      <c r="FJ40">
        <v>820.5</v>
      </c>
      <c r="FK40">
        <v>825</v>
      </c>
      <c r="FL40">
        <v>829</v>
      </c>
      <c r="FM40">
        <v>835</v>
      </c>
      <c r="FN40">
        <v>840.5</v>
      </c>
      <c r="FO40">
        <v>845</v>
      </c>
      <c r="FP40">
        <v>851</v>
      </c>
      <c r="FQ40">
        <v>855</v>
      </c>
      <c r="FR40">
        <v>860.5</v>
      </c>
      <c r="FS40">
        <v>865</v>
      </c>
      <c r="FT40">
        <v>871</v>
      </c>
      <c r="FU40">
        <v>875</v>
      </c>
      <c r="FV40">
        <v>880.5</v>
      </c>
      <c r="FW40">
        <v>885</v>
      </c>
      <c r="FX40">
        <v>891</v>
      </c>
      <c r="FY40">
        <v>895</v>
      </c>
    </row>
    <row r="41" spans="1:181" x14ac:dyDescent="0.25">
      <c r="A41">
        <v>3</v>
      </c>
      <c r="J41">
        <v>41</v>
      </c>
      <c r="K41">
        <v>45</v>
      </c>
      <c r="R41">
        <v>80.5</v>
      </c>
      <c r="S41">
        <v>85</v>
      </c>
      <c r="Z41">
        <v>121</v>
      </c>
      <c r="AA41">
        <v>125</v>
      </c>
      <c r="AB41">
        <v>130.5</v>
      </c>
      <c r="AC41">
        <v>135</v>
      </c>
      <c r="AH41">
        <v>159</v>
      </c>
      <c r="AI41">
        <v>165</v>
      </c>
      <c r="AJ41">
        <v>170.5</v>
      </c>
      <c r="AK41">
        <v>175</v>
      </c>
      <c r="AL41">
        <v>180.1</v>
      </c>
      <c r="AM41">
        <v>185</v>
      </c>
      <c r="AN41">
        <v>191</v>
      </c>
      <c r="AO41">
        <v>195</v>
      </c>
      <c r="AP41">
        <v>199</v>
      </c>
      <c r="AQ41">
        <v>205</v>
      </c>
      <c r="AR41">
        <v>209</v>
      </c>
      <c r="AS41">
        <v>215</v>
      </c>
      <c r="AT41">
        <v>220.1</v>
      </c>
      <c r="AU41">
        <v>225</v>
      </c>
      <c r="AV41">
        <v>229</v>
      </c>
      <c r="AW41">
        <v>235</v>
      </c>
      <c r="AX41">
        <v>241</v>
      </c>
      <c r="AY41">
        <v>245</v>
      </c>
      <c r="AZ41">
        <v>250.1</v>
      </c>
      <c r="BA41">
        <v>255</v>
      </c>
      <c r="BB41">
        <v>260.5</v>
      </c>
      <c r="BC41">
        <v>265</v>
      </c>
      <c r="BD41">
        <v>270.5</v>
      </c>
      <c r="BE41">
        <v>275</v>
      </c>
      <c r="BF41">
        <v>280.5</v>
      </c>
      <c r="BG41">
        <v>285</v>
      </c>
      <c r="BH41">
        <v>291</v>
      </c>
      <c r="BI41">
        <v>295</v>
      </c>
      <c r="BN41">
        <v>319</v>
      </c>
      <c r="BO41">
        <v>325</v>
      </c>
      <c r="BZ41">
        <v>380.5</v>
      </c>
      <c r="CA41">
        <v>385</v>
      </c>
      <c r="CF41">
        <v>411</v>
      </c>
      <c r="CG41">
        <v>415</v>
      </c>
      <c r="CJ41">
        <v>431</v>
      </c>
      <c r="CK41">
        <v>435</v>
      </c>
      <c r="CN41">
        <v>450.1</v>
      </c>
      <c r="CO41">
        <v>455</v>
      </c>
      <c r="CP41">
        <v>460.5</v>
      </c>
      <c r="CQ41">
        <v>465</v>
      </c>
      <c r="CR41">
        <v>470.1</v>
      </c>
      <c r="CS41">
        <v>475</v>
      </c>
      <c r="CV41">
        <v>490.5</v>
      </c>
      <c r="CW41">
        <v>495</v>
      </c>
      <c r="CX41">
        <v>500.5</v>
      </c>
      <c r="CY41">
        <v>505</v>
      </c>
      <c r="CZ41">
        <v>511</v>
      </c>
      <c r="DA41">
        <v>515</v>
      </c>
      <c r="DB41">
        <v>520.5</v>
      </c>
      <c r="DC41">
        <v>525</v>
      </c>
      <c r="DD41">
        <v>530.5</v>
      </c>
      <c r="DE41">
        <v>535</v>
      </c>
      <c r="DF41">
        <v>539</v>
      </c>
      <c r="DG41">
        <v>545</v>
      </c>
      <c r="DH41">
        <v>550.29999999999995</v>
      </c>
      <c r="DI41">
        <v>555</v>
      </c>
      <c r="DJ41">
        <v>559</v>
      </c>
      <c r="DK41">
        <v>565</v>
      </c>
      <c r="DL41">
        <v>570.5</v>
      </c>
      <c r="DM41">
        <v>575</v>
      </c>
      <c r="DN41">
        <v>580.29999999999995</v>
      </c>
      <c r="DO41">
        <v>585</v>
      </c>
      <c r="DP41">
        <v>590.5</v>
      </c>
      <c r="DQ41">
        <v>595</v>
      </c>
      <c r="DR41">
        <v>601</v>
      </c>
      <c r="DS41">
        <v>605</v>
      </c>
      <c r="DX41">
        <v>631</v>
      </c>
      <c r="DY41">
        <v>635</v>
      </c>
      <c r="ED41">
        <v>661</v>
      </c>
      <c r="EE41">
        <v>665</v>
      </c>
      <c r="EL41">
        <v>701</v>
      </c>
      <c r="EM41">
        <v>705</v>
      </c>
      <c r="EP41">
        <v>720.5</v>
      </c>
      <c r="EQ41">
        <v>725</v>
      </c>
      <c r="ET41">
        <v>739</v>
      </c>
      <c r="EU41">
        <v>745</v>
      </c>
      <c r="EV41">
        <v>750.5</v>
      </c>
      <c r="EW41">
        <v>755</v>
      </c>
      <c r="EZ41">
        <v>769</v>
      </c>
      <c r="FA41">
        <v>775</v>
      </c>
      <c r="FB41">
        <v>781</v>
      </c>
      <c r="FC41">
        <v>785</v>
      </c>
      <c r="FD41">
        <v>791</v>
      </c>
      <c r="FE41">
        <v>795</v>
      </c>
      <c r="FF41">
        <v>799</v>
      </c>
      <c r="FG41">
        <v>805</v>
      </c>
      <c r="FH41">
        <v>810.5</v>
      </c>
      <c r="FI41">
        <v>815</v>
      </c>
      <c r="FJ41">
        <v>821</v>
      </c>
      <c r="FK41">
        <v>825</v>
      </c>
      <c r="FL41">
        <v>830.5</v>
      </c>
      <c r="FM41">
        <v>835</v>
      </c>
      <c r="FN41">
        <v>841</v>
      </c>
      <c r="FO41">
        <v>845</v>
      </c>
      <c r="FP41">
        <v>850.5</v>
      </c>
      <c r="FQ41">
        <v>855</v>
      </c>
      <c r="FR41">
        <v>861</v>
      </c>
      <c r="FS41">
        <v>865</v>
      </c>
      <c r="FT41">
        <v>869</v>
      </c>
      <c r="FU41">
        <v>875</v>
      </c>
      <c r="FV41">
        <v>879</v>
      </c>
      <c r="FW41">
        <v>885</v>
      </c>
      <c r="FX41">
        <v>889</v>
      </c>
      <c r="FY41">
        <v>895</v>
      </c>
    </row>
    <row r="42" spans="1:181" x14ac:dyDescent="0.25">
      <c r="A42">
        <v>4</v>
      </c>
      <c r="F42">
        <v>20.5</v>
      </c>
      <c r="G42">
        <v>25</v>
      </c>
      <c r="P42">
        <v>69</v>
      </c>
      <c r="Q42">
        <v>75</v>
      </c>
      <c r="X42">
        <v>109</v>
      </c>
      <c r="Y42">
        <v>115</v>
      </c>
      <c r="AB42">
        <v>130.1</v>
      </c>
      <c r="AC42">
        <v>135</v>
      </c>
      <c r="AD42">
        <v>141</v>
      </c>
      <c r="AE42">
        <v>145</v>
      </c>
      <c r="AF42">
        <v>150.5</v>
      </c>
      <c r="AG42">
        <v>155</v>
      </c>
      <c r="AL42">
        <v>179</v>
      </c>
      <c r="AM42">
        <v>185</v>
      </c>
      <c r="AN42">
        <v>190.5</v>
      </c>
      <c r="AO42">
        <v>195</v>
      </c>
      <c r="AP42">
        <v>200.1</v>
      </c>
      <c r="AQ42">
        <v>205</v>
      </c>
      <c r="AR42">
        <v>210.1</v>
      </c>
      <c r="AS42">
        <v>215</v>
      </c>
      <c r="AT42">
        <v>220.5</v>
      </c>
      <c r="AU42">
        <v>225</v>
      </c>
      <c r="AV42">
        <v>230.1</v>
      </c>
      <c r="AW42">
        <v>235</v>
      </c>
      <c r="AX42">
        <v>240.1</v>
      </c>
      <c r="AY42">
        <v>245</v>
      </c>
      <c r="AZ42">
        <v>249</v>
      </c>
      <c r="BA42">
        <v>255</v>
      </c>
      <c r="BB42">
        <v>260.10000000000002</v>
      </c>
      <c r="BC42">
        <v>265</v>
      </c>
      <c r="BD42">
        <v>271</v>
      </c>
      <c r="BE42">
        <v>275</v>
      </c>
      <c r="BF42">
        <v>281</v>
      </c>
      <c r="BG42">
        <v>285</v>
      </c>
      <c r="BH42">
        <v>289</v>
      </c>
      <c r="BI42">
        <v>295</v>
      </c>
      <c r="BJ42">
        <v>301</v>
      </c>
      <c r="BK42">
        <v>305</v>
      </c>
      <c r="BR42">
        <v>339</v>
      </c>
      <c r="BS42">
        <v>345</v>
      </c>
      <c r="BZ42">
        <v>379</v>
      </c>
      <c r="CA42">
        <v>385</v>
      </c>
      <c r="CD42">
        <v>401</v>
      </c>
      <c r="CE42">
        <v>405</v>
      </c>
      <c r="CH42">
        <v>420.1</v>
      </c>
      <c r="CI42">
        <v>425</v>
      </c>
      <c r="CL42">
        <v>439</v>
      </c>
      <c r="CM42">
        <v>445</v>
      </c>
      <c r="CN42">
        <v>450.5</v>
      </c>
      <c r="CO42">
        <v>455</v>
      </c>
      <c r="CR42">
        <v>470.5</v>
      </c>
      <c r="CS42">
        <v>475</v>
      </c>
      <c r="CT42">
        <v>479</v>
      </c>
      <c r="CU42">
        <v>485</v>
      </c>
      <c r="CV42">
        <v>490.5</v>
      </c>
      <c r="CW42">
        <v>495</v>
      </c>
      <c r="CX42">
        <v>500.5</v>
      </c>
      <c r="CY42">
        <v>505</v>
      </c>
      <c r="CZ42">
        <v>509</v>
      </c>
      <c r="DA42">
        <v>515</v>
      </c>
      <c r="DD42">
        <v>529</v>
      </c>
      <c r="DE42">
        <v>535</v>
      </c>
      <c r="DF42">
        <v>541</v>
      </c>
      <c r="DG42">
        <v>545</v>
      </c>
      <c r="DH42">
        <v>550.29999999999995</v>
      </c>
      <c r="DI42">
        <v>555</v>
      </c>
      <c r="DJ42">
        <v>560.29999999999995</v>
      </c>
      <c r="DK42">
        <v>565</v>
      </c>
      <c r="DL42">
        <v>569</v>
      </c>
      <c r="DM42">
        <v>575</v>
      </c>
      <c r="DN42">
        <v>581</v>
      </c>
      <c r="DO42">
        <v>585</v>
      </c>
      <c r="DP42">
        <v>591</v>
      </c>
      <c r="DQ42">
        <v>595</v>
      </c>
      <c r="DR42">
        <v>599</v>
      </c>
      <c r="DS42">
        <v>605</v>
      </c>
      <c r="DZ42">
        <v>640.5</v>
      </c>
      <c r="EA42">
        <v>645</v>
      </c>
      <c r="EJ42">
        <v>691</v>
      </c>
      <c r="EK42">
        <v>695</v>
      </c>
      <c r="EN42">
        <v>710.5</v>
      </c>
      <c r="EO42">
        <v>715</v>
      </c>
      <c r="ET42">
        <v>741</v>
      </c>
      <c r="EU42">
        <v>745</v>
      </c>
      <c r="EX42">
        <v>759</v>
      </c>
      <c r="EY42">
        <v>765</v>
      </c>
      <c r="EZ42">
        <v>770.1</v>
      </c>
      <c r="FA42">
        <v>775</v>
      </c>
      <c r="FB42">
        <v>780.5</v>
      </c>
      <c r="FC42">
        <v>785</v>
      </c>
      <c r="FD42">
        <v>790.5</v>
      </c>
      <c r="FE42">
        <v>795</v>
      </c>
      <c r="FF42">
        <v>800.5</v>
      </c>
      <c r="FG42">
        <v>805</v>
      </c>
      <c r="FH42">
        <v>811</v>
      </c>
      <c r="FI42">
        <v>815</v>
      </c>
      <c r="FJ42">
        <v>819</v>
      </c>
      <c r="FK42">
        <v>825</v>
      </c>
      <c r="FL42">
        <v>830.5</v>
      </c>
      <c r="FM42">
        <v>835</v>
      </c>
      <c r="FN42">
        <v>841</v>
      </c>
      <c r="FO42">
        <v>845</v>
      </c>
      <c r="FP42">
        <v>851</v>
      </c>
      <c r="FQ42">
        <v>855</v>
      </c>
      <c r="FR42">
        <v>859</v>
      </c>
      <c r="FS42">
        <v>865</v>
      </c>
      <c r="FT42">
        <v>870.5</v>
      </c>
      <c r="FU42">
        <v>875</v>
      </c>
      <c r="FV42">
        <v>881</v>
      </c>
      <c r="FW42">
        <v>885</v>
      </c>
      <c r="FX42">
        <v>890.5</v>
      </c>
      <c r="FY42">
        <v>895</v>
      </c>
    </row>
    <row r="43" spans="1:181" x14ac:dyDescent="0.25">
      <c r="A43">
        <v>5</v>
      </c>
      <c r="B43">
        <v>1</v>
      </c>
      <c r="C43">
        <v>5</v>
      </c>
      <c r="L43">
        <v>49</v>
      </c>
      <c r="M43">
        <v>55</v>
      </c>
      <c r="T43">
        <v>90.5</v>
      </c>
      <c r="U43">
        <v>95</v>
      </c>
      <c r="X43">
        <v>100.5</v>
      </c>
      <c r="Y43">
        <v>115</v>
      </c>
      <c r="AB43">
        <v>130.5</v>
      </c>
      <c r="AC43">
        <v>135</v>
      </c>
      <c r="AD43">
        <v>140.5</v>
      </c>
      <c r="AE43">
        <v>145</v>
      </c>
      <c r="AH43">
        <v>159</v>
      </c>
      <c r="AI43">
        <v>165</v>
      </c>
      <c r="AJ43">
        <v>171</v>
      </c>
      <c r="AK43">
        <v>175</v>
      </c>
      <c r="AL43">
        <v>181</v>
      </c>
      <c r="AM43">
        <v>185</v>
      </c>
      <c r="AN43">
        <v>190.1</v>
      </c>
      <c r="AO43">
        <v>195</v>
      </c>
      <c r="AP43">
        <v>200.5</v>
      </c>
      <c r="AQ43">
        <v>205</v>
      </c>
      <c r="AR43">
        <v>210.1</v>
      </c>
      <c r="AS43">
        <v>215</v>
      </c>
      <c r="AT43">
        <v>221</v>
      </c>
      <c r="AU43">
        <v>225</v>
      </c>
      <c r="AV43">
        <v>229</v>
      </c>
      <c r="AW43">
        <v>235</v>
      </c>
      <c r="AX43">
        <v>239</v>
      </c>
      <c r="AY43">
        <v>245</v>
      </c>
      <c r="AZ43">
        <v>250.5</v>
      </c>
      <c r="BA43">
        <v>255</v>
      </c>
      <c r="BB43">
        <v>261</v>
      </c>
      <c r="BC43">
        <v>265</v>
      </c>
      <c r="BD43">
        <v>270.5</v>
      </c>
      <c r="BE43">
        <v>275</v>
      </c>
      <c r="BF43">
        <v>280.5</v>
      </c>
      <c r="BG43">
        <v>285</v>
      </c>
      <c r="BH43">
        <v>290.5</v>
      </c>
      <c r="BI43">
        <v>295</v>
      </c>
      <c r="BJ43">
        <v>299</v>
      </c>
      <c r="BK43">
        <v>305</v>
      </c>
      <c r="BP43">
        <v>329</v>
      </c>
      <c r="BQ43">
        <v>335</v>
      </c>
      <c r="BX43">
        <v>370.1</v>
      </c>
      <c r="BY43">
        <v>375</v>
      </c>
      <c r="CF43">
        <v>409</v>
      </c>
      <c r="CG43">
        <v>415</v>
      </c>
      <c r="CJ43">
        <v>429</v>
      </c>
      <c r="CK43">
        <v>435</v>
      </c>
      <c r="CL43">
        <v>441</v>
      </c>
      <c r="CM43">
        <v>445</v>
      </c>
      <c r="CP43">
        <v>459</v>
      </c>
      <c r="CQ43">
        <v>465</v>
      </c>
      <c r="CR43">
        <v>470.5</v>
      </c>
      <c r="CS43">
        <v>475</v>
      </c>
      <c r="CT43">
        <v>481</v>
      </c>
      <c r="CU43">
        <v>485</v>
      </c>
      <c r="CV43">
        <v>490.5</v>
      </c>
      <c r="CW43">
        <v>495</v>
      </c>
      <c r="CX43">
        <v>501</v>
      </c>
      <c r="CY43">
        <v>505</v>
      </c>
      <c r="CZ43">
        <v>510.1</v>
      </c>
      <c r="DA43">
        <v>515</v>
      </c>
      <c r="DB43">
        <v>520.5</v>
      </c>
      <c r="DC43">
        <v>525</v>
      </c>
      <c r="DD43">
        <v>531</v>
      </c>
      <c r="DE43">
        <v>535</v>
      </c>
      <c r="DF43">
        <v>540.5</v>
      </c>
      <c r="DG43">
        <v>545</v>
      </c>
      <c r="DH43">
        <v>551</v>
      </c>
      <c r="DI43">
        <v>555</v>
      </c>
      <c r="DJ43">
        <v>560.29999999999995</v>
      </c>
      <c r="DK43">
        <v>565</v>
      </c>
      <c r="DL43">
        <v>571</v>
      </c>
      <c r="DM43">
        <v>575</v>
      </c>
      <c r="DN43">
        <v>580.5</v>
      </c>
      <c r="DO43">
        <v>585</v>
      </c>
      <c r="DP43">
        <v>590.5</v>
      </c>
      <c r="DQ43">
        <v>595</v>
      </c>
      <c r="DT43">
        <v>611</v>
      </c>
      <c r="DU43">
        <v>615</v>
      </c>
      <c r="DZ43">
        <v>641</v>
      </c>
      <c r="EA43">
        <v>645</v>
      </c>
      <c r="EF43">
        <v>671</v>
      </c>
      <c r="EG43">
        <v>675</v>
      </c>
      <c r="EN43">
        <v>709</v>
      </c>
      <c r="EO43">
        <v>715</v>
      </c>
      <c r="ER43">
        <v>730.1</v>
      </c>
      <c r="ES43">
        <v>735</v>
      </c>
      <c r="ET43">
        <v>740.5</v>
      </c>
      <c r="EU43">
        <v>745</v>
      </c>
      <c r="EZ43">
        <v>769</v>
      </c>
      <c r="FA43">
        <v>775</v>
      </c>
      <c r="FB43">
        <v>780.1</v>
      </c>
      <c r="FC43">
        <v>785</v>
      </c>
      <c r="FD43">
        <v>789</v>
      </c>
      <c r="FE43">
        <v>795</v>
      </c>
      <c r="FF43">
        <v>801</v>
      </c>
      <c r="FG43">
        <v>805</v>
      </c>
      <c r="FH43">
        <v>809</v>
      </c>
      <c r="FI43">
        <v>815</v>
      </c>
      <c r="FJ43">
        <v>820.5</v>
      </c>
      <c r="FK43">
        <v>825</v>
      </c>
      <c r="FL43">
        <v>831</v>
      </c>
      <c r="FM43">
        <v>835</v>
      </c>
      <c r="FN43">
        <v>839</v>
      </c>
      <c r="FO43">
        <v>845</v>
      </c>
      <c r="FP43">
        <v>850.5</v>
      </c>
      <c r="FQ43">
        <v>855</v>
      </c>
      <c r="FR43">
        <v>861</v>
      </c>
      <c r="FS43">
        <v>865</v>
      </c>
      <c r="FT43">
        <v>870.5</v>
      </c>
      <c r="FU43">
        <v>875</v>
      </c>
      <c r="FV43">
        <v>880.5</v>
      </c>
      <c r="FW43">
        <v>885</v>
      </c>
      <c r="FX43">
        <v>890.5</v>
      </c>
      <c r="FY43">
        <v>895</v>
      </c>
    </row>
    <row r="44" spans="1:181" x14ac:dyDescent="0.25">
      <c r="A44">
        <v>6</v>
      </c>
      <c r="F44">
        <v>21</v>
      </c>
      <c r="G44">
        <v>25</v>
      </c>
      <c r="N44">
        <v>60.5</v>
      </c>
      <c r="O44">
        <v>65</v>
      </c>
      <c r="V44">
        <v>100.1</v>
      </c>
      <c r="W44">
        <v>105</v>
      </c>
      <c r="Z44">
        <v>121</v>
      </c>
      <c r="AA44">
        <v>125</v>
      </c>
      <c r="AB44">
        <v>130.5</v>
      </c>
      <c r="AC44">
        <v>135</v>
      </c>
      <c r="AF44">
        <v>151</v>
      </c>
      <c r="AG44">
        <v>155</v>
      </c>
      <c r="AH44">
        <v>161</v>
      </c>
      <c r="AI44">
        <v>165</v>
      </c>
      <c r="AL44">
        <v>179</v>
      </c>
      <c r="AM44">
        <v>185</v>
      </c>
      <c r="AN44">
        <v>191</v>
      </c>
      <c r="AO44">
        <v>195</v>
      </c>
      <c r="AP44">
        <v>201</v>
      </c>
      <c r="AQ44">
        <v>205</v>
      </c>
      <c r="AR44">
        <v>210.5</v>
      </c>
      <c r="AS44">
        <v>215</v>
      </c>
      <c r="AV44">
        <v>230.5</v>
      </c>
      <c r="AW44">
        <v>235</v>
      </c>
      <c r="AX44">
        <v>241</v>
      </c>
      <c r="AY44">
        <v>245</v>
      </c>
      <c r="AZ44">
        <v>251</v>
      </c>
      <c r="BA44">
        <v>255</v>
      </c>
      <c r="BB44">
        <v>260.5</v>
      </c>
      <c r="BC44">
        <v>265</v>
      </c>
      <c r="BD44">
        <v>269</v>
      </c>
      <c r="BE44">
        <v>275</v>
      </c>
      <c r="BF44">
        <v>279</v>
      </c>
      <c r="BG44">
        <v>285</v>
      </c>
      <c r="BH44">
        <v>290.5</v>
      </c>
      <c r="BI44">
        <v>295</v>
      </c>
      <c r="BL44">
        <v>309</v>
      </c>
      <c r="BM44">
        <v>315</v>
      </c>
      <c r="BT44">
        <v>350.1</v>
      </c>
      <c r="BU44">
        <v>355</v>
      </c>
      <c r="CB44">
        <v>390.1</v>
      </c>
      <c r="CC44">
        <v>395</v>
      </c>
      <c r="CR44">
        <v>470.1</v>
      </c>
      <c r="CS44">
        <v>475</v>
      </c>
      <c r="CV44">
        <v>491</v>
      </c>
      <c r="CW44">
        <v>495</v>
      </c>
      <c r="CX44">
        <v>500.5</v>
      </c>
      <c r="CY44">
        <v>505</v>
      </c>
      <c r="CZ44">
        <v>510.5</v>
      </c>
      <c r="DA44">
        <v>515</v>
      </c>
      <c r="DB44">
        <v>521</v>
      </c>
      <c r="DC44">
        <v>525</v>
      </c>
      <c r="DD44">
        <v>530.1</v>
      </c>
      <c r="DE44">
        <v>535</v>
      </c>
      <c r="DH44">
        <v>549</v>
      </c>
      <c r="DI44">
        <v>555</v>
      </c>
      <c r="DJ44">
        <v>561</v>
      </c>
      <c r="DK44">
        <v>565</v>
      </c>
      <c r="DN44">
        <v>579</v>
      </c>
      <c r="DO44">
        <v>585</v>
      </c>
      <c r="DX44">
        <v>629</v>
      </c>
      <c r="DY44">
        <v>635</v>
      </c>
      <c r="EH44">
        <v>679</v>
      </c>
      <c r="EI44">
        <v>685</v>
      </c>
      <c r="EL44">
        <v>699</v>
      </c>
      <c r="EM44">
        <v>705</v>
      </c>
      <c r="EP44">
        <v>719</v>
      </c>
      <c r="EQ44">
        <v>725</v>
      </c>
      <c r="ET44">
        <v>740.5</v>
      </c>
      <c r="EU44">
        <v>745</v>
      </c>
      <c r="EV44">
        <v>750.5</v>
      </c>
      <c r="EW44">
        <v>755</v>
      </c>
      <c r="EX44">
        <v>759</v>
      </c>
      <c r="EY44">
        <v>765</v>
      </c>
      <c r="FD44">
        <v>791</v>
      </c>
      <c r="FE44">
        <v>795</v>
      </c>
      <c r="FF44">
        <v>800.5</v>
      </c>
      <c r="FG44">
        <v>805</v>
      </c>
      <c r="FH44">
        <v>810.5</v>
      </c>
      <c r="FI44">
        <v>815</v>
      </c>
      <c r="FJ44">
        <v>819</v>
      </c>
      <c r="FK44">
        <v>825</v>
      </c>
      <c r="FN44">
        <v>839</v>
      </c>
      <c r="FO44">
        <v>845</v>
      </c>
      <c r="FP44">
        <v>849</v>
      </c>
      <c r="FQ44">
        <v>855</v>
      </c>
      <c r="FR44">
        <v>859</v>
      </c>
      <c r="FS44">
        <v>865</v>
      </c>
      <c r="FT44">
        <v>870.5</v>
      </c>
      <c r="FU44">
        <v>875</v>
      </c>
      <c r="FV44">
        <v>879</v>
      </c>
      <c r="FW44">
        <v>885</v>
      </c>
    </row>
    <row r="45" spans="1:181" x14ac:dyDescent="0.25">
      <c r="A45">
        <v>7</v>
      </c>
      <c r="D45">
        <v>10.1</v>
      </c>
      <c r="E45">
        <v>15</v>
      </c>
      <c r="H45">
        <v>31</v>
      </c>
      <c r="I45">
        <v>35</v>
      </c>
      <c r="R45">
        <v>79</v>
      </c>
      <c r="S45">
        <v>85</v>
      </c>
      <c r="X45">
        <v>109</v>
      </c>
      <c r="Y45">
        <v>115</v>
      </c>
      <c r="AD45">
        <v>139</v>
      </c>
      <c r="AE45">
        <v>145</v>
      </c>
      <c r="AF45">
        <v>151</v>
      </c>
      <c r="AG45">
        <v>155</v>
      </c>
      <c r="AH45">
        <v>160.5</v>
      </c>
      <c r="AI45">
        <v>165</v>
      </c>
      <c r="AJ45">
        <v>170.5</v>
      </c>
      <c r="AK45">
        <v>175</v>
      </c>
      <c r="AN45">
        <v>189</v>
      </c>
      <c r="AO45">
        <v>195</v>
      </c>
      <c r="AP45">
        <v>200.1</v>
      </c>
      <c r="AQ45">
        <v>205</v>
      </c>
      <c r="AR45">
        <v>211</v>
      </c>
      <c r="AS45">
        <v>215</v>
      </c>
      <c r="AT45">
        <v>221</v>
      </c>
      <c r="AU45">
        <v>225</v>
      </c>
      <c r="AX45">
        <v>240.5</v>
      </c>
      <c r="AY45">
        <v>245</v>
      </c>
      <c r="AZ45">
        <v>250.5</v>
      </c>
      <c r="BA45">
        <v>255</v>
      </c>
      <c r="BB45">
        <v>259</v>
      </c>
      <c r="BC45">
        <v>265</v>
      </c>
      <c r="BD45">
        <v>270.10000000000002</v>
      </c>
      <c r="BE45">
        <v>275</v>
      </c>
      <c r="BF45">
        <v>280.10000000000002</v>
      </c>
      <c r="BG45">
        <v>285</v>
      </c>
      <c r="BH45">
        <v>289</v>
      </c>
      <c r="BI45">
        <v>295</v>
      </c>
      <c r="BJ45">
        <v>300.10000000000002</v>
      </c>
      <c r="BK45">
        <v>305</v>
      </c>
      <c r="BP45">
        <v>330.5</v>
      </c>
      <c r="BQ45">
        <v>335</v>
      </c>
      <c r="BX45">
        <v>371</v>
      </c>
      <c r="BY45">
        <v>375</v>
      </c>
      <c r="CD45">
        <v>400.5</v>
      </c>
      <c r="CE45">
        <v>405</v>
      </c>
      <c r="CH45">
        <v>420.1</v>
      </c>
      <c r="CI45">
        <v>425</v>
      </c>
      <c r="CL45">
        <v>440.1</v>
      </c>
      <c r="CM45">
        <v>445</v>
      </c>
      <c r="CN45">
        <v>450.1</v>
      </c>
      <c r="CO45">
        <v>455</v>
      </c>
      <c r="CT45">
        <v>480.1</v>
      </c>
      <c r="CU45">
        <v>485</v>
      </c>
      <c r="CV45">
        <v>489</v>
      </c>
      <c r="CW45">
        <v>495</v>
      </c>
      <c r="CX45">
        <v>500.1</v>
      </c>
      <c r="CY45">
        <v>505</v>
      </c>
      <c r="CZ45">
        <v>511</v>
      </c>
      <c r="DA45">
        <v>515</v>
      </c>
      <c r="DB45">
        <v>519</v>
      </c>
      <c r="DC45">
        <v>525</v>
      </c>
      <c r="DD45">
        <v>530.5</v>
      </c>
      <c r="DE45">
        <v>535</v>
      </c>
      <c r="DF45">
        <v>541</v>
      </c>
      <c r="DG45">
        <v>545</v>
      </c>
      <c r="DH45">
        <v>550.29999999999995</v>
      </c>
      <c r="DI45">
        <v>555</v>
      </c>
      <c r="DJ45">
        <v>560.5</v>
      </c>
      <c r="DK45">
        <v>565</v>
      </c>
      <c r="DL45">
        <v>570.5</v>
      </c>
      <c r="DM45">
        <v>575</v>
      </c>
      <c r="DN45">
        <v>580.29999999999995</v>
      </c>
      <c r="DO45">
        <v>585</v>
      </c>
      <c r="DP45">
        <v>590.5</v>
      </c>
      <c r="DQ45">
        <v>595</v>
      </c>
      <c r="DT45">
        <v>610.5</v>
      </c>
      <c r="DU45">
        <v>615</v>
      </c>
      <c r="DX45">
        <v>630.5</v>
      </c>
      <c r="DY45">
        <v>635</v>
      </c>
      <c r="EB45">
        <v>650.5</v>
      </c>
      <c r="EC45">
        <v>655</v>
      </c>
      <c r="EF45">
        <v>671</v>
      </c>
      <c r="EG45">
        <v>675</v>
      </c>
      <c r="EJ45">
        <v>690.5</v>
      </c>
      <c r="EK45">
        <v>695</v>
      </c>
      <c r="EN45">
        <v>710.5</v>
      </c>
      <c r="EO45">
        <v>715</v>
      </c>
      <c r="ER45">
        <v>730.5</v>
      </c>
      <c r="ES45">
        <v>735</v>
      </c>
      <c r="ET45">
        <v>741</v>
      </c>
      <c r="EU45">
        <v>745</v>
      </c>
      <c r="EX45">
        <v>761</v>
      </c>
      <c r="EY45">
        <v>765</v>
      </c>
      <c r="FB45">
        <v>779</v>
      </c>
      <c r="FC45">
        <v>785</v>
      </c>
      <c r="FD45">
        <v>789</v>
      </c>
      <c r="FE45">
        <v>795</v>
      </c>
      <c r="FF45">
        <v>800.5</v>
      </c>
      <c r="FG45">
        <v>805</v>
      </c>
      <c r="FH45">
        <v>809</v>
      </c>
      <c r="FI45">
        <v>815</v>
      </c>
      <c r="FJ45">
        <v>821</v>
      </c>
      <c r="FK45">
        <v>825</v>
      </c>
      <c r="FL45">
        <v>831</v>
      </c>
      <c r="FM45">
        <v>835</v>
      </c>
      <c r="FN45">
        <v>840.1</v>
      </c>
      <c r="FO45">
        <v>845</v>
      </c>
      <c r="FP45">
        <v>851</v>
      </c>
      <c r="FQ45">
        <v>855</v>
      </c>
      <c r="FR45">
        <v>860.5</v>
      </c>
      <c r="FS45">
        <v>865</v>
      </c>
      <c r="FT45">
        <v>871</v>
      </c>
      <c r="FU45">
        <v>875</v>
      </c>
      <c r="FV45">
        <v>880.5</v>
      </c>
      <c r="FW45">
        <v>885</v>
      </c>
      <c r="FX45">
        <v>890.5</v>
      </c>
      <c r="FY45">
        <v>895</v>
      </c>
    </row>
    <row r="46" spans="1:181" x14ac:dyDescent="0.25">
      <c r="A46">
        <v>8</v>
      </c>
      <c r="F46">
        <v>20.100000000000001</v>
      </c>
      <c r="G46">
        <v>25</v>
      </c>
      <c r="J46">
        <v>41</v>
      </c>
      <c r="K46">
        <v>45</v>
      </c>
      <c r="T46">
        <v>91</v>
      </c>
      <c r="U46">
        <v>95</v>
      </c>
      <c r="X46">
        <v>100.5</v>
      </c>
      <c r="Y46">
        <v>115</v>
      </c>
      <c r="Z46">
        <v>120.5</v>
      </c>
      <c r="AA46">
        <v>125</v>
      </c>
      <c r="AF46">
        <v>150.1</v>
      </c>
      <c r="AG46">
        <v>155</v>
      </c>
      <c r="AH46">
        <v>160.5</v>
      </c>
      <c r="AI46">
        <v>165</v>
      </c>
      <c r="AJ46">
        <v>170.1</v>
      </c>
      <c r="AK46">
        <v>175</v>
      </c>
      <c r="AL46">
        <v>180.1</v>
      </c>
      <c r="AM46">
        <v>185</v>
      </c>
      <c r="AN46">
        <v>190.5</v>
      </c>
      <c r="AO46">
        <v>195</v>
      </c>
      <c r="AP46">
        <v>200.1</v>
      </c>
      <c r="AQ46">
        <v>205</v>
      </c>
      <c r="AT46">
        <v>219</v>
      </c>
      <c r="AU46">
        <v>225</v>
      </c>
      <c r="AV46">
        <v>231</v>
      </c>
      <c r="AW46">
        <v>235</v>
      </c>
      <c r="AX46">
        <v>239</v>
      </c>
      <c r="AY46">
        <v>245</v>
      </c>
      <c r="AZ46">
        <v>249</v>
      </c>
      <c r="BA46">
        <v>255</v>
      </c>
      <c r="BB46">
        <v>260.5</v>
      </c>
      <c r="BC46">
        <v>265</v>
      </c>
      <c r="BD46">
        <v>271</v>
      </c>
      <c r="BE46">
        <v>275</v>
      </c>
      <c r="BF46">
        <v>280.5</v>
      </c>
      <c r="BG46">
        <v>285</v>
      </c>
      <c r="BH46">
        <v>289</v>
      </c>
      <c r="BI46">
        <v>295</v>
      </c>
      <c r="BN46">
        <v>319</v>
      </c>
      <c r="BO46">
        <v>325</v>
      </c>
      <c r="BT46">
        <v>350.5</v>
      </c>
      <c r="BU46">
        <v>355</v>
      </c>
      <c r="BV46">
        <v>361</v>
      </c>
      <c r="BW46">
        <v>365</v>
      </c>
      <c r="CB46">
        <v>389</v>
      </c>
      <c r="CC46">
        <v>395</v>
      </c>
      <c r="CH46">
        <v>420.5</v>
      </c>
      <c r="CI46">
        <v>425</v>
      </c>
      <c r="CJ46">
        <v>430.5</v>
      </c>
      <c r="CK46">
        <v>435</v>
      </c>
      <c r="CN46">
        <v>450.5</v>
      </c>
      <c r="CO46">
        <v>455</v>
      </c>
      <c r="CP46">
        <v>460.1</v>
      </c>
      <c r="CQ46">
        <v>465</v>
      </c>
      <c r="CT46">
        <v>479</v>
      </c>
      <c r="CU46">
        <v>485</v>
      </c>
      <c r="CV46">
        <v>490.5</v>
      </c>
      <c r="CW46">
        <v>495</v>
      </c>
      <c r="CX46">
        <v>501</v>
      </c>
      <c r="CY46">
        <v>505</v>
      </c>
      <c r="CZ46">
        <v>510.5</v>
      </c>
      <c r="DA46">
        <v>515</v>
      </c>
      <c r="DB46">
        <v>520.5</v>
      </c>
      <c r="DC46">
        <v>525</v>
      </c>
      <c r="DD46">
        <v>531</v>
      </c>
      <c r="DE46">
        <v>535</v>
      </c>
      <c r="DF46">
        <v>539</v>
      </c>
      <c r="DG46">
        <v>545</v>
      </c>
      <c r="DH46">
        <v>551</v>
      </c>
      <c r="DI46">
        <v>555</v>
      </c>
      <c r="DJ46">
        <v>560.1</v>
      </c>
      <c r="DK46">
        <v>565</v>
      </c>
      <c r="DL46">
        <v>571</v>
      </c>
      <c r="DM46">
        <v>575</v>
      </c>
      <c r="DN46">
        <v>579</v>
      </c>
      <c r="DO46">
        <v>585</v>
      </c>
      <c r="DP46">
        <v>589</v>
      </c>
      <c r="DQ46">
        <v>595</v>
      </c>
      <c r="DR46">
        <v>601</v>
      </c>
      <c r="DS46">
        <v>605</v>
      </c>
      <c r="DX46">
        <v>630.5</v>
      </c>
      <c r="DY46">
        <v>635</v>
      </c>
      <c r="EF46">
        <v>669</v>
      </c>
      <c r="EG46">
        <v>675</v>
      </c>
      <c r="EJ46">
        <v>690.5</v>
      </c>
      <c r="EK46">
        <v>695</v>
      </c>
      <c r="EN46">
        <v>711</v>
      </c>
      <c r="EO46">
        <v>715</v>
      </c>
      <c r="ER46">
        <v>731</v>
      </c>
      <c r="ES46">
        <v>735</v>
      </c>
      <c r="ET46">
        <v>740.1</v>
      </c>
      <c r="EU46">
        <v>745</v>
      </c>
      <c r="EV46">
        <v>749</v>
      </c>
      <c r="EW46">
        <v>755</v>
      </c>
      <c r="EX46">
        <v>759</v>
      </c>
      <c r="EY46">
        <v>765</v>
      </c>
      <c r="EZ46">
        <v>769</v>
      </c>
      <c r="FA46">
        <v>775</v>
      </c>
      <c r="FB46">
        <v>780.5</v>
      </c>
      <c r="FC46">
        <v>785</v>
      </c>
      <c r="FD46">
        <v>790.5</v>
      </c>
      <c r="FE46">
        <v>795</v>
      </c>
      <c r="FF46">
        <v>801</v>
      </c>
      <c r="FG46">
        <v>805</v>
      </c>
      <c r="FH46">
        <v>810.5</v>
      </c>
      <c r="FI46">
        <v>815</v>
      </c>
      <c r="FJ46">
        <v>820.5</v>
      </c>
      <c r="FK46">
        <v>825</v>
      </c>
      <c r="FL46">
        <v>830.5</v>
      </c>
      <c r="FM46">
        <v>835</v>
      </c>
      <c r="FN46">
        <v>841</v>
      </c>
      <c r="FO46">
        <v>845</v>
      </c>
      <c r="FP46">
        <v>850.5</v>
      </c>
      <c r="FQ46">
        <v>855</v>
      </c>
      <c r="FR46">
        <v>860.5</v>
      </c>
      <c r="FS46">
        <v>865</v>
      </c>
      <c r="FT46">
        <v>869</v>
      </c>
      <c r="FU46">
        <v>875</v>
      </c>
      <c r="FV46">
        <v>881</v>
      </c>
      <c r="FW46">
        <v>885</v>
      </c>
      <c r="FX46">
        <v>891</v>
      </c>
      <c r="FY46">
        <v>895</v>
      </c>
    </row>
    <row r="47" spans="1:181" x14ac:dyDescent="0.25">
      <c r="A47">
        <v>9</v>
      </c>
      <c r="D47">
        <v>10.5</v>
      </c>
      <c r="E47">
        <v>15</v>
      </c>
      <c r="J47">
        <v>40.5</v>
      </c>
      <c r="K47">
        <v>45</v>
      </c>
      <c r="V47">
        <v>101</v>
      </c>
      <c r="W47">
        <v>105</v>
      </c>
      <c r="Z47">
        <v>121</v>
      </c>
      <c r="AA47">
        <v>125</v>
      </c>
      <c r="AD47">
        <v>141</v>
      </c>
      <c r="AE47">
        <v>145</v>
      </c>
      <c r="AF47">
        <v>150.5</v>
      </c>
      <c r="AG47">
        <v>155</v>
      </c>
      <c r="AJ47">
        <v>169</v>
      </c>
      <c r="AK47">
        <v>175</v>
      </c>
      <c r="AL47">
        <v>181</v>
      </c>
      <c r="AM47">
        <v>185</v>
      </c>
      <c r="AP47">
        <v>199</v>
      </c>
      <c r="AQ47">
        <v>205</v>
      </c>
      <c r="AR47">
        <v>211</v>
      </c>
      <c r="AS47">
        <v>215</v>
      </c>
      <c r="AT47">
        <v>221</v>
      </c>
      <c r="AU47">
        <v>225</v>
      </c>
      <c r="AV47">
        <v>230.5</v>
      </c>
      <c r="AW47">
        <v>235</v>
      </c>
      <c r="AX47">
        <v>240.5</v>
      </c>
      <c r="AY47">
        <v>245</v>
      </c>
      <c r="AZ47">
        <v>251</v>
      </c>
      <c r="BA47">
        <v>255</v>
      </c>
      <c r="BB47">
        <v>260.10000000000002</v>
      </c>
      <c r="BC47">
        <v>265</v>
      </c>
      <c r="BD47">
        <v>270.5</v>
      </c>
      <c r="BE47">
        <v>275</v>
      </c>
      <c r="BF47">
        <v>281</v>
      </c>
      <c r="BG47">
        <v>285</v>
      </c>
      <c r="BH47">
        <v>290.5</v>
      </c>
      <c r="BI47">
        <v>295</v>
      </c>
      <c r="BJ47">
        <v>301</v>
      </c>
      <c r="BK47">
        <v>305</v>
      </c>
      <c r="BR47">
        <v>340.5</v>
      </c>
      <c r="BS47">
        <v>345</v>
      </c>
      <c r="CF47">
        <v>411</v>
      </c>
      <c r="CG47">
        <v>415</v>
      </c>
      <c r="CJ47">
        <v>431</v>
      </c>
      <c r="CK47">
        <v>435</v>
      </c>
      <c r="CL47">
        <v>440.5</v>
      </c>
      <c r="CM47">
        <v>445</v>
      </c>
      <c r="CN47">
        <v>450.5</v>
      </c>
      <c r="CO47">
        <v>455</v>
      </c>
      <c r="CR47">
        <v>470.5</v>
      </c>
      <c r="CS47">
        <v>475</v>
      </c>
      <c r="CT47">
        <v>481</v>
      </c>
      <c r="CU47">
        <v>485</v>
      </c>
      <c r="CV47">
        <v>491</v>
      </c>
      <c r="CW47">
        <v>495</v>
      </c>
      <c r="CX47">
        <v>500.1</v>
      </c>
      <c r="CY47">
        <v>505</v>
      </c>
      <c r="CZ47">
        <v>510.5</v>
      </c>
      <c r="DA47">
        <v>515</v>
      </c>
      <c r="DB47">
        <v>519</v>
      </c>
      <c r="DC47">
        <v>525</v>
      </c>
      <c r="DD47">
        <v>530.5</v>
      </c>
      <c r="DE47">
        <v>535</v>
      </c>
      <c r="DF47">
        <v>540.1</v>
      </c>
      <c r="DG47">
        <v>545</v>
      </c>
      <c r="DH47">
        <v>549</v>
      </c>
      <c r="DI47">
        <v>555</v>
      </c>
      <c r="DJ47">
        <v>561</v>
      </c>
      <c r="DK47">
        <v>565</v>
      </c>
      <c r="DL47">
        <v>570.5</v>
      </c>
      <c r="DM47">
        <v>575</v>
      </c>
      <c r="DN47">
        <v>580.29999999999995</v>
      </c>
      <c r="DO47">
        <v>585</v>
      </c>
      <c r="DP47">
        <v>591</v>
      </c>
      <c r="DQ47">
        <v>595</v>
      </c>
      <c r="DV47">
        <v>620.5</v>
      </c>
      <c r="DW47">
        <v>625</v>
      </c>
      <c r="DX47">
        <v>631</v>
      </c>
      <c r="DY47">
        <v>635</v>
      </c>
      <c r="ED47">
        <v>660.5</v>
      </c>
      <c r="EE47">
        <v>665</v>
      </c>
      <c r="EH47">
        <v>680.5</v>
      </c>
      <c r="EI47">
        <v>685</v>
      </c>
      <c r="EL47">
        <v>700.5</v>
      </c>
      <c r="EM47">
        <v>705</v>
      </c>
      <c r="EP47">
        <v>721</v>
      </c>
      <c r="EQ47">
        <v>725</v>
      </c>
      <c r="EX47">
        <v>759</v>
      </c>
      <c r="EY47">
        <v>765</v>
      </c>
      <c r="EZ47">
        <v>770.1</v>
      </c>
      <c r="FA47">
        <v>775</v>
      </c>
      <c r="FB47">
        <v>781</v>
      </c>
      <c r="FC47">
        <v>785</v>
      </c>
      <c r="FF47">
        <v>800.5</v>
      </c>
      <c r="FG47">
        <v>805</v>
      </c>
      <c r="FH47">
        <v>811</v>
      </c>
      <c r="FI47">
        <v>815</v>
      </c>
      <c r="FJ47">
        <v>821</v>
      </c>
      <c r="FK47">
        <v>825</v>
      </c>
      <c r="FL47">
        <v>830.5</v>
      </c>
      <c r="FM47">
        <v>835</v>
      </c>
      <c r="FN47">
        <v>840.1</v>
      </c>
      <c r="FO47">
        <v>845</v>
      </c>
      <c r="FP47">
        <v>849</v>
      </c>
      <c r="FQ47">
        <v>855</v>
      </c>
      <c r="FR47">
        <v>861</v>
      </c>
      <c r="FS47">
        <v>865</v>
      </c>
      <c r="FT47">
        <v>870.5</v>
      </c>
      <c r="FU47">
        <v>875</v>
      </c>
      <c r="FV47">
        <v>881</v>
      </c>
      <c r="FW47">
        <v>885</v>
      </c>
      <c r="FX47">
        <v>890.5</v>
      </c>
      <c r="FY47">
        <v>895</v>
      </c>
    </row>
    <row r="48" spans="1:181" x14ac:dyDescent="0.25">
      <c r="A48">
        <v>10</v>
      </c>
      <c r="B48">
        <v>0.5</v>
      </c>
      <c r="C48">
        <v>5</v>
      </c>
      <c r="D48">
        <v>10.1</v>
      </c>
      <c r="E48">
        <v>15</v>
      </c>
      <c r="H48">
        <v>30.5</v>
      </c>
      <c r="I48">
        <v>35</v>
      </c>
      <c r="L48">
        <v>49</v>
      </c>
      <c r="M48">
        <v>55</v>
      </c>
      <c r="AB48">
        <v>131</v>
      </c>
      <c r="AC48">
        <v>135</v>
      </c>
      <c r="AP48">
        <v>201</v>
      </c>
      <c r="AQ48">
        <v>205</v>
      </c>
      <c r="AR48">
        <v>210.5</v>
      </c>
      <c r="AS48">
        <v>215</v>
      </c>
      <c r="AX48">
        <v>239</v>
      </c>
      <c r="AY48">
        <v>245</v>
      </c>
      <c r="BB48">
        <v>259</v>
      </c>
      <c r="BC48">
        <v>265</v>
      </c>
      <c r="BD48">
        <v>271</v>
      </c>
      <c r="BE48">
        <v>275</v>
      </c>
      <c r="BH48">
        <v>289</v>
      </c>
      <c r="BI48">
        <v>295</v>
      </c>
      <c r="CZ48">
        <v>509</v>
      </c>
      <c r="DA48">
        <v>515</v>
      </c>
      <c r="DD48">
        <v>529</v>
      </c>
      <c r="DE48">
        <v>535</v>
      </c>
      <c r="DJ48">
        <v>559</v>
      </c>
      <c r="DK48">
        <v>565</v>
      </c>
      <c r="DT48">
        <v>609</v>
      </c>
      <c r="DU48">
        <v>615</v>
      </c>
      <c r="EP48">
        <v>719</v>
      </c>
      <c r="EQ48">
        <v>725</v>
      </c>
      <c r="EV48">
        <v>751</v>
      </c>
      <c r="EW48">
        <v>755</v>
      </c>
      <c r="FR48">
        <v>859</v>
      </c>
      <c r="FS48">
        <v>865</v>
      </c>
    </row>
    <row r="49" spans="1:181" x14ac:dyDescent="0.25">
      <c r="A49">
        <v>11</v>
      </c>
      <c r="J49">
        <v>41</v>
      </c>
      <c r="K49">
        <v>45</v>
      </c>
      <c r="T49">
        <v>89</v>
      </c>
      <c r="U49">
        <v>95</v>
      </c>
      <c r="X49">
        <v>100.1</v>
      </c>
      <c r="Y49">
        <v>115</v>
      </c>
      <c r="AB49">
        <v>129</v>
      </c>
      <c r="AC49">
        <v>135</v>
      </c>
      <c r="AD49">
        <v>140.1</v>
      </c>
      <c r="AE49">
        <v>145</v>
      </c>
      <c r="AH49">
        <v>161</v>
      </c>
      <c r="AI49">
        <v>165</v>
      </c>
      <c r="AJ49">
        <v>170.1</v>
      </c>
      <c r="AK49">
        <v>175</v>
      </c>
      <c r="AL49">
        <v>180.1</v>
      </c>
      <c r="AM49">
        <v>185</v>
      </c>
      <c r="AP49">
        <v>199</v>
      </c>
      <c r="AQ49">
        <v>205</v>
      </c>
      <c r="AR49">
        <v>209</v>
      </c>
      <c r="AS49">
        <v>215</v>
      </c>
      <c r="AT49">
        <v>221</v>
      </c>
      <c r="AU49">
        <v>225</v>
      </c>
      <c r="AV49">
        <v>230.5</v>
      </c>
      <c r="AW49">
        <v>235</v>
      </c>
      <c r="AX49">
        <v>239</v>
      </c>
      <c r="AY49">
        <v>245</v>
      </c>
      <c r="AZ49">
        <v>250.5</v>
      </c>
      <c r="BA49">
        <v>255</v>
      </c>
      <c r="BB49">
        <v>261</v>
      </c>
      <c r="BC49">
        <v>265</v>
      </c>
      <c r="BD49">
        <v>269</v>
      </c>
      <c r="BE49">
        <v>275</v>
      </c>
      <c r="BF49">
        <v>280.10000000000002</v>
      </c>
      <c r="BG49">
        <v>285</v>
      </c>
      <c r="BH49">
        <v>290.10000000000002</v>
      </c>
      <c r="BI49">
        <v>295</v>
      </c>
      <c r="BL49">
        <v>309</v>
      </c>
      <c r="BM49">
        <v>315</v>
      </c>
      <c r="BR49">
        <v>340.1</v>
      </c>
      <c r="BS49">
        <v>345</v>
      </c>
      <c r="BZ49">
        <v>380.1</v>
      </c>
      <c r="CA49">
        <v>385</v>
      </c>
      <c r="CD49">
        <v>399</v>
      </c>
      <c r="CE49">
        <v>405</v>
      </c>
      <c r="CH49">
        <v>421</v>
      </c>
      <c r="CI49">
        <v>425</v>
      </c>
      <c r="CL49">
        <v>439</v>
      </c>
      <c r="CM49">
        <v>445</v>
      </c>
      <c r="CN49">
        <v>450.1</v>
      </c>
      <c r="CO49">
        <v>455</v>
      </c>
      <c r="CP49">
        <v>460.5</v>
      </c>
      <c r="CQ49">
        <v>465</v>
      </c>
      <c r="CT49">
        <v>481</v>
      </c>
      <c r="CU49">
        <v>485</v>
      </c>
      <c r="CV49">
        <v>491</v>
      </c>
      <c r="CW49">
        <v>495</v>
      </c>
      <c r="CX49">
        <v>500.1</v>
      </c>
      <c r="CY49">
        <v>505</v>
      </c>
      <c r="CZ49">
        <v>510.5</v>
      </c>
      <c r="DA49">
        <v>515</v>
      </c>
      <c r="DB49">
        <v>520.5</v>
      </c>
      <c r="DC49">
        <v>525</v>
      </c>
      <c r="DD49">
        <v>530.5</v>
      </c>
      <c r="DE49">
        <v>535</v>
      </c>
      <c r="DF49">
        <v>540.5</v>
      </c>
      <c r="DG49">
        <v>545</v>
      </c>
      <c r="DH49">
        <v>550.29999999999995</v>
      </c>
      <c r="DI49">
        <v>555</v>
      </c>
      <c r="DJ49">
        <v>560.5</v>
      </c>
      <c r="DK49">
        <v>565</v>
      </c>
      <c r="DL49">
        <v>571</v>
      </c>
      <c r="DM49">
        <v>575</v>
      </c>
      <c r="DN49">
        <v>579</v>
      </c>
      <c r="DO49">
        <v>585</v>
      </c>
      <c r="DP49">
        <v>591</v>
      </c>
      <c r="DQ49">
        <v>595</v>
      </c>
      <c r="DZ49">
        <v>641</v>
      </c>
      <c r="EA49">
        <v>645</v>
      </c>
      <c r="EF49">
        <v>670.5</v>
      </c>
      <c r="EG49">
        <v>675</v>
      </c>
      <c r="EL49">
        <v>701</v>
      </c>
      <c r="EM49">
        <v>705</v>
      </c>
      <c r="EP49">
        <v>720.5</v>
      </c>
      <c r="EQ49">
        <v>725</v>
      </c>
      <c r="ER49">
        <v>729</v>
      </c>
      <c r="ES49">
        <v>735</v>
      </c>
      <c r="EV49">
        <v>749</v>
      </c>
      <c r="EW49">
        <v>755</v>
      </c>
      <c r="EX49">
        <v>760.5</v>
      </c>
      <c r="EY49">
        <v>765</v>
      </c>
      <c r="EZ49">
        <v>770.5</v>
      </c>
      <c r="FA49">
        <v>775</v>
      </c>
      <c r="FB49">
        <v>781</v>
      </c>
      <c r="FC49">
        <v>785</v>
      </c>
      <c r="FD49">
        <v>791</v>
      </c>
      <c r="FE49">
        <v>795</v>
      </c>
      <c r="FF49">
        <v>801</v>
      </c>
      <c r="FG49">
        <v>805</v>
      </c>
      <c r="FH49">
        <v>810.5</v>
      </c>
      <c r="FI49">
        <v>815</v>
      </c>
      <c r="FJ49">
        <v>821</v>
      </c>
      <c r="FK49">
        <v>825</v>
      </c>
      <c r="FL49">
        <v>830.5</v>
      </c>
      <c r="FM49">
        <v>835</v>
      </c>
      <c r="FN49">
        <v>839</v>
      </c>
      <c r="FO49">
        <v>845</v>
      </c>
      <c r="FP49">
        <v>850.5</v>
      </c>
      <c r="FQ49">
        <v>855</v>
      </c>
      <c r="FR49">
        <v>860.5</v>
      </c>
      <c r="FS49">
        <v>865</v>
      </c>
      <c r="FT49">
        <v>869</v>
      </c>
      <c r="FU49">
        <v>875</v>
      </c>
      <c r="FV49">
        <v>881</v>
      </c>
      <c r="FW49">
        <v>885</v>
      </c>
      <c r="FX49">
        <v>889</v>
      </c>
      <c r="FY49">
        <v>895</v>
      </c>
    </row>
    <row r="50" spans="1:181" x14ac:dyDescent="0.25">
      <c r="A50">
        <v>12</v>
      </c>
      <c r="H50">
        <v>30.1</v>
      </c>
      <c r="I50">
        <v>35</v>
      </c>
      <c r="N50">
        <v>60.1</v>
      </c>
      <c r="O50">
        <v>65</v>
      </c>
      <c r="R50">
        <v>81</v>
      </c>
      <c r="S50">
        <v>85</v>
      </c>
      <c r="V50">
        <v>100.1</v>
      </c>
      <c r="W50">
        <v>105</v>
      </c>
      <c r="X50">
        <v>111</v>
      </c>
      <c r="Y50">
        <v>115</v>
      </c>
      <c r="AB50">
        <v>131</v>
      </c>
      <c r="AC50">
        <v>135</v>
      </c>
      <c r="AF50">
        <v>150.1</v>
      </c>
      <c r="AG50">
        <v>155</v>
      </c>
      <c r="AH50">
        <v>160.5</v>
      </c>
      <c r="AI50">
        <v>165</v>
      </c>
      <c r="AJ50">
        <v>171</v>
      </c>
      <c r="AK50">
        <v>175</v>
      </c>
      <c r="AN50">
        <v>189</v>
      </c>
      <c r="AO50">
        <v>195</v>
      </c>
      <c r="AP50">
        <v>200.5</v>
      </c>
      <c r="AQ50">
        <v>205</v>
      </c>
      <c r="AR50">
        <v>211</v>
      </c>
      <c r="AS50">
        <v>215</v>
      </c>
      <c r="AT50">
        <v>220.5</v>
      </c>
      <c r="AU50">
        <v>225</v>
      </c>
      <c r="AV50">
        <v>231</v>
      </c>
      <c r="AW50">
        <v>235</v>
      </c>
      <c r="AX50">
        <v>240.1</v>
      </c>
      <c r="AY50">
        <v>245</v>
      </c>
      <c r="AZ50">
        <v>251</v>
      </c>
      <c r="BA50">
        <v>255</v>
      </c>
      <c r="BB50">
        <v>260.10000000000002</v>
      </c>
      <c r="BC50">
        <v>265</v>
      </c>
      <c r="BD50">
        <v>270.10000000000002</v>
      </c>
      <c r="BE50">
        <v>275</v>
      </c>
      <c r="BF50">
        <v>280.5</v>
      </c>
      <c r="BG50">
        <v>285</v>
      </c>
      <c r="BH50">
        <v>291</v>
      </c>
      <c r="BI50">
        <v>295</v>
      </c>
      <c r="BN50">
        <v>321</v>
      </c>
      <c r="BO50">
        <v>325</v>
      </c>
      <c r="BT50">
        <v>351</v>
      </c>
      <c r="BU50">
        <v>355</v>
      </c>
      <c r="BX50">
        <v>370.5</v>
      </c>
      <c r="BY50">
        <v>375</v>
      </c>
      <c r="CB50">
        <v>390.5</v>
      </c>
      <c r="CC50">
        <v>395</v>
      </c>
      <c r="CF50">
        <v>410.5</v>
      </c>
      <c r="CG50">
        <v>415</v>
      </c>
      <c r="CJ50">
        <v>430.1</v>
      </c>
      <c r="CK50">
        <v>435</v>
      </c>
      <c r="CL50">
        <v>441</v>
      </c>
      <c r="CM50">
        <v>445</v>
      </c>
      <c r="CP50">
        <v>460.1</v>
      </c>
      <c r="CQ50">
        <v>465</v>
      </c>
      <c r="CR50">
        <v>470.5</v>
      </c>
      <c r="CS50">
        <v>475</v>
      </c>
      <c r="CT50">
        <v>480.1</v>
      </c>
      <c r="CU50">
        <v>485</v>
      </c>
      <c r="CX50">
        <v>499</v>
      </c>
      <c r="CY50">
        <v>505</v>
      </c>
      <c r="CZ50">
        <v>511</v>
      </c>
      <c r="DA50">
        <v>515</v>
      </c>
      <c r="DB50">
        <v>521</v>
      </c>
      <c r="DC50">
        <v>525</v>
      </c>
      <c r="DD50">
        <v>529</v>
      </c>
      <c r="DE50">
        <v>535</v>
      </c>
      <c r="DF50">
        <v>539</v>
      </c>
      <c r="DG50">
        <v>545</v>
      </c>
      <c r="DH50">
        <v>551</v>
      </c>
      <c r="DI50">
        <v>555</v>
      </c>
      <c r="DJ50">
        <v>559</v>
      </c>
      <c r="DK50">
        <v>565</v>
      </c>
      <c r="DL50">
        <v>570.5</v>
      </c>
      <c r="DM50">
        <v>575</v>
      </c>
      <c r="DN50">
        <v>580.29999999999995</v>
      </c>
      <c r="DO50">
        <v>585</v>
      </c>
      <c r="DP50">
        <v>590.6</v>
      </c>
      <c r="DQ50">
        <v>595</v>
      </c>
      <c r="DV50">
        <v>620.5</v>
      </c>
      <c r="DW50">
        <v>625</v>
      </c>
      <c r="ED50">
        <v>660.5</v>
      </c>
      <c r="EE50">
        <v>665</v>
      </c>
      <c r="EH50">
        <v>680.5</v>
      </c>
      <c r="EI50">
        <v>685</v>
      </c>
      <c r="EN50">
        <v>711</v>
      </c>
      <c r="EO50">
        <v>715</v>
      </c>
      <c r="EP50">
        <v>721</v>
      </c>
      <c r="EQ50">
        <v>725</v>
      </c>
      <c r="EV50">
        <v>750.5</v>
      </c>
      <c r="EW50">
        <v>755</v>
      </c>
      <c r="EZ50">
        <v>771</v>
      </c>
      <c r="FA50">
        <v>775</v>
      </c>
      <c r="FB50">
        <v>780.5</v>
      </c>
      <c r="FC50">
        <v>785</v>
      </c>
      <c r="FD50">
        <v>789</v>
      </c>
      <c r="FE50">
        <v>795</v>
      </c>
      <c r="FF50">
        <v>800.5</v>
      </c>
      <c r="FG50">
        <v>805</v>
      </c>
      <c r="FH50">
        <v>811</v>
      </c>
      <c r="FI50">
        <v>815</v>
      </c>
      <c r="FL50">
        <v>829</v>
      </c>
      <c r="FM50">
        <v>835</v>
      </c>
      <c r="FN50">
        <v>839</v>
      </c>
      <c r="FO50">
        <v>845</v>
      </c>
      <c r="FP50">
        <v>850.5</v>
      </c>
      <c r="FQ50">
        <v>855</v>
      </c>
      <c r="FR50">
        <v>861</v>
      </c>
      <c r="FS50">
        <v>865</v>
      </c>
      <c r="FT50">
        <v>870.5</v>
      </c>
      <c r="FU50">
        <v>875</v>
      </c>
      <c r="FV50">
        <v>880.5</v>
      </c>
      <c r="FW50">
        <v>885</v>
      </c>
      <c r="FX50">
        <v>890.5</v>
      </c>
      <c r="FY50">
        <v>895</v>
      </c>
    </row>
    <row r="51" spans="1:181" x14ac:dyDescent="0.25">
      <c r="A51">
        <v>13</v>
      </c>
      <c r="F51">
        <v>21</v>
      </c>
      <c r="G51">
        <v>25</v>
      </c>
      <c r="P51">
        <v>70.5</v>
      </c>
      <c r="Q51">
        <v>75</v>
      </c>
      <c r="V51">
        <v>100.5</v>
      </c>
      <c r="W51">
        <v>105</v>
      </c>
      <c r="Z51">
        <v>121</v>
      </c>
      <c r="AA51">
        <v>125</v>
      </c>
      <c r="AD51">
        <v>141</v>
      </c>
      <c r="AE51">
        <v>145</v>
      </c>
      <c r="AF51">
        <v>150.5</v>
      </c>
      <c r="AG51">
        <v>155</v>
      </c>
      <c r="AJ51">
        <v>170.1</v>
      </c>
      <c r="AK51">
        <v>175</v>
      </c>
      <c r="AL51">
        <v>180.5</v>
      </c>
      <c r="AM51">
        <v>185</v>
      </c>
      <c r="AN51">
        <v>191</v>
      </c>
      <c r="AO51">
        <v>195</v>
      </c>
      <c r="AP51">
        <v>199</v>
      </c>
      <c r="AQ51">
        <v>205</v>
      </c>
      <c r="AR51">
        <v>210.5</v>
      </c>
      <c r="AS51">
        <v>215</v>
      </c>
      <c r="AT51">
        <v>219</v>
      </c>
      <c r="AU51">
        <v>225</v>
      </c>
      <c r="AV51">
        <v>231</v>
      </c>
      <c r="AW51">
        <v>235</v>
      </c>
      <c r="AX51">
        <v>241</v>
      </c>
      <c r="AY51">
        <v>245</v>
      </c>
      <c r="AZ51">
        <v>250.5</v>
      </c>
      <c r="BA51">
        <v>255</v>
      </c>
      <c r="BB51">
        <v>260.5</v>
      </c>
      <c r="BC51">
        <v>265</v>
      </c>
      <c r="BD51">
        <v>270.10000000000002</v>
      </c>
      <c r="BE51">
        <v>275</v>
      </c>
      <c r="BF51">
        <v>280.10000000000002</v>
      </c>
      <c r="BG51">
        <v>285</v>
      </c>
      <c r="BH51">
        <v>290.5</v>
      </c>
      <c r="BI51">
        <v>295</v>
      </c>
      <c r="BJ51">
        <v>301</v>
      </c>
      <c r="BK51">
        <v>305</v>
      </c>
      <c r="BP51">
        <v>331</v>
      </c>
      <c r="BQ51">
        <v>335</v>
      </c>
      <c r="BZ51">
        <v>379</v>
      </c>
      <c r="CA51">
        <v>385</v>
      </c>
      <c r="CD51">
        <v>400.5</v>
      </c>
      <c r="CE51">
        <v>405</v>
      </c>
      <c r="CH51">
        <v>420.1</v>
      </c>
      <c r="CI51">
        <v>425</v>
      </c>
      <c r="CJ51">
        <v>431</v>
      </c>
      <c r="CK51">
        <v>435</v>
      </c>
      <c r="CN51">
        <v>449</v>
      </c>
      <c r="CO51">
        <v>455</v>
      </c>
      <c r="CP51">
        <v>460.5</v>
      </c>
      <c r="CQ51">
        <v>465</v>
      </c>
      <c r="CR51">
        <v>470.1</v>
      </c>
      <c r="CS51">
        <v>475</v>
      </c>
      <c r="CT51">
        <v>480.5</v>
      </c>
      <c r="CU51">
        <v>485</v>
      </c>
      <c r="CV51">
        <v>490.5</v>
      </c>
      <c r="CW51">
        <v>495</v>
      </c>
      <c r="CX51">
        <v>500.5</v>
      </c>
      <c r="CY51">
        <v>505</v>
      </c>
      <c r="CZ51">
        <v>509</v>
      </c>
      <c r="DA51">
        <v>515</v>
      </c>
      <c r="DB51">
        <v>520.5</v>
      </c>
      <c r="DC51">
        <v>525</v>
      </c>
      <c r="DD51">
        <v>531</v>
      </c>
      <c r="DE51">
        <v>535</v>
      </c>
      <c r="DF51">
        <v>541</v>
      </c>
      <c r="DG51">
        <v>545</v>
      </c>
      <c r="DH51">
        <v>549</v>
      </c>
      <c r="DI51">
        <v>555</v>
      </c>
      <c r="DJ51">
        <v>560.29999999999995</v>
      </c>
      <c r="DK51">
        <v>565</v>
      </c>
      <c r="DL51">
        <v>571</v>
      </c>
      <c r="DM51">
        <v>575</v>
      </c>
      <c r="DN51">
        <v>581</v>
      </c>
      <c r="DO51">
        <v>585</v>
      </c>
      <c r="DP51">
        <v>590.6</v>
      </c>
      <c r="DQ51">
        <v>595</v>
      </c>
      <c r="DR51">
        <v>600.5</v>
      </c>
      <c r="DS51">
        <v>605</v>
      </c>
      <c r="DZ51">
        <v>641</v>
      </c>
      <c r="EA51">
        <v>645</v>
      </c>
      <c r="EL51">
        <v>701</v>
      </c>
      <c r="EM51">
        <v>705</v>
      </c>
      <c r="ET51">
        <v>741</v>
      </c>
      <c r="EU51">
        <v>745</v>
      </c>
      <c r="EV51">
        <v>751</v>
      </c>
      <c r="EW51">
        <v>755</v>
      </c>
      <c r="EX51">
        <v>760.5</v>
      </c>
      <c r="EY51">
        <v>765</v>
      </c>
      <c r="EZ51">
        <v>770.5</v>
      </c>
      <c r="FA51">
        <v>775</v>
      </c>
      <c r="FB51">
        <v>780.5</v>
      </c>
      <c r="FC51">
        <v>785</v>
      </c>
      <c r="FD51">
        <v>790.5</v>
      </c>
      <c r="FE51">
        <v>795</v>
      </c>
      <c r="FF51">
        <v>800.5</v>
      </c>
      <c r="FG51">
        <v>805</v>
      </c>
      <c r="FH51">
        <v>810.5</v>
      </c>
      <c r="FI51">
        <v>815</v>
      </c>
      <c r="FJ51">
        <v>820.5</v>
      </c>
      <c r="FK51">
        <v>825</v>
      </c>
      <c r="FL51">
        <v>831</v>
      </c>
      <c r="FM51">
        <v>835</v>
      </c>
      <c r="FN51">
        <v>841</v>
      </c>
      <c r="FO51">
        <v>845</v>
      </c>
      <c r="FP51">
        <v>851</v>
      </c>
      <c r="FQ51">
        <v>855</v>
      </c>
      <c r="FR51">
        <v>860.5</v>
      </c>
      <c r="FS51">
        <v>865</v>
      </c>
      <c r="FT51">
        <v>871</v>
      </c>
      <c r="FU51">
        <v>875</v>
      </c>
      <c r="FV51">
        <v>879</v>
      </c>
      <c r="FW51">
        <v>885</v>
      </c>
      <c r="FX51">
        <v>890.5</v>
      </c>
      <c r="FY51">
        <v>895</v>
      </c>
    </row>
    <row r="52" spans="1:181" x14ac:dyDescent="0.25">
      <c r="A52">
        <v>14</v>
      </c>
      <c r="L52">
        <v>50.3</v>
      </c>
      <c r="M52">
        <v>55</v>
      </c>
      <c r="N52">
        <v>61</v>
      </c>
      <c r="O52">
        <v>65</v>
      </c>
      <c r="V52">
        <v>101</v>
      </c>
      <c r="W52">
        <v>105</v>
      </c>
      <c r="Z52">
        <v>120.5</v>
      </c>
      <c r="AA52">
        <v>125</v>
      </c>
      <c r="AB52">
        <v>130.5</v>
      </c>
      <c r="AC52">
        <v>135</v>
      </c>
      <c r="AF52">
        <v>149</v>
      </c>
      <c r="AG52">
        <v>155</v>
      </c>
      <c r="AH52">
        <v>159</v>
      </c>
      <c r="AI52">
        <v>165</v>
      </c>
      <c r="AJ52">
        <v>170.5</v>
      </c>
      <c r="AK52">
        <v>175</v>
      </c>
      <c r="AL52">
        <v>181</v>
      </c>
      <c r="AM52">
        <v>185</v>
      </c>
      <c r="AN52">
        <v>191</v>
      </c>
      <c r="AO52">
        <v>195</v>
      </c>
      <c r="AP52">
        <v>200.5</v>
      </c>
      <c r="AQ52">
        <v>205</v>
      </c>
      <c r="AR52">
        <v>210.1</v>
      </c>
      <c r="AS52">
        <v>215</v>
      </c>
      <c r="AT52">
        <v>220.5</v>
      </c>
      <c r="AU52">
        <v>225</v>
      </c>
      <c r="AV52">
        <v>230.5</v>
      </c>
      <c r="AW52">
        <v>235</v>
      </c>
      <c r="AX52">
        <v>241</v>
      </c>
      <c r="AY52">
        <v>245</v>
      </c>
      <c r="AZ52">
        <v>250.5</v>
      </c>
      <c r="BA52">
        <v>255</v>
      </c>
      <c r="BB52">
        <v>260.10000000000002</v>
      </c>
      <c r="BC52">
        <v>265</v>
      </c>
      <c r="BD52">
        <v>270.5</v>
      </c>
      <c r="BE52">
        <v>275</v>
      </c>
      <c r="BF52">
        <v>281</v>
      </c>
      <c r="BG52">
        <v>285</v>
      </c>
      <c r="BH52">
        <v>290.5</v>
      </c>
      <c r="BI52">
        <v>295</v>
      </c>
      <c r="BL52">
        <v>311</v>
      </c>
      <c r="BM52">
        <v>315</v>
      </c>
      <c r="BR52">
        <v>340.5</v>
      </c>
      <c r="BS52">
        <v>345</v>
      </c>
      <c r="CD52">
        <v>391</v>
      </c>
      <c r="CE52">
        <v>405</v>
      </c>
      <c r="CH52">
        <v>419</v>
      </c>
      <c r="CI52">
        <v>425</v>
      </c>
      <c r="CL52">
        <v>440.5</v>
      </c>
      <c r="CM52">
        <v>445</v>
      </c>
      <c r="CN52">
        <v>450.1</v>
      </c>
      <c r="CO52">
        <v>455</v>
      </c>
      <c r="CP52">
        <v>460.5</v>
      </c>
      <c r="CQ52">
        <v>465</v>
      </c>
      <c r="CR52">
        <v>470.5</v>
      </c>
      <c r="CS52">
        <v>475</v>
      </c>
      <c r="CT52">
        <v>481</v>
      </c>
      <c r="CU52">
        <v>485</v>
      </c>
      <c r="CV52">
        <v>489</v>
      </c>
      <c r="CW52">
        <v>495</v>
      </c>
      <c r="CX52">
        <v>500.1</v>
      </c>
      <c r="CY52">
        <v>505</v>
      </c>
      <c r="CZ52">
        <v>510.1</v>
      </c>
      <c r="DA52">
        <v>515</v>
      </c>
      <c r="DB52">
        <v>521</v>
      </c>
      <c r="DC52">
        <v>525</v>
      </c>
      <c r="DD52">
        <v>530.5</v>
      </c>
      <c r="DE52">
        <v>535</v>
      </c>
      <c r="DF52">
        <v>539</v>
      </c>
      <c r="DG52">
        <v>545</v>
      </c>
      <c r="DH52">
        <v>550.29999999999995</v>
      </c>
      <c r="DI52">
        <v>555</v>
      </c>
      <c r="DJ52">
        <v>561</v>
      </c>
      <c r="DK52">
        <v>565</v>
      </c>
      <c r="DL52">
        <v>571</v>
      </c>
      <c r="DM52">
        <v>575</v>
      </c>
      <c r="DN52">
        <v>580.5</v>
      </c>
      <c r="DO52">
        <v>585</v>
      </c>
      <c r="DP52">
        <v>589</v>
      </c>
      <c r="DQ52">
        <v>595</v>
      </c>
      <c r="DZ52">
        <v>640.5</v>
      </c>
      <c r="EA52">
        <v>645</v>
      </c>
      <c r="ED52">
        <v>659</v>
      </c>
      <c r="EE52">
        <v>665</v>
      </c>
      <c r="EL52">
        <v>700.5</v>
      </c>
      <c r="EM52">
        <v>705</v>
      </c>
      <c r="EP52">
        <v>720.1</v>
      </c>
      <c r="EQ52">
        <v>725</v>
      </c>
      <c r="ER52">
        <v>730.5</v>
      </c>
      <c r="ES52">
        <v>735</v>
      </c>
      <c r="EV52">
        <v>749</v>
      </c>
      <c r="EW52">
        <v>755</v>
      </c>
      <c r="EX52">
        <v>761</v>
      </c>
      <c r="EY52">
        <v>765</v>
      </c>
      <c r="EZ52">
        <v>771</v>
      </c>
      <c r="FA52">
        <v>775</v>
      </c>
      <c r="FB52">
        <v>781</v>
      </c>
      <c r="FC52">
        <v>785</v>
      </c>
      <c r="FD52">
        <v>790.5</v>
      </c>
      <c r="FE52">
        <v>795</v>
      </c>
      <c r="FF52">
        <v>799</v>
      </c>
      <c r="FG52">
        <v>805</v>
      </c>
      <c r="FH52">
        <v>809</v>
      </c>
      <c r="FI52">
        <v>815</v>
      </c>
      <c r="FJ52">
        <v>821</v>
      </c>
      <c r="FK52">
        <v>825</v>
      </c>
      <c r="FL52">
        <v>830.5</v>
      </c>
      <c r="FM52">
        <v>835</v>
      </c>
      <c r="FN52">
        <v>841</v>
      </c>
      <c r="FO52">
        <v>845</v>
      </c>
      <c r="FP52">
        <v>849</v>
      </c>
      <c r="FQ52">
        <v>855</v>
      </c>
      <c r="FR52">
        <v>861</v>
      </c>
      <c r="FS52">
        <v>865</v>
      </c>
      <c r="FT52">
        <v>869</v>
      </c>
      <c r="FU52">
        <v>875</v>
      </c>
      <c r="FV52">
        <v>880.5</v>
      </c>
      <c r="FW52">
        <v>885</v>
      </c>
      <c r="FX52">
        <v>891</v>
      </c>
      <c r="FY52">
        <v>895</v>
      </c>
    </row>
    <row r="53" spans="1:181" x14ac:dyDescent="0.25">
      <c r="A53">
        <v>15</v>
      </c>
      <c r="P53">
        <v>69</v>
      </c>
      <c r="Q53">
        <v>75</v>
      </c>
      <c r="V53">
        <v>100.1</v>
      </c>
      <c r="W53">
        <v>105</v>
      </c>
      <c r="Z53">
        <v>121</v>
      </c>
      <c r="AA53">
        <v>125</v>
      </c>
      <c r="AD53">
        <v>139</v>
      </c>
      <c r="AE53">
        <v>145</v>
      </c>
      <c r="AF53">
        <v>151</v>
      </c>
      <c r="AG53">
        <v>155</v>
      </c>
      <c r="AJ53">
        <v>170.1</v>
      </c>
      <c r="AK53">
        <v>175</v>
      </c>
      <c r="AL53">
        <v>180.1</v>
      </c>
      <c r="AM53">
        <v>185</v>
      </c>
      <c r="AN53">
        <v>190.5</v>
      </c>
      <c r="AO53">
        <v>195</v>
      </c>
      <c r="AP53">
        <v>199</v>
      </c>
      <c r="AQ53">
        <v>205</v>
      </c>
      <c r="AR53">
        <v>211</v>
      </c>
      <c r="AS53">
        <v>215</v>
      </c>
      <c r="AT53">
        <v>220.1</v>
      </c>
      <c r="AU53">
        <v>225</v>
      </c>
      <c r="AV53">
        <v>230.1</v>
      </c>
      <c r="AW53">
        <v>235</v>
      </c>
      <c r="AX53">
        <v>240.1</v>
      </c>
      <c r="AY53">
        <v>245</v>
      </c>
      <c r="AZ53">
        <v>249</v>
      </c>
      <c r="BA53">
        <v>255</v>
      </c>
      <c r="BB53">
        <v>261</v>
      </c>
      <c r="BC53">
        <v>265</v>
      </c>
      <c r="BD53">
        <v>271</v>
      </c>
      <c r="BE53">
        <v>275</v>
      </c>
      <c r="BF53">
        <v>280.5</v>
      </c>
      <c r="BG53">
        <v>285</v>
      </c>
      <c r="BH53">
        <v>291</v>
      </c>
      <c r="BI53">
        <v>295</v>
      </c>
      <c r="BT53">
        <v>350.5</v>
      </c>
      <c r="BU53">
        <v>355</v>
      </c>
      <c r="BV53">
        <v>359</v>
      </c>
      <c r="BW53">
        <v>365</v>
      </c>
      <c r="CB53">
        <v>390.1</v>
      </c>
      <c r="CC53">
        <v>395</v>
      </c>
      <c r="CF53">
        <v>409</v>
      </c>
      <c r="CG53">
        <v>415</v>
      </c>
      <c r="CJ53">
        <v>431</v>
      </c>
      <c r="CK53">
        <v>435</v>
      </c>
      <c r="CP53">
        <v>460.1</v>
      </c>
      <c r="CQ53">
        <v>465</v>
      </c>
      <c r="CR53">
        <v>470.1</v>
      </c>
      <c r="CS53">
        <v>475</v>
      </c>
      <c r="CV53">
        <v>490.5</v>
      </c>
      <c r="CW53">
        <v>495</v>
      </c>
      <c r="CX53">
        <v>501</v>
      </c>
      <c r="CY53">
        <v>505</v>
      </c>
      <c r="CZ53">
        <v>509</v>
      </c>
      <c r="DA53">
        <v>515</v>
      </c>
      <c r="DB53">
        <v>520.5</v>
      </c>
      <c r="DC53">
        <v>525</v>
      </c>
      <c r="DD53">
        <v>531</v>
      </c>
      <c r="DE53">
        <v>535</v>
      </c>
      <c r="DF53">
        <v>539</v>
      </c>
      <c r="DG53">
        <v>545</v>
      </c>
      <c r="DH53">
        <v>550.29999999999995</v>
      </c>
      <c r="DI53">
        <v>555</v>
      </c>
      <c r="DJ53">
        <v>560.1</v>
      </c>
      <c r="DK53">
        <v>565</v>
      </c>
      <c r="DL53">
        <v>570.29999999999995</v>
      </c>
      <c r="DM53">
        <v>575</v>
      </c>
      <c r="DN53">
        <v>579</v>
      </c>
      <c r="DO53">
        <v>585</v>
      </c>
      <c r="DP53">
        <v>591</v>
      </c>
      <c r="DQ53">
        <v>595</v>
      </c>
      <c r="DV53">
        <v>621</v>
      </c>
      <c r="DW53">
        <v>625</v>
      </c>
      <c r="EB53">
        <v>651</v>
      </c>
      <c r="EC53">
        <v>655</v>
      </c>
      <c r="EH53">
        <v>679</v>
      </c>
      <c r="EI53">
        <v>685</v>
      </c>
      <c r="EP53">
        <v>719</v>
      </c>
      <c r="EQ53">
        <v>725</v>
      </c>
      <c r="ER53">
        <v>731</v>
      </c>
      <c r="ES53">
        <v>735</v>
      </c>
      <c r="ET53">
        <v>740.5</v>
      </c>
      <c r="EU53">
        <v>745</v>
      </c>
      <c r="EV53">
        <v>750.5</v>
      </c>
      <c r="EW53">
        <v>755</v>
      </c>
      <c r="EX53">
        <v>759</v>
      </c>
      <c r="EY53">
        <v>765</v>
      </c>
      <c r="EZ53">
        <v>770.1</v>
      </c>
      <c r="FA53">
        <v>775</v>
      </c>
      <c r="FB53">
        <v>781</v>
      </c>
      <c r="FC53">
        <v>785</v>
      </c>
      <c r="FD53">
        <v>791</v>
      </c>
      <c r="FE53">
        <v>795</v>
      </c>
      <c r="FF53">
        <v>801</v>
      </c>
      <c r="FG53">
        <v>805</v>
      </c>
      <c r="FH53">
        <v>811</v>
      </c>
      <c r="FI53">
        <v>815</v>
      </c>
      <c r="FJ53">
        <v>819</v>
      </c>
      <c r="FK53">
        <v>825</v>
      </c>
      <c r="FL53">
        <v>831</v>
      </c>
      <c r="FM53">
        <v>835</v>
      </c>
      <c r="FN53">
        <v>840.5</v>
      </c>
      <c r="FO53">
        <v>845</v>
      </c>
      <c r="FP53">
        <v>850.5</v>
      </c>
      <c r="FQ53">
        <v>855</v>
      </c>
      <c r="FR53">
        <v>860.5</v>
      </c>
      <c r="FS53">
        <v>865</v>
      </c>
      <c r="FT53">
        <v>870.5</v>
      </c>
      <c r="FU53">
        <v>875</v>
      </c>
      <c r="FV53">
        <v>881</v>
      </c>
      <c r="FW53">
        <v>885</v>
      </c>
      <c r="FX53">
        <v>889</v>
      </c>
      <c r="FY53">
        <v>895</v>
      </c>
    </row>
    <row r="54" spans="1:181" x14ac:dyDescent="0.25">
      <c r="A54">
        <v>16</v>
      </c>
      <c r="B54">
        <v>0.1</v>
      </c>
      <c r="C54">
        <v>5</v>
      </c>
      <c r="J54">
        <v>40.1</v>
      </c>
      <c r="K54">
        <v>45</v>
      </c>
      <c r="N54">
        <v>59</v>
      </c>
      <c r="O54">
        <v>65</v>
      </c>
      <c r="T54">
        <v>89</v>
      </c>
      <c r="U54">
        <v>95</v>
      </c>
      <c r="AR54">
        <v>209</v>
      </c>
      <c r="AS54">
        <v>215</v>
      </c>
      <c r="AV54">
        <v>229</v>
      </c>
      <c r="AW54">
        <v>235</v>
      </c>
      <c r="AX54">
        <v>240.1</v>
      </c>
      <c r="AY54">
        <v>245</v>
      </c>
      <c r="AZ54">
        <v>251</v>
      </c>
      <c r="BA54">
        <v>255</v>
      </c>
      <c r="BD54">
        <v>269</v>
      </c>
      <c r="BE54">
        <v>275</v>
      </c>
      <c r="BH54">
        <v>289</v>
      </c>
      <c r="BI54">
        <v>295</v>
      </c>
      <c r="DD54">
        <v>529</v>
      </c>
      <c r="DE54">
        <v>535</v>
      </c>
      <c r="DJ54">
        <v>559</v>
      </c>
      <c r="DK54">
        <v>565</v>
      </c>
      <c r="DL54">
        <v>571</v>
      </c>
      <c r="DM54">
        <v>575</v>
      </c>
      <c r="DN54">
        <v>580.5</v>
      </c>
      <c r="DO54">
        <v>585</v>
      </c>
      <c r="FP54">
        <v>849</v>
      </c>
      <c r="FQ54">
        <v>855</v>
      </c>
      <c r="FV54">
        <v>879</v>
      </c>
      <c r="FW54">
        <v>885</v>
      </c>
    </row>
    <row r="56" spans="1:181" x14ac:dyDescent="0.25">
      <c r="A56" t="s">
        <v>6</v>
      </c>
    </row>
    <row r="57" spans="1:181" x14ac:dyDescent="0.25">
      <c r="A57" t="s">
        <v>7</v>
      </c>
      <c r="B57" t="s">
        <v>8</v>
      </c>
    </row>
    <row r="58" spans="1:181" x14ac:dyDescent="0.25">
      <c r="A58">
        <v>1</v>
      </c>
      <c r="B58">
        <v>5</v>
      </c>
    </row>
    <row r="59" spans="1:181" x14ac:dyDescent="0.25">
      <c r="A59">
        <v>2</v>
      </c>
      <c r="B59">
        <v>6</v>
      </c>
    </row>
    <row r="60" spans="1:181" x14ac:dyDescent="0.25">
      <c r="A60">
        <v>3</v>
      </c>
      <c r="B60">
        <v>7</v>
      </c>
    </row>
    <row r="61" spans="1:181" x14ac:dyDescent="0.25">
      <c r="A61">
        <v>4</v>
      </c>
      <c r="B61">
        <v>6</v>
      </c>
    </row>
    <row r="62" spans="1:181" x14ac:dyDescent="0.25">
      <c r="A62">
        <v>5</v>
      </c>
      <c r="B62">
        <v>5</v>
      </c>
    </row>
    <row r="63" spans="1:181" x14ac:dyDescent="0.25">
      <c r="A63">
        <v>6</v>
      </c>
      <c r="B63">
        <v>4</v>
      </c>
    </row>
    <row r="64" spans="1:181" x14ac:dyDescent="0.25">
      <c r="A64">
        <v>7</v>
      </c>
      <c r="B64">
        <v>5</v>
      </c>
    </row>
    <row r="65" spans="1:2" x14ac:dyDescent="0.25">
      <c r="A65">
        <v>8</v>
      </c>
      <c r="B65">
        <v>6</v>
      </c>
    </row>
    <row r="66" spans="1:2" x14ac:dyDescent="0.25">
      <c r="A66">
        <v>9</v>
      </c>
      <c r="B66">
        <v>7</v>
      </c>
    </row>
    <row r="67" spans="1:2" x14ac:dyDescent="0.25">
      <c r="A67">
        <v>10</v>
      </c>
      <c r="B67">
        <v>6</v>
      </c>
    </row>
    <row r="68" spans="1:2" x14ac:dyDescent="0.25">
      <c r="A68">
        <v>11</v>
      </c>
      <c r="B68">
        <v>5</v>
      </c>
    </row>
    <row r="69" spans="1:2" x14ac:dyDescent="0.25">
      <c r="A69">
        <v>12</v>
      </c>
      <c r="B69">
        <v>4</v>
      </c>
    </row>
    <row r="70" spans="1:2" x14ac:dyDescent="0.25">
      <c r="A70">
        <v>13</v>
      </c>
      <c r="B70">
        <v>5</v>
      </c>
    </row>
    <row r="71" spans="1:2" x14ac:dyDescent="0.25">
      <c r="A71">
        <v>14</v>
      </c>
      <c r="B71">
        <v>6</v>
      </c>
    </row>
    <row r="72" spans="1:2" x14ac:dyDescent="0.25">
      <c r="A72">
        <v>15</v>
      </c>
      <c r="B72">
        <v>7</v>
      </c>
    </row>
    <row r="73" spans="1:2" x14ac:dyDescent="0.25">
      <c r="A73">
        <v>16</v>
      </c>
      <c r="B73">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82"/>
  <sheetViews>
    <sheetView zoomScale="85" zoomScaleNormal="85" workbookViewId="0">
      <selection activeCell="S3" sqref="R3:S3"/>
    </sheetView>
    <sheetView zoomScale="70" zoomScaleNormal="70" workbookViewId="1">
      <selection activeCell="S1" sqref="S1"/>
    </sheetView>
  </sheetViews>
  <sheetFormatPr defaultRowHeight="15" x14ac:dyDescent="0.25"/>
  <sheetData>
    <row r="1" spans="1:51" x14ac:dyDescent="0.25">
      <c r="A1" t="s">
        <v>3</v>
      </c>
      <c r="B1">
        <v>1</v>
      </c>
      <c r="C1">
        <v>2</v>
      </c>
      <c r="D1">
        <v>3</v>
      </c>
      <c r="E1">
        <v>4</v>
      </c>
      <c r="F1">
        <v>5</v>
      </c>
      <c r="G1">
        <v>6</v>
      </c>
      <c r="H1">
        <v>7</v>
      </c>
      <c r="I1">
        <v>8</v>
      </c>
      <c r="J1">
        <v>9</v>
      </c>
      <c r="K1">
        <v>10</v>
      </c>
      <c r="L1">
        <v>11</v>
      </c>
      <c r="M1">
        <v>12</v>
      </c>
      <c r="N1">
        <v>13</v>
      </c>
      <c r="O1">
        <v>14</v>
      </c>
      <c r="P1">
        <v>15</v>
      </c>
      <c r="Q1">
        <v>16</v>
      </c>
      <c r="S1" t="s">
        <v>3</v>
      </c>
      <c r="T1">
        <v>1</v>
      </c>
      <c r="U1">
        <v>1</v>
      </c>
      <c r="V1">
        <v>2</v>
      </c>
      <c r="W1">
        <v>2</v>
      </c>
      <c r="X1">
        <v>3</v>
      </c>
      <c r="Y1">
        <v>3</v>
      </c>
      <c r="Z1">
        <v>4</v>
      </c>
      <c r="AA1">
        <v>4</v>
      </c>
      <c r="AB1">
        <v>5</v>
      </c>
      <c r="AC1">
        <v>5</v>
      </c>
      <c r="AD1">
        <v>6</v>
      </c>
      <c r="AE1">
        <v>6</v>
      </c>
      <c r="AF1">
        <v>7</v>
      </c>
      <c r="AG1">
        <v>7</v>
      </c>
      <c r="AH1">
        <v>8</v>
      </c>
      <c r="AI1">
        <v>8</v>
      </c>
      <c r="AJ1">
        <v>9</v>
      </c>
      <c r="AK1">
        <v>9</v>
      </c>
      <c r="AL1">
        <v>10</v>
      </c>
      <c r="AM1">
        <v>10</v>
      </c>
      <c r="AN1">
        <v>11</v>
      </c>
      <c r="AO1">
        <v>11</v>
      </c>
      <c r="AP1">
        <v>12</v>
      </c>
      <c r="AQ1">
        <v>12</v>
      </c>
      <c r="AR1">
        <v>13</v>
      </c>
      <c r="AS1">
        <v>13</v>
      </c>
      <c r="AT1">
        <v>14</v>
      </c>
      <c r="AU1">
        <v>14</v>
      </c>
      <c r="AV1">
        <v>15</v>
      </c>
      <c r="AW1">
        <v>15</v>
      </c>
      <c r="AX1">
        <v>16</v>
      </c>
      <c r="AY1">
        <v>16</v>
      </c>
    </row>
    <row r="2" spans="1:51" x14ac:dyDescent="0.25">
      <c r="S2" t="s">
        <v>10</v>
      </c>
      <c r="U2" t="s">
        <v>11</v>
      </c>
      <c r="V2" t="s">
        <v>11</v>
      </c>
      <c r="W2" t="s">
        <v>11</v>
      </c>
      <c r="X2" t="s">
        <v>11</v>
      </c>
      <c r="Y2" t="s">
        <v>11</v>
      </c>
      <c r="Z2" t="s">
        <v>11</v>
      </c>
      <c r="AA2" t="s">
        <v>11</v>
      </c>
      <c r="AB2" t="s">
        <v>9</v>
      </c>
      <c r="AC2" t="s">
        <v>9</v>
      </c>
      <c r="AD2" t="s">
        <v>11</v>
      </c>
      <c r="AE2" t="s">
        <v>11</v>
      </c>
      <c r="AF2" t="s">
        <v>11</v>
      </c>
      <c r="AG2" t="s">
        <v>11</v>
      </c>
      <c r="AH2" t="s">
        <v>11</v>
      </c>
      <c r="AI2" t="s">
        <v>11</v>
      </c>
      <c r="AJ2" t="s">
        <v>11</v>
      </c>
      <c r="AK2" t="s">
        <v>11</v>
      </c>
      <c r="AL2" t="s">
        <v>9</v>
      </c>
      <c r="AM2" t="s">
        <v>9</v>
      </c>
      <c r="AN2" t="s">
        <v>11</v>
      </c>
      <c r="AO2" t="s">
        <v>11</v>
      </c>
      <c r="AP2" t="s">
        <v>11</v>
      </c>
      <c r="AQ2" t="s">
        <v>11</v>
      </c>
      <c r="AR2" t="s">
        <v>11</v>
      </c>
      <c r="AS2" t="s">
        <v>11</v>
      </c>
      <c r="AT2" t="s">
        <v>11</v>
      </c>
      <c r="AU2" t="s">
        <v>11</v>
      </c>
      <c r="AV2" t="s">
        <v>11</v>
      </c>
      <c r="AW2" t="s">
        <v>11</v>
      </c>
      <c r="AX2" t="s">
        <v>9</v>
      </c>
      <c r="AY2" t="s">
        <v>9</v>
      </c>
    </row>
    <row r="3" spans="1:51" x14ac:dyDescent="0.25">
      <c r="A3" t="s">
        <v>4</v>
      </c>
      <c r="F3">
        <v>1</v>
      </c>
      <c r="K3">
        <v>0.5</v>
      </c>
      <c r="Q3">
        <v>0.1</v>
      </c>
      <c r="S3" t="s">
        <v>4</v>
      </c>
      <c r="T3">
        <f>ROUND((B3/10),0)</f>
        <v>0</v>
      </c>
      <c r="U3" t="str">
        <f>IF(AND(T3&lt;&gt;0,$S3="Activate"),"Active",IF(AND(T3&lt;&gt;0,ISNUMBER(SEARCH("Deactivate",$S3))),"InActive",U2))</f>
        <v>InActive</v>
      </c>
      <c r="V3">
        <f t="shared" ref="V3" si="0">ROUND((C3/10),0)</f>
        <v>0</v>
      </c>
      <c r="W3" t="str">
        <f>IF(AND(V3&lt;&gt;0,$S3="Activate"),"Active",IF(AND(V3&lt;&gt;0,ISNUMBER(SEARCH("Deactivate",$S3))),"InActive",W2))</f>
        <v>InActive</v>
      </c>
      <c r="X3">
        <f>ROUND((D3/10),0)</f>
        <v>0</v>
      </c>
      <c r="Y3" t="str">
        <f>IF(AND(X3&lt;&gt;0,$S3="Activate"),"Active",IF(AND(X3&lt;&gt;0,ISNUMBER(SEARCH("Deactivate",$S3))),"InActive",Y2))</f>
        <v>InActive</v>
      </c>
      <c r="Z3">
        <f>ROUND((E3/10),0)</f>
        <v>0</v>
      </c>
      <c r="AA3" t="str">
        <f>IF(AND(Z3&lt;&gt;0,$S3="Activate"),"Active",IF(AND(Z3&lt;&gt;0,ISNUMBER(SEARCH("Deactivate",$S3))),"InActive",AA2))</f>
        <v>InActive</v>
      </c>
      <c r="AB3">
        <f>ROUND((F3/10),0)</f>
        <v>0</v>
      </c>
      <c r="AC3" t="str">
        <f>IF(AND(AB3&lt;&gt;0,$S3="Activate"),"Active",IF(AND(AB3&lt;&gt;0,ISNUMBER(SEARCH("Deactivate",$S3))),"InActive",AC2))</f>
        <v>Active</v>
      </c>
      <c r="AD3">
        <f>ROUND((G3/10),0)</f>
        <v>0</v>
      </c>
      <c r="AE3" t="str">
        <f>IF(AND(AD3&lt;&gt;0,$S3="Activate"),"Active",IF(AND(AD3&lt;&gt;0,ISNUMBER(SEARCH("Deactivate",$S3))),"InActive",AE2))</f>
        <v>InActive</v>
      </c>
      <c r="AF3">
        <f>ROUND((H3/10),0)</f>
        <v>0</v>
      </c>
      <c r="AG3" t="str">
        <f>IF(AND(AF3&lt;&gt;0,$S3="Activate"),"Active",IF(AND(AF3&lt;&gt;0,ISNUMBER(SEARCH("Deactivate",$S3))),"InActive",AG2))</f>
        <v>InActive</v>
      </c>
      <c r="AH3">
        <f>ROUND((I3/10),0)</f>
        <v>0</v>
      </c>
      <c r="AI3" t="str">
        <f>IF(AND(AH3&lt;&gt;0,$S3="Activate"),"Active",IF(AND(AH3&lt;&gt;0,ISNUMBER(SEARCH("Deactivate",$S3))),"InActive",AI2))</f>
        <v>InActive</v>
      </c>
      <c r="AJ3">
        <f>ROUND((J3/10),0)</f>
        <v>0</v>
      </c>
      <c r="AK3" t="str">
        <f>IF(AND(AJ3&lt;&gt;0,$S3="Activate"),"Active",IF(AND(AJ3&lt;&gt;0,ISNUMBER(SEARCH("Deactivate",$S3))),"InActive",AK2))</f>
        <v>InActive</v>
      </c>
      <c r="AL3">
        <f>ROUND((K3/10),0)</f>
        <v>0</v>
      </c>
      <c r="AM3" t="str">
        <f>IF(AND(AL3&lt;&gt;0,$S3="Activate"),"Active",IF(AND(AL3&lt;&gt;0,ISNUMBER(SEARCH("Deactivate",$S3))),"InActive",AM2))</f>
        <v>Active</v>
      </c>
      <c r="AN3">
        <f>ROUND((L3/10),0)</f>
        <v>0</v>
      </c>
      <c r="AO3" t="str">
        <f>IF(AND(AN3&lt;&gt;0,$S3="Activate"),"Active",IF(AND(AN3&lt;&gt;0,ISNUMBER(SEARCH("Deactivate",$S3))),"InActive",AO2))</f>
        <v>InActive</v>
      </c>
      <c r="AP3">
        <f t="shared" ref="AP3" si="1">ROUND((M3/10),0)</f>
        <v>0</v>
      </c>
      <c r="AQ3" t="str">
        <f>IF(AND(AP3&lt;&gt;0,$S3="Activate"),"Active",IF(AND(AP3&lt;&gt;0,ISNUMBER(SEARCH("Deactivate",$S3))),"InActive",AQ2))</f>
        <v>InActive</v>
      </c>
      <c r="AR3">
        <f t="shared" ref="AR3" si="2">ROUND((N3/10),0)</f>
        <v>0</v>
      </c>
      <c r="AS3" t="str">
        <f>IF(AND(AR3&lt;&gt;0,$S3="Activate"),"Active",IF(AND(AR3&lt;&gt;0,ISNUMBER(SEARCH("Deactivate",$S3))),"InActive",AS2))</f>
        <v>InActive</v>
      </c>
      <c r="AT3">
        <f t="shared" ref="AT3" si="3">ROUND((O3/10),0)</f>
        <v>0</v>
      </c>
      <c r="AU3" t="str">
        <f>IF(AND(AT3&lt;&gt;0,$S3="Activate"),"Active",IF(AND(AT3&lt;&gt;0,ISNUMBER(SEARCH("Deactivate",$S3))),"InActive",AU2))</f>
        <v>InActive</v>
      </c>
      <c r="AV3">
        <f t="shared" ref="AV3" si="4">ROUND((P3/10),0)</f>
        <v>0</v>
      </c>
      <c r="AW3" t="str">
        <f>IF(AND(AV3&lt;&gt;0,$S3="Activate"),"Active",IF(AND(AV3&lt;&gt;0,ISNUMBER(SEARCH("Deactivate",$S3))),"InActive",AW2))</f>
        <v>InActive</v>
      </c>
      <c r="AX3">
        <f t="shared" ref="AX3" si="5">ROUND((Q3/10),0)</f>
        <v>0</v>
      </c>
      <c r="AY3" t="str">
        <f>IF(AND(AX3&lt;&gt;0,$S3="Activate"),"Active",IF(AND(AX3&lt;&gt;0,ISNUMBER(SEARCH("Deactivate",$S3))),"InActive",AY2))</f>
        <v>Active</v>
      </c>
    </row>
    <row r="4" spans="1:51" x14ac:dyDescent="0.25">
      <c r="A4" t="s">
        <v>5</v>
      </c>
      <c r="F4">
        <v>5</v>
      </c>
      <c r="K4">
        <v>5</v>
      </c>
      <c r="Q4">
        <v>5</v>
      </c>
      <c r="S4" t="s">
        <v>5</v>
      </c>
      <c r="T4">
        <f t="shared" ref="T4:T67" si="6">ROUND((B4/10),0)</f>
        <v>0</v>
      </c>
      <c r="U4" t="str">
        <f t="shared" ref="U4:U67" si="7">IF(AND(T4&lt;&gt;0,$S4="Activate"),"Active",IF(AND(T4&lt;&gt;0,ISNUMBER(SEARCH("Deactivate",$S4))),"InActive",U3))</f>
        <v>InActive</v>
      </c>
      <c r="V4">
        <f t="shared" ref="V4:V67" si="8">ROUND((C4/10),0)</f>
        <v>0</v>
      </c>
      <c r="W4" t="str">
        <f t="shared" ref="W4:AC67" si="9">IF(AND(V4&lt;&gt;0,$S4="Activate"),"Active",IF(AND(V4&lt;&gt;0,ISNUMBER(SEARCH("Deactivate",$S4))),"InActive",W3))</f>
        <v>InActive</v>
      </c>
      <c r="X4">
        <f t="shared" ref="X4:X67" si="10">ROUND((D4/10),0)</f>
        <v>0</v>
      </c>
      <c r="Y4" t="str">
        <f t="shared" si="9"/>
        <v>InActive</v>
      </c>
      <c r="Z4">
        <f t="shared" ref="Z4:Z67" si="11">ROUND((E4/10),0)</f>
        <v>0</v>
      </c>
      <c r="AA4" t="str">
        <f t="shared" si="9"/>
        <v>InActive</v>
      </c>
      <c r="AB4">
        <f t="shared" ref="AB4:AB67" si="12">ROUND((F4/10),0)</f>
        <v>1</v>
      </c>
      <c r="AC4" t="str">
        <f t="shared" si="9"/>
        <v>InActive</v>
      </c>
      <c r="AD4">
        <f t="shared" ref="AD4:AD67" si="13">ROUND((G4/10),0)</f>
        <v>0</v>
      </c>
      <c r="AE4" t="str">
        <f t="shared" ref="AE4:AM66" si="14">IF(AND(AD4&lt;&gt;0,$S4="Activate"),"Active",IF(AND(AD4&lt;&gt;0,ISNUMBER(SEARCH("Deactivate",$S4))),"InActive",AE3))</f>
        <v>InActive</v>
      </c>
      <c r="AF4">
        <f t="shared" ref="AF4:AF67" si="15">ROUND((H4/10),0)</f>
        <v>0</v>
      </c>
      <c r="AG4" t="str">
        <f t="shared" si="14"/>
        <v>InActive</v>
      </c>
      <c r="AH4">
        <f t="shared" ref="AH4:AH67" si="16">ROUND((I4/10),0)</f>
        <v>0</v>
      </c>
      <c r="AI4" t="str">
        <f t="shared" si="14"/>
        <v>InActive</v>
      </c>
      <c r="AJ4">
        <f t="shared" ref="AJ4:AJ67" si="17">ROUND((J4/10),0)</f>
        <v>0</v>
      </c>
      <c r="AK4" t="str">
        <f t="shared" si="14"/>
        <v>InActive</v>
      </c>
      <c r="AL4">
        <f t="shared" ref="AL4:AL67" si="18">ROUND((K4/10),0)</f>
        <v>1</v>
      </c>
      <c r="AM4" t="str">
        <f t="shared" si="14"/>
        <v>InActive</v>
      </c>
      <c r="AN4">
        <f t="shared" ref="AN4:AN67" si="19">ROUND((L4/10),0)</f>
        <v>0</v>
      </c>
      <c r="AO4" t="str">
        <f t="shared" ref="AO4:AO66" si="20">IF(AND(AN4&lt;&gt;0,$S4="Activate"),"Active",IF(AND(AN4&lt;&gt;0,ISNUMBER(SEARCH("Deactivate",$S4))),"InActive",AO3))</f>
        <v>InActive</v>
      </c>
      <c r="AP4">
        <f t="shared" ref="AP4:AP67" si="21">ROUND((M4/10),0)</f>
        <v>0</v>
      </c>
      <c r="AQ4" t="str">
        <f t="shared" ref="AQ4:AQ66" si="22">IF(AND(AP4&lt;&gt;0,$S4="Activate"),"Active",IF(AND(AP4&lt;&gt;0,ISNUMBER(SEARCH("Deactivate",$S4))),"InActive",AQ3))</f>
        <v>InActive</v>
      </c>
      <c r="AR4">
        <f t="shared" ref="AR4:AR67" si="23">ROUND((N4/10),0)</f>
        <v>0</v>
      </c>
      <c r="AS4" t="str">
        <f t="shared" ref="AS4:AS66" si="24">IF(AND(AR4&lt;&gt;0,$S4="Activate"),"Active",IF(AND(AR4&lt;&gt;0,ISNUMBER(SEARCH("Deactivate",$S4))),"InActive",AS3))</f>
        <v>InActive</v>
      </c>
      <c r="AT4">
        <f t="shared" ref="AT4:AT67" si="25">ROUND((O4/10),0)</f>
        <v>0</v>
      </c>
      <c r="AU4" t="str">
        <f t="shared" ref="AU4:AU66" si="26">IF(AND(AT4&lt;&gt;0,$S4="Activate"),"Active",IF(AND(AT4&lt;&gt;0,ISNUMBER(SEARCH("Deactivate",$S4))),"InActive",AU3))</f>
        <v>InActive</v>
      </c>
      <c r="AV4">
        <f t="shared" ref="AV4:AV67" si="27">ROUND((P4/10),0)</f>
        <v>0</v>
      </c>
      <c r="AW4" t="str">
        <f t="shared" ref="AW4:AW66" si="28">IF(AND(AV4&lt;&gt;0,$S4="Activate"),"Active",IF(AND(AV4&lt;&gt;0,ISNUMBER(SEARCH("Deactivate",$S4))),"InActive",AW3))</f>
        <v>InActive</v>
      </c>
      <c r="AX4">
        <f t="shared" ref="AX4:AX67" si="29">ROUND((Q4/10),0)</f>
        <v>1</v>
      </c>
      <c r="AY4" t="str">
        <f t="shared" ref="AY4:AY66" si="30">IF(AND(AX4&lt;&gt;0,$S4="Activate"),"Active",IF(AND(AX4&lt;&gt;0,ISNUMBER(SEARCH("Deactivate",$S4))),"InActive",AY3))</f>
        <v>InActive</v>
      </c>
    </row>
    <row r="5" spans="1:51" x14ac:dyDescent="0.25">
      <c r="A5" t="s">
        <v>4</v>
      </c>
      <c r="B5">
        <v>11</v>
      </c>
      <c r="H5">
        <v>10.1</v>
      </c>
      <c r="J5">
        <v>10.5</v>
      </c>
      <c r="K5">
        <v>10.1</v>
      </c>
      <c r="S5" t="s">
        <v>4</v>
      </c>
      <c r="T5">
        <f t="shared" si="6"/>
        <v>1</v>
      </c>
      <c r="U5" t="str">
        <f t="shared" si="7"/>
        <v>Active</v>
      </c>
      <c r="V5">
        <f t="shared" si="8"/>
        <v>0</v>
      </c>
      <c r="W5" t="str">
        <f t="shared" si="9"/>
        <v>InActive</v>
      </c>
      <c r="X5">
        <f t="shared" si="10"/>
        <v>0</v>
      </c>
      <c r="Y5" t="str">
        <f t="shared" si="9"/>
        <v>InActive</v>
      </c>
      <c r="Z5">
        <f t="shared" si="11"/>
        <v>0</v>
      </c>
      <c r="AA5" t="str">
        <f t="shared" si="9"/>
        <v>InActive</v>
      </c>
      <c r="AB5">
        <f t="shared" si="12"/>
        <v>0</v>
      </c>
      <c r="AC5" t="str">
        <f t="shared" si="9"/>
        <v>InActive</v>
      </c>
      <c r="AD5">
        <f t="shared" si="13"/>
        <v>0</v>
      </c>
      <c r="AE5" t="str">
        <f t="shared" si="14"/>
        <v>InActive</v>
      </c>
      <c r="AF5">
        <f t="shared" si="15"/>
        <v>1</v>
      </c>
      <c r="AG5" t="str">
        <f t="shared" si="14"/>
        <v>Active</v>
      </c>
      <c r="AH5">
        <f t="shared" si="16"/>
        <v>0</v>
      </c>
      <c r="AI5" t="str">
        <f t="shared" si="14"/>
        <v>InActive</v>
      </c>
      <c r="AJ5">
        <f t="shared" si="17"/>
        <v>1</v>
      </c>
      <c r="AK5" t="str">
        <f t="shared" si="14"/>
        <v>Active</v>
      </c>
      <c r="AL5">
        <f t="shared" si="18"/>
        <v>1</v>
      </c>
      <c r="AM5" t="str">
        <f t="shared" si="14"/>
        <v>Active</v>
      </c>
      <c r="AN5">
        <f t="shared" si="19"/>
        <v>0</v>
      </c>
      <c r="AO5" t="str">
        <f t="shared" si="20"/>
        <v>InActive</v>
      </c>
      <c r="AP5">
        <f t="shared" si="21"/>
        <v>0</v>
      </c>
      <c r="AQ5" t="str">
        <f t="shared" si="22"/>
        <v>InActive</v>
      </c>
      <c r="AR5">
        <f t="shared" si="23"/>
        <v>0</v>
      </c>
      <c r="AS5" t="str">
        <f t="shared" si="24"/>
        <v>InActive</v>
      </c>
      <c r="AT5">
        <f t="shared" si="25"/>
        <v>0</v>
      </c>
      <c r="AU5" t="str">
        <f t="shared" si="26"/>
        <v>InActive</v>
      </c>
      <c r="AV5">
        <f t="shared" si="27"/>
        <v>0</v>
      </c>
      <c r="AW5" t="str">
        <f t="shared" si="28"/>
        <v>InActive</v>
      </c>
      <c r="AX5">
        <f t="shared" si="29"/>
        <v>0</v>
      </c>
      <c r="AY5" t="str">
        <f t="shared" si="30"/>
        <v>InActive</v>
      </c>
    </row>
    <row r="6" spans="1:51" x14ac:dyDescent="0.25">
      <c r="A6" t="s">
        <v>5</v>
      </c>
      <c r="B6">
        <v>15</v>
      </c>
      <c r="H6">
        <v>15</v>
      </c>
      <c r="J6">
        <v>15</v>
      </c>
      <c r="K6">
        <v>15</v>
      </c>
      <c r="S6" t="s">
        <v>5</v>
      </c>
      <c r="T6">
        <f t="shared" si="6"/>
        <v>2</v>
      </c>
      <c r="U6" t="str">
        <f t="shared" si="7"/>
        <v>InActive</v>
      </c>
      <c r="V6">
        <f t="shared" si="8"/>
        <v>0</v>
      </c>
      <c r="W6" t="str">
        <f t="shared" si="9"/>
        <v>InActive</v>
      </c>
      <c r="X6">
        <f t="shared" si="10"/>
        <v>0</v>
      </c>
      <c r="Y6" t="str">
        <f t="shared" si="9"/>
        <v>InActive</v>
      </c>
      <c r="Z6">
        <f t="shared" si="11"/>
        <v>0</v>
      </c>
      <c r="AA6" t="str">
        <f t="shared" si="9"/>
        <v>InActive</v>
      </c>
      <c r="AB6">
        <f t="shared" si="12"/>
        <v>0</v>
      </c>
      <c r="AC6" t="str">
        <f t="shared" si="9"/>
        <v>InActive</v>
      </c>
      <c r="AD6">
        <f t="shared" si="13"/>
        <v>0</v>
      </c>
      <c r="AE6" t="str">
        <f t="shared" si="14"/>
        <v>InActive</v>
      </c>
      <c r="AF6">
        <f t="shared" si="15"/>
        <v>2</v>
      </c>
      <c r="AG6" t="str">
        <f t="shared" si="14"/>
        <v>InActive</v>
      </c>
      <c r="AH6">
        <f t="shared" si="16"/>
        <v>0</v>
      </c>
      <c r="AI6" t="str">
        <f t="shared" si="14"/>
        <v>InActive</v>
      </c>
      <c r="AJ6">
        <f t="shared" si="17"/>
        <v>2</v>
      </c>
      <c r="AK6" t="str">
        <f t="shared" si="14"/>
        <v>InActive</v>
      </c>
      <c r="AL6">
        <f t="shared" si="18"/>
        <v>2</v>
      </c>
      <c r="AM6" t="str">
        <f t="shared" si="14"/>
        <v>InActive</v>
      </c>
      <c r="AN6">
        <f t="shared" si="19"/>
        <v>0</v>
      </c>
      <c r="AO6" t="str">
        <f t="shared" si="20"/>
        <v>InActive</v>
      </c>
      <c r="AP6">
        <f t="shared" si="21"/>
        <v>0</v>
      </c>
      <c r="AQ6" t="str">
        <f t="shared" si="22"/>
        <v>InActive</v>
      </c>
      <c r="AR6">
        <f t="shared" si="23"/>
        <v>0</v>
      </c>
      <c r="AS6" t="str">
        <f t="shared" si="24"/>
        <v>InActive</v>
      </c>
      <c r="AT6">
        <f t="shared" si="25"/>
        <v>0</v>
      </c>
      <c r="AU6" t="str">
        <f t="shared" si="26"/>
        <v>InActive</v>
      </c>
      <c r="AV6">
        <f t="shared" si="27"/>
        <v>0</v>
      </c>
      <c r="AW6" t="str">
        <f t="shared" si="28"/>
        <v>InActive</v>
      </c>
      <c r="AX6">
        <f t="shared" si="29"/>
        <v>0</v>
      </c>
      <c r="AY6" t="str">
        <f t="shared" si="30"/>
        <v>InActive</v>
      </c>
    </row>
    <row r="7" spans="1:51" x14ac:dyDescent="0.25">
      <c r="A7" t="s">
        <v>4</v>
      </c>
      <c r="E7">
        <v>20.5</v>
      </c>
      <c r="G7">
        <v>21</v>
      </c>
      <c r="I7">
        <v>20.100000000000001</v>
      </c>
      <c r="N7">
        <v>21</v>
      </c>
      <c r="S7" t="s">
        <v>4</v>
      </c>
      <c r="T7">
        <f t="shared" si="6"/>
        <v>0</v>
      </c>
      <c r="U7" t="str">
        <f t="shared" si="7"/>
        <v>InActive</v>
      </c>
      <c r="V7">
        <f t="shared" si="8"/>
        <v>0</v>
      </c>
      <c r="W7" t="str">
        <f t="shared" si="9"/>
        <v>InActive</v>
      </c>
      <c r="X7">
        <f t="shared" si="10"/>
        <v>0</v>
      </c>
      <c r="Y7" t="str">
        <f t="shared" si="9"/>
        <v>InActive</v>
      </c>
      <c r="Z7">
        <f t="shared" si="11"/>
        <v>2</v>
      </c>
      <c r="AA7" t="str">
        <f t="shared" si="9"/>
        <v>Active</v>
      </c>
      <c r="AB7">
        <f t="shared" si="12"/>
        <v>0</v>
      </c>
      <c r="AC7" t="str">
        <f t="shared" si="9"/>
        <v>InActive</v>
      </c>
      <c r="AD7">
        <f t="shared" si="13"/>
        <v>2</v>
      </c>
      <c r="AE7" t="str">
        <f t="shared" si="14"/>
        <v>Active</v>
      </c>
      <c r="AF7">
        <f t="shared" si="15"/>
        <v>0</v>
      </c>
      <c r="AG7" t="str">
        <f t="shared" si="14"/>
        <v>InActive</v>
      </c>
      <c r="AH7">
        <f t="shared" si="16"/>
        <v>2</v>
      </c>
      <c r="AI7" t="str">
        <f t="shared" si="14"/>
        <v>Active</v>
      </c>
      <c r="AJ7">
        <f t="shared" si="17"/>
        <v>0</v>
      </c>
      <c r="AK7" t="str">
        <f t="shared" si="14"/>
        <v>InActive</v>
      </c>
      <c r="AL7">
        <f t="shared" si="18"/>
        <v>0</v>
      </c>
      <c r="AM7" t="str">
        <f t="shared" ref="AM7:AM66" si="31">IF(AND(AL7&lt;&gt;0,$S7="Activate"),"Active",IF(AND(AL7&lt;&gt;0,ISNUMBER(SEARCH("Deactivate",$S7))),"InActive",AM6))</f>
        <v>InActive</v>
      </c>
      <c r="AN7">
        <f t="shared" si="19"/>
        <v>0</v>
      </c>
      <c r="AO7" t="str">
        <f t="shared" si="20"/>
        <v>InActive</v>
      </c>
      <c r="AP7">
        <f t="shared" si="21"/>
        <v>0</v>
      </c>
      <c r="AQ7" t="str">
        <f t="shared" si="22"/>
        <v>InActive</v>
      </c>
      <c r="AR7">
        <f t="shared" si="23"/>
        <v>2</v>
      </c>
      <c r="AS7" t="str">
        <f t="shared" si="24"/>
        <v>Active</v>
      </c>
      <c r="AT7">
        <f t="shared" si="25"/>
        <v>0</v>
      </c>
      <c r="AU7" t="str">
        <f t="shared" si="26"/>
        <v>InActive</v>
      </c>
      <c r="AV7">
        <f t="shared" si="27"/>
        <v>0</v>
      </c>
      <c r="AW7" t="str">
        <f t="shared" si="28"/>
        <v>InActive</v>
      </c>
      <c r="AX7">
        <f t="shared" si="29"/>
        <v>0</v>
      </c>
      <c r="AY7" t="str">
        <f t="shared" si="30"/>
        <v>InActive</v>
      </c>
    </row>
    <row r="8" spans="1:51" x14ac:dyDescent="0.25">
      <c r="A8" t="s">
        <v>5</v>
      </c>
      <c r="E8">
        <v>25</v>
      </c>
      <c r="G8">
        <v>25</v>
      </c>
      <c r="I8">
        <v>25</v>
      </c>
      <c r="N8">
        <v>25</v>
      </c>
      <c r="S8" t="s">
        <v>5</v>
      </c>
      <c r="T8">
        <f t="shared" si="6"/>
        <v>0</v>
      </c>
      <c r="U8" t="str">
        <f t="shared" si="7"/>
        <v>InActive</v>
      </c>
      <c r="V8">
        <f t="shared" si="8"/>
        <v>0</v>
      </c>
      <c r="W8" t="str">
        <f t="shared" si="9"/>
        <v>InActive</v>
      </c>
      <c r="X8">
        <f t="shared" si="10"/>
        <v>0</v>
      </c>
      <c r="Y8" t="str">
        <f t="shared" si="9"/>
        <v>InActive</v>
      </c>
      <c r="Z8">
        <f t="shared" si="11"/>
        <v>3</v>
      </c>
      <c r="AA8" t="str">
        <f t="shared" si="9"/>
        <v>InActive</v>
      </c>
      <c r="AB8">
        <f t="shared" si="12"/>
        <v>0</v>
      </c>
      <c r="AC8" t="str">
        <f t="shared" si="9"/>
        <v>InActive</v>
      </c>
      <c r="AD8">
        <f t="shared" si="13"/>
        <v>3</v>
      </c>
      <c r="AE8" t="str">
        <f t="shared" si="14"/>
        <v>InActive</v>
      </c>
      <c r="AF8">
        <f t="shared" si="15"/>
        <v>0</v>
      </c>
      <c r="AG8" t="str">
        <f t="shared" si="14"/>
        <v>InActive</v>
      </c>
      <c r="AH8">
        <f t="shared" si="16"/>
        <v>3</v>
      </c>
      <c r="AI8" t="str">
        <f t="shared" si="14"/>
        <v>InActive</v>
      </c>
      <c r="AJ8">
        <f t="shared" si="17"/>
        <v>0</v>
      </c>
      <c r="AK8" t="str">
        <f t="shared" si="14"/>
        <v>InActive</v>
      </c>
      <c r="AL8">
        <f t="shared" si="18"/>
        <v>0</v>
      </c>
      <c r="AM8" t="str">
        <f t="shared" si="31"/>
        <v>InActive</v>
      </c>
      <c r="AN8">
        <f t="shared" si="19"/>
        <v>0</v>
      </c>
      <c r="AO8" t="str">
        <f t="shared" si="20"/>
        <v>InActive</v>
      </c>
      <c r="AP8">
        <f t="shared" si="21"/>
        <v>0</v>
      </c>
      <c r="AQ8" t="str">
        <f t="shared" si="22"/>
        <v>InActive</v>
      </c>
      <c r="AR8">
        <f t="shared" si="23"/>
        <v>3</v>
      </c>
      <c r="AS8" t="str">
        <f t="shared" si="24"/>
        <v>InActive</v>
      </c>
      <c r="AT8">
        <f t="shared" si="25"/>
        <v>0</v>
      </c>
      <c r="AU8" t="str">
        <f t="shared" si="26"/>
        <v>InActive</v>
      </c>
      <c r="AV8">
        <f t="shared" si="27"/>
        <v>0</v>
      </c>
      <c r="AW8" t="str">
        <f t="shared" si="28"/>
        <v>InActive</v>
      </c>
      <c r="AX8">
        <f t="shared" si="29"/>
        <v>0</v>
      </c>
      <c r="AY8" t="str">
        <f t="shared" si="30"/>
        <v>InActive</v>
      </c>
    </row>
    <row r="9" spans="1:51" x14ac:dyDescent="0.25">
      <c r="A9" t="s">
        <v>4</v>
      </c>
      <c r="B9">
        <v>30.5</v>
      </c>
      <c r="H9">
        <v>31</v>
      </c>
      <c r="K9">
        <v>30.5</v>
      </c>
      <c r="M9">
        <v>30.1</v>
      </c>
      <c r="S9" t="s">
        <v>4</v>
      </c>
      <c r="T9">
        <f t="shared" si="6"/>
        <v>3</v>
      </c>
      <c r="U9" t="str">
        <f t="shared" si="7"/>
        <v>Active</v>
      </c>
      <c r="V9">
        <f t="shared" si="8"/>
        <v>0</v>
      </c>
      <c r="W9" t="str">
        <f t="shared" si="9"/>
        <v>InActive</v>
      </c>
      <c r="X9">
        <f t="shared" si="10"/>
        <v>0</v>
      </c>
      <c r="Y9" t="str">
        <f t="shared" si="9"/>
        <v>InActive</v>
      </c>
      <c r="Z9">
        <f t="shared" si="11"/>
        <v>0</v>
      </c>
      <c r="AA9" t="str">
        <f t="shared" si="9"/>
        <v>InActive</v>
      </c>
      <c r="AB9">
        <f t="shared" si="12"/>
        <v>0</v>
      </c>
      <c r="AC9" t="str">
        <f t="shared" si="9"/>
        <v>InActive</v>
      </c>
      <c r="AD9">
        <f t="shared" si="13"/>
        <v>0</v>
      </c>
      <c r="AE9" t="str">
        <f t="shared" si="14"/>
        <v>InActive</v>
      </c>
      <c r="AF9">
        <f t="shared" si="15"/>
        <v>3</v>
      </c>
      <c r="AG9" t="str">
        <f t="shared" si="14"/>
        <v>Active</v>
      </c>
      <c r="AH9">
        <f t="shared" si="16"/>
        <v>0</v>
      </c>
      <c r="AI9" t="str">
        <f t="shared" si="14"/>
        <v>InActive</v>
      </c>
      <c r="AJ9">
        <f t="shared" si="17"/>
        <v>0</v>
      </c>
      <c r="AK9" t="str">
        <f t="shared" si="14"/>
        <v>InActive</v>
      </c>
      <c r="AL9">
        <f t="shared" si="18"/>
        <v>3</v>
      </c>
      <c r="AM9" t="str">
        <f t="shared" si="31"/>
        <v>Active</v>
      </c>
      <c r="AN9">
        <f t="shared" si="19"/>
        <v>0</v>
      </c>
      <c r="AO9" t="str">
        <f t="shared" si="20"/>
        <v>InActive</v>
      </c>
      <c r="AP9">
        <f t="shared" si="21"/>
        <v>3</v>
      </c>
      <c r="AQ9" t="str">
        <f t="shared" si="22"/>
        <v>Active</v>
      </c>
      <c r="AR9">
        <f t="shared" si="23"/>
        <v>0</v>
      </c>
      <c r="AS9" t="str">
        <f t="shared" si="24"/>
        <v>InActive</v>
      </c>
      <c r="AT9">
        <f t="shared" si="25"/>
        <v>0</v>
      </c>
      <c r="AU9" t="str">
        <f t="shared" si="26"/>
        <v>InActive</v>
      </c>
      <c r="AV9">
        <f t="shared" si="27"/>
        <v>0</v>
      </c>
      <c r="AW9" t="str">
        <f t="shared" si="28"/>
        <v>InActive</v>
      </c>
      <c r="AX9">
        <f t="shared" si="29"/>
        <v>0</v>
      </c>
      <c r="AY9" t="str">
        <f t="shared" si="30"/>
        <v>InActive</v>
      </c>
    </row>
    <row r="10" spans="1:51" x14ac:dyDescent="0.25">
      <c r="A10" t="s">
        <v>5</v>
      </c>
      <c r="B10">
        <v>35</v>
      </c>
      <c r="H10">
        <v>35</v>
      </c>
      <c r="K10">
        <v>35</v>
      </c>
      <c r="M10">
        <v>35</v>
      </c>
      <c r="S10" t="s">
        <v>5</v>
      </c>
      <c r="T10">
        <f t="shared" si="6"/>
        <v>4</v>
      </c>
      <c r="U10" t="str">
        <f t="shared" si="7"/>
        <v>InActive</v>
      </c>
      <c r="V10">
        <f t="shared" si="8"/>
        <v>0</v>
      </c>
      <c r="W10" t="str">
        <f t="shared" si="9"/>
        <v>InActive</v>
      </c>
      <c r="X10">
        <f t="shared" si="10"/>
        <v>0</v>
      </c>
      <c r="Y10" t="str">
        <f t="shared" si="9"/>
        <v>InActive</v>
      </c>
      <c r="Z10">
        <f t="shared" si="11"/>
        <v>0</v>
      </c>
      <c r="AA10" t="str">
        <f t="shared" si="9"/>
        <v>InActive</v>
      </c>
      <c r="AB10">
        <f t="shared" si="12"/>
        <v>0</v>
      </c>
      <c r="AC10" t="str">
        <f t="shared" si="9"/>
        <v>InActive</v>
      </c>
      <c r="AD10">
        <f t="shared" si="13"/>
        <v>0</v>
      </c>
      <c r="AE10" t="str">
        <f t="shared" si="14"/>
        <v>InActive</v>
      </c>
      <c r="AF10">
        <f t="shared" si="15"/>
        <v>4</v>
      </c>
      <c r="AG10" t="str">
        <f t="shared" si="14"/>
        <v>InActive</v>
      </c>
      <c r="AH10">
        <f t="shared" si="16"/>
        <v>0</v>
      </c>
      <c r="AI10" t="str">
        <f t="shared" si="14"/>
        <v>InActive</v>
      </c>
      <c r="AJ10">
        <f t="shared" si="17"/>
        <v>0</v>
      </c>
      <c r="AK10" t="str">
        <f t="shared" si="14"/>
        <v>InActive</v>
      </c>
      <c r="AL10">
        <f t="shared" si="18"/>
        <v>4</v>
      </c>
      <c r="AM10" t="str">
        <f t="shared" si="31"/>
        <v>InActive</v>
      </c>
      <c r="AN10">
        <f t="shared" si="19"/>
        <v>0</v>
      </c>
      <c r="AO10" t="str">
        <f t="shared" si="20"/>
        <v>InActive</v>
      </c>
      <c r="AP10">
        <f t="shared" si="21"/>
        <v>4</v>
      </c>
      <c r="AQ10" t="str">
        <f t="shared" si="22"/>
        <v>InActive</v>
      </c>
      <c r="AR10">
        <f t="shared" si="23"/>
        <v>0</v>
      </c>
      <c r="AS10" t="str">
        <f t="shared" si="24"/>
        <v>InActive</v>
      </c>
      <c r="AT10">
        <f t="shared" si="25"/>
        <v>0</v>
      </c>
      <c r="AU10" t="str">
        <f t="shared" si="26"/>
        <v>InActive</v>
      </c>
      <c r="AV10">
        <f t="shared" si="27"/>
        <v>0</v>
      </c>
      <c r="AW10" t="str">
        <f t="shared" si="28"/>
        <v>InActive</v>
      </c>
      <c r="AX10">
        <f t="shared" si="29"/>
        <v>0</v>
      </c>
      <c r="AY10" t="str">
        <f t="shared" si="30"/>
        <v>InActive</v>
      </c>
    </row>
    <row r="11" spans="1:51" x14ac:dyDescent="0.25">
      <c r="A11" t="s">
        <v>4</v>
      </c>
      <c r="D11">
        <v>41</v>
      </c>
      <c r="I11">
        <v>41</v>
      </c>
      <c r="J11">
        <v>40.5</v>
      </c>
      <c r="L11">
        <v>41</v>
      </c>
      <c r="Q11">
        <v>40.1</v>
      </c>
      <c r="S11" t="s">
        <v>4</v>
      </c>
      <c r="T11">
        <f t="shared" si="6"/>
        <v>0</v>
      </c>
      <c r="U11" t="str">
        <f t="shared" si="7"/>
        <v>InActive</v>
      </c>
      <c r="V11">
        <f t="shared" si="8"/>
        <v>0</v>
      </c>
      <c r="W11" t="str">
        <f t="shared" si="9"/>
        <v>InActive</v>
      </c>
      <c r="X11">
        <f t="shared" si="10"/>
        <v>4</v>
      </c>
      <c r="Y11" t="str">
        <f t="shared" si="9"/>
        <v>Active</v>
      </c>
      <c r="Z11">
        <f t="shared" si="11"/>
        <v>0</v>
      </c>
      <c r="AA11" t="str">
        <f t="shared" si="9"/>
        <v>InActive</v>
      </c>
      <c r="AB11">
        <f t="shared" si="12"/>
        <v>0</v>
      </c>
      <c r="AC11" t="str">
        <f t="shared" si="9"/>
        <v>InActive</v>
      </c>
      <c r="AD11">
        <f t="shared" si="13"/>
        <v>0</v>
      </c>
      <c r="AE11" t="str">
        <f t="shared" si="14"/>
        <v>InActive</v>
      </c>
      <c r="AF11">
        <f t="shared" si="15"/>
        <v>0</v>
      </c>
      <c r="AG11" t="str">
        <f t="shared" si="14"/>
        <v>InActive</v>
      </c>
      <c r="AH11">
        <f t="shared" si="16"/>
        <v>4</v>
      </c>
      <c r="AI11" t="str">
        <f t="shared" si="14"/>
        <v>Active</v>
      </c>
      <c r="AJ11">
        <f t="shared" si="17"/>
        <v>4</v>
      </c>
      <c r="AK11" t="str">
        <f t="shared" si="14"/>
        <v>Active</v>
      </c>
      <c r="AL11">
        <f t="shared" si="18"/>
        <v>0</v>
      </c>
      <c r="AM11" t="str">
        <f t="shared" si="31"/>
        <v>InActive</v>
      </c>
      <c r="AN11">
        <f t="shared" si="19"/>
        <v>4</v>
      </c>
      <c r="AO11" t="str">
        <f t="shared" si="20"/>
        <v>Active</v>
      </c>
      <c r="AP11">
        <f t="shared" si="21"/>
        <v>0</v>
      </c>
      <c r="AQ11" t="str">
        <f t="shared" si="22"/>
        <v>InActive</v>
      </c>
      <c r="AR11">
        <f t="shared" si="23"/>
        <v>0</v>
      </c>
      <c r="AS11" t="str">
        <f t="shared" si="24"/>
        <v>InActive</v>
      </c>
      <c r="AT11">
        <f t="shared" si="25"/>
        <v>0</v>
      </c>
      <c r="AU11" t="str">
        <f t="shared" si="26"/>
        <v>InActive</v>
      </c>
      <c r="AV11">
        <f t="shared" si="27"/>
        <v>0</v>
      </c>
      <c r="AW11" t="str">
        <f t="shared" si="28"/>
        <v>InActive</v>
      </c>
      <c r="AX11">
        <f t="shared" si="29"/>
        <v>4</v>
      </c>
      <c r="AY11" t="str">
        <f t="shared" si="30"/>
        <v>Active</v>
      </c>
    </row>
    <row r="12" spans="1:51" x14ac:dyDescent="0.25">
      <c r="A12" t="s">
        <v>5</v>
      </c>
      <c r="D12">
        <v>45</v>
      </c>
      <c r="I12">
        <v>45</v>
      </c>
      <c r="J12">
        <v>45</v>
      </c>
      <c r="L12">
        <v>45</v>
      </c>
      <c r="Q12">
        <v>45</v>
      </c>
      <c r="S12" t="s">
        <v>5</v>
      </c>
      <c r="T12">
        <f t="shared" si="6"/>
        <v>0</v>
      </c>
      <c r="U12" t="str">
        <f t="shared" si="7"/>
        <v>InActive</v>
      </c>
      <c r="V12">
        <f t="shared" si="8"/>
        <v>0</v>
      </c>
      <c r="W12" t="str">
        <f t="shared" si="9"/>
        <v>InActive</v>
      </c>
      <c r="X12">
        <f t="shared" si="10"/>
        <v>5</v>
      </c>
      <c r="Y12" t="str">
        <f t="shared" si="9"/>
        <v>InActive</v>
      </c>
      <c r="Z12">
        <f t="shared" si="11"/>
        <v>0</v>
      </c>
      <c r="AA12" t="str">
        <f t="shared" si="9"/>
        <v>InActive</v>
      </c>
      <c r="AB12">
        <f t="shared" si="12"/>
        <v>0</v>
      </c>
      <c r="AC12" t="str">
        <f t="shared" si="9"/>
        <v>InActive</v>
      </c>
      <c r="AD12">
        <f t="shared" si="13"/>
        <v>0</v>
      </c>
      <c r="AE12" t="str">
        <f t="shared" si="14"/>
        <v>InActive</v>
      </c>
      <c r="AF12">
        <f t="shared" si="15"/>
        <v>0</v>
      </c>
      <c r="AG12" t="str">
        <f t="shared" si="14"/>
        <v>InActive</v>
      </c>
      <c r="AH12">
        <f t="shared" si="16"/>
        <v>5</v>
      </c>
      <c r="AI12" t="str">
        <f t="shared" si="14"/>
        <v>InActive</v>
      </c>
      <c r="AJ12">
        <f t="shared" si="17"/>
        <v>5</v>
      </c>
      <c r="AK12" t="str">
        <f t="shared" si="14"/>
        <v>InActive</v>
      </c>
      <c r="AL12">
        <f t="shared" si="18"/>
        <v>0</v>
      </c>
      <c r="AM12" t="str">
        <f t="shared" si="31"/>
        <v>InActive</v>
      </c>
      <c r="AN12">
        <f t="shared" si="19"/>
        <v>5</v>
      </c>
      <c r="AO12" t="str">
        <f t="shared" si="20"/>
        <v>InActive</v>
      </c>
      <c r="AP12">
        <f t="shared" si="21"/>
        <v>0</v>
      </c>
      <c r="AQ12" t="str">
        <f t="shared" si="22"/>
        <v>InActive</v>
      </c>
      <c r="AR12">
        <f t="shared" si="23"/>
        <v>0</v>
      </c>
      <c r="AS12" t="str">
        <f t="shared" si="24"/>
        <v>InActive</v>
      </c>
      <c r="AT12">
        <f t="shared" si="25"/>
        <v>0</v>
      </c>
      <c r="AU12" t="str">
        <f t="shared" si="26"/>
        <v>InActive</v>
      </c>
      <c r="AV12">
        <f t="shared" si="27"/>
        <v>0</v>
      </c>
      <c r="AW12" t="str">
        <f t="shared" si="28"/>
        <v>InActive</v>
      </c>
      <c r="AX12">
        <f t="shared" si="29"/>
        <v>5</v>
      </c>
      <c r="AY12" t="str">
        <f t="shared" si="30"/>
        <v>InActive</v>
      </c>
    </row>
    <row r="13" spans="1:51" x14ac:dyDescent="0.25">
      <c r="A13" t="s">
        <v>4</v>
      </c>
      <c r="B13">
        <v>49</v>
      </c>
      <c r="F13">
        <v>49</v>
      </c>
      <c r="K13">
        <v>49</v>
      </c>
      <c r="O13">
        <v>50.3</v>
      </c>
      <c r="S13" t="s">
        <v>4</v>
      </c>
      <c r="T13">
        <f t="shared" si="6"/>
        <v>5</v>
      </c>
      <c r="U13" t="str">
        <f t="shared" si="7"/>
        <v>Active</v>
      </c>
      <c r="V13">
        <f t="shared" si="8"/>
        <v>0</v>
      </c>
      <c r="W13" t="str">
        <f t="shared" si="9"/>
        <v>InActive</v>
      </c>
      <c r="X13">
        <f t="shared" si="10"/>
        <v>0</v>
      </c>
      <c r="Y13" t="str">
        <f t="shared" si="9"/>
        <v>InActive</v>
      </c>
      <c r="Z13">
        <f t="shared" si="11"/>
        <v>0</v>
      </c>
      <c r="AA13" t="str">
        <f t="shared" si="9"/>
        <v>InActive</v>
      </c>
      <c r="AB13">
        <f t="shared" si="12"/>
        <v>5</v>
      </c>
      <c r="AC13" t="str">
        <f t="shared" si="9"/>
        <v>Active</v>
      </c>
      <c r="AD13">
        <f t="shared" si="13"/>
        <v>0</v>
      </c>
      <c r="AE13" t="str">
        <f t="shared" si="14"/>
        <v>InActive</v>
      </c>
      <c r="AF13">
        <f t="shared" si="15"/>
        <v>0</v>
      </c>
      <c r="AG13" t="str">
        <f t="shared" si="14"/>
        <v>InActive</v>
      </c>
      <c r="AH13">
        <f t="shared" si="16"/>
        <v>0</v>
      </c>
      <c r="AI13" t="str">
        <f t="shared" si="14"/>
        <v>InActive</v>
      </c>
      <c r="AJ13">
        <f t="shared" si="17"/>
        <v>0</v>
      </c>
      <c r="AK13" t="str">
        <f t="shared" si="14"/>
        <v>InActive</v>
      </c>
      <c r="AL13">
        <f t="shared" si="18"/>
        <v>5</v>
      </c>
      <c r="AM13" t="str">
        <f t="shared" si="31"/>
        <v>Active</v>
      </c>
      <c r="AN13">
        <f t="shared" si="19"/>
        <v>0</v>
      </c>
      <c r="AO13" t="str">
        <f t="shared" si="20"/>
        <v>InActive</v>
      </c>
      <c r="AP13">
        <f t="shared" si="21"/>
        <v>0</v>
      </c>
      <c r="AQ13" t="str">
        <f t="shared" si="22"/>
        <v>InActive</v>
      </c>
      <c r="AR13">
        <f t="shared" si="23"/>
        <v>0</v>
      </c>
      <c r="AS13" t="str">
        <f t="shared" si="24"/>
        <v>InActive</v>
      </c>
      <c r="AT13">
        <f t="shared" si="25"/>
        <v>5</v>
      </c>
      <c r="AU13" t="str">
        <f t="shared" si="26"/>
        <v>Active</v>
      </c>
      <c r="AV13">
        <f t="shared" si="27"/>
        <v>0</v>
      </c>
      <c r="AW13" t="str">
        <f t="shared" si="28"/>
        <v>InActive</v>
      </c>
      <c r="AX13">
        <f t="shared" si="29"/>
        <v>0</v>
      </c>
      <c r="AY13" t="str">
        <f t="shared" si="30"/>
        <v>InActive</v>
      </c>
    </row>
    <row r="14" spans="1:51" x14ac:dyDescent="0.25">
      <c r="A14" t="s">
        <v>5</v>
      </c>
      <c r="B14">
        <v>55</v>
      </c>
      <c r="F14">
        <v>55</v>
      </c>
      <c r="K14">
        <v>55</v>
      </c>
      <c r="O14">
        <v>55</v>
      </c>
      <c r="S14" t="s">
        <v>5</v>
      </c>
      <c r="T14">
        <f t="shared" si="6"/>
        <v>6</v>
      </c>
      <c r="U14" t="str">
        <f t="shared" si="7"/>
        <v>InActive</v>
      </c>
      <c r="V14">
        <f t="shared" si="8"/>
        <v>0</v>
      </c>
      <c r="W14" t="str">
        <f t="shared" si="9"/>
        <v>InActive</v>
      </c>
      <c r="X14">
        <f t="shared" si="10"/>
        <v>0</v>
      </c>
      <c r="Y14" t="str">
        <f t="shared" si="9"/>
        <v>InActive</v>
      </c>
      <c r="Z14">
        <f t="shared" si="11"/>
        <v>0</v>
      </c>
      <c r="AA14" t="str">
        <f t="shared" si="9"/>
        <v>InActive</v>
      </c>
      <c r="AB14">
        <f t="shared" si="12"/>
        <v>6</v>
      </c>
      <c r="AC14" t="str">
        <f t="shared" si="9"/>
        <v>InActive</v>
      </c>
      <c r="AD14">
        <f t="shared" si="13"/>
        <v>0</v>
      </c>
      <c r="AE14" t="str">
        <f t="shared" si="14"/>
        <v>InActive</v>
      </c>
      <c r="AF14">
        <f t="shared" si="15"/>
        <v>0</v>
      </c>
      <c r="AG14" t="str">
        <f t="shared" si="14"/>
        <v>InActive</v>
      </c>
      <c r="AH14">
        <f t="shared" si="16"/>
        <v>0</v>
      </c>
      <c r="AI14" t="str">
        <f t="shared" si="14"/>
        <v>InActive</v>
      </c>
      <c r="AJ14">
        <f t="shared" si="17"/>
        <v>0</v>
      </c>
      <c r="AK14" t="str">
        <f t="shared" si="14"/>
        <v>InActive</v>
      </c>
      <c r="AL14">
        <f t="shared" si="18"/>
        <v>6</v>
      </c>
      <c r="AM14" t="str">
        <f t="shared" si="31"/>
        <v>InActive</v>
      </c>
      <c r="AN14">
        <f t="shared" si="19"/>
        <v>0</v>
      </c>
      <c r="AO14" t="str">
        <f t="shared" si="20"/>
        <v>InActive</v>
      </c>
      <c r="AP14">
        <f t="shared" si="21"/>
        <v>0</v>
      </c>
      <c r="AQ14" t="str">
        <f t="shared" si="22"/>
        <v>InActive</v>
      </c>
      <c r="AR14">
        <f t="shared" si="23"/>
        <v>0</v>
      </c>
      <c r="AS14" t="str">
        <f t="shared" si="24"/>
        <v>InActive</v>
      </c>
      <c r="AT14">
        <f t="shared" si="25"/>
        <v>6</v>
      </c>
      <c r="AU14" t="str">
        <f t="shared" si="26"/>
        <v>InActive</v>
      </c>
      <c r="AV14">
        <f t="shared" si="27"/>
        <v>0</v>
      </c>
      <c r="AW14" t="str">
        <f t="shared" si="28"/>
        <v>InActive</v>
      </c>
      <c r="AX14">
        <f t="shared" si="29"/>
        <v>0</v>
      </c>
      <c r="AY14" t="str">
        <f t="shared" si="30"/>
        <v>InActive</v>
      </c>
    </row>
    <row r="15" spans="1:51" x14ac:dyDescent="0.25">
      <c r="A15" t="s">
        <v>4</v>
      </c>
      <c r="G15">
        <v>60.5</v>
      </c>
      <c r="M15">
        <v>60.1</v>
      </c>
      <c r="O15">
        <v>61</v>
      </c>
      <c r="Q15">
        <v>59</v>
      </c>
      <c r="S15" t="s">
        <v>4</v>
      </c>
      <c r="T15">
        <f t="shared" si="6"/>
        <v>0</v>
      </c>
      <c r="U15" t="str">
        <f t="shared" si="7"/>
        <v>InActive</v>
      </c>
      <c r="V15">
        <f t="shared" si="8"/>
        <v>0</v>
      </c>
      <c r="W15" t="str">
        <f t="shared" si="9"/>
        <v>InActive</v>
      </c>
      <c r="X15">
        <f t="shared" si="10"/>
        <v>0</v>
      </c>
      <c r="Y15" t="str">
        <f t="shared" si="9"/>
        <v>InActive</v>
      </c>
      <c r="Z15">
        <f t="shared" si="11"/>
        <v>0</v>
      </c>
      <c r="AA15" t="str">
        <f t="shared" si="9"/>
        <v>InActive</v>
      </c>
      <c r="AB15">
        <f t="shared" si="12"/>
        <v>0</v>
      </c>
      <c r="AC15" t="str">
        <f t="shared" si="9"/>
        <v>InActive</v>
      </c>
      <c r="AD15">
        <f t="shared" si="13"/>
        <v>6</v>
      </c>
      <c r="AE15" t="str">
        <f t="shared" si="14"/>
        <v>Active</v>
      </c>
      <c r="AF15">
        <f t="shared" si="15"/>
        <v>0</v>
      </c>
      <c r="AG15" t="str">
        <f t="shared" si="14"/>
        <v>InActive</v>
      </c>
      <c r="AH15">
        <f t="shared" si="16"/>
        <v>0</v>
      </c>
      <c r="AI15" t="str">
        <f t="shared" si="14"/>
        <v>InActive</v>
      </c>
      <c r="AJ15">
        <f t="shared" si="17"/>
        <v>0</v>
      </c>
      <c r="AK15" t="str">
        <f t="shared" si="14"/>
        <v>InActive</v>
      </c>
      <c r="AL15">
        <f t="shared" si="18"/>
        <v>0</v>
      </c>
      <c r="AM15" t="str">
        <f t="shared" si="31"/>
        <v>InActive</v>
      </c>
      <c r="AN15">
        <f t="shared" si="19"/>
        <v>0</v>
      </c>
      <c r="AO15" t="str">
        <f t="shared" si="20"/>
        <v>InActive</v>
      </c>
      <c r="AP15">
        <f t="shared" si="21"/>
        <v>6</v>
      </c>
      <c r="AQ15" t="str">
        <f t="shared" si="22"/>
        <v>Active</v>
      </c>
      <c r="AR15">
        <f t="shared" si="23"/>
        <v>0</v>
      </c>
      <c r="AS15" t="str">
        <f t="shared" si="24"/>
        <v>InActive</v>
      </c>
      <c r="AT15">
        <f t="shared" si="25"/>
        <v>6</v>
      </c>
      <c r="AU15" t="str">
        <f t="shared" si="26"/>
        <v>Active</v>
      </c>
      <c r="AV15">
        <f t="shared" si="27"/>
        <v>0</v>
      </c>
      <c r="AW15" t="str">
        <f t="shared" si="28"/>
        <v>InActive</v>
      </c>
      <c r="AX15">
        <f t="shared" si="29"/>
        <v>6</v>
      </c>
      <c r="AY15" t="str">
        <f t="shared" si="30"/>
        <v>Active</v>
      </c>
    </row>
    <row r="16" spans="1:51" x14ac:dyDescent="0.25">
      <c r="A16" t="s">
        <v>5</v>
      </c>
      <c r="G16">
        <v>65</v>
      </c>
      <c r="M16">
        <v>65</v>
      </c>
      <c r="O16">
        <v>65</v>
      </c>
      <c r="Q16">
        <v>65</v>
      </c>
      <c r="S16" t="s">
        <v>5</v>
      </c>
      <c r="T16">
        <f t="shared" si="6"/>
        <v>0</v>
      </c>
      <c r="U16" t="str">
        <f t="shared" si="7"/>
        <v>InActive</v>
      </c>
      <c r="V16">
        <f t="shared" si="8"/>
        <v>0</v>
      </c>
      <c r="W16" t="str">
        <f t="shared" si="9"/>
        <v>InActive</v>
      </c>
      <c r="X16">
        <f t="shared" si="10"/>
        <v>0</v>
      </c>
      <c r="Y16" t="str">
        <f t="shared" si="9"/>
        <v>InActive</v>
      </c>
      <c r="Z16">
        <f t="shared" si="11"/>
        <v>0</v>
      </c>
      <c r="AA16" t="str">
        <f t="shared" si="9"/>
        <v>InActive</v>
      </c>
      <c r="AB16">
        <f t="shared" si="12"/>
        <v>0</v>
      </c>
      <c r="AC16" t="str">
        <f t="shared" si="9"/>
        <v>InActive</v>
      </c>
      <c r="AD16">
        <f t="shared" si="13"/>
        <v>7</v>
      </c>
      <c r="AE16" t="str">
        <f t="shared" si="14"/>
        <v>InActive</v>
      </c>
      <c r="AF16">
        <f t="shared" si="15"/>
        <v>0</v>
      </c>
      <c r="AG16" t="str">
        <f t="shared" si="14"/>
        <v>InActive</v>
      </c>
      <c r="AH16">
        <f t="shared" si="16"/>
        <v>0</v>
      </c>
      <c r="AI16" t="str">
        <f t="shared" si="14"/>
        <v>InActive</v>
      </c>
      <c r="AJ16">
        <f t="shared" si="17"/>
        <v>0</v>
      </c>
      <c r="AK16" t="str">
        <f t="shared" si="14"/>
        <v>InActive</v>
      </c>
      <c r="AL16">
        <f t="shared" si="18"/>
        <v>0</v>
      </c>
      <c r="AM16" t="str">
        <f t="shared" si="31"/>
        <v>InActive</v>
      </c>
      <c r="AN16">
        <f t="shared" si="19"/>
        <v>0</v>
      </c>
      <c r="AO16" t="str">
        <f t="shared" si="20"/>
        <v>InActive</v>
      </c>
      <c r="AP16">
        <f t="shared" si="21"/>
        <v>7</v>
      </c>
      <c r="AQ16" t="str">
        <f t="shared" si="22"/>
        <v>InActive</v>
      </c>
      <c r="AR16">
        <f t="shared" si="23"/>
        <v>0</v>
      </c>
      <c r="AS16" t="str">
        <f t="shared" si="24"/>
        <v>InActive</v>
      </c>
      <c r="AT16">
        <f t="shared" si="25"/>
        <v>7</v>
      </c>
      <c r="AU16" t="str">
        <f t="shared" si="26"/>
        <v>InActive</v>
      </c>
      <c r="AV16">
        <f t="shared" si="27"/>
        <v>0</v>
      </c>
      <c r="AW16" t="str">
        <f t="shared" si="28"/>
        <v>InActive</v>
      </c>
      <c r="AX16">
        <f t="shared" si="29"/>
        <v>7</v>
      </c>
      <c r="AY16" t="str">
        <f t="shared" si="30"/>
        <v>InActive</v>
      </c>
    </row>
    <row r="17" spans="1:51" x14ac:dyDescent="0.25">
      <c r="A17" t="s">
        <v>4</v>
      </c>
      <c r="C17">
        <v>70.099999999999994</v>
      </c>
      <c r="E17">
        <v>69</v>
      </c>
      <c r="N17">
        <v>70.5</v>
      </c>
      <c r="P17">
        <v>69</v>
      </c>
      <c r="S17" t="s">
        <v>4</v>
      </c>
      <c r="T17">
        <f t="shared" si="6"/>
        <v>0</v>
      </c>
      <c r="U17" t="str">
        <f t="shared" si="7"/>
        <v>InActive</v>
      </c>
      <c r="V17">
        <f t="shared" si="8"/>
        <v>7</v>
      </c>
      <c r="W17" t="str">
        <f t="shared" si="9"/>
        <v>Active</v>
      </c>
      <c r="X17">
        <f t="shared" si="10"/>
        <v>0</v>
      </c>
      <c r="Y17" t="str">
        <f t="shared" si="9"/>
        <v>InActive</v>
      </c>
      <c r="Z17">
        <f t="shared" si="11"/>
        <v>7</v>
      </c>
      <c r="AA17" t="str">
        <f t="shared" si="9"/>
        <v>Active</v>
      </c>
      <c r="AB17">
        <f t="shared" si="12"/>
        <v>0</v>
      </c>
      <c r="AC17" t="str">
        <f t="shared" si="9"/>
        <v>InActive</v>
      </c>
      <c r="AD17">
        <f t="shared" si="13"/>
        <v>0</v>
      </c>
      <c r="AE17" t="str">
        <f t="shared" si="14"/>
        <v>InActive</v>
      </c>
      <c r="AF17">
        <f t="shared" si="15"/>
        <v>0</v>
      </c>
      <c r="AG17" t="str">
        <f t="shared" si="14"/>
        <v>InActive</v>
      </c>
      <c r="AH17">
        <f t="shared" si="16"/>
        <v>0</v>
      </c>
      <c r="AI17" t="str">
        <f t="shared" si="14"/>
        <v>InActive</v>
      </c>
      <c r="AJ17">
        <f t="shared" si="17"/>
        <v>0</v>
      </c>
      <c r="AK17" t="str">
        <f t="shared" si="14"/>
        <v>InActive</v>
      </c>
      <c r="AL17">
        <f t="shared" si="18"/>
        <v>0</v>
      </c>
      <c r="AM17" t="str">
        <f t="shared" si="31"/>
        <v>InActive</v>
      </c>
      <c r="AN17">
        <f t="shared" si="19"/>
        <v>0</v>
      </c>
      <c r="AO17" t="str">
        <f t="shared" si="20"/>
        <v>InActive</v>
      </c>
      <c r="AP17">
        <f t="shared" si="21"/>
        <v>0</v>
      </c>
      <c r="AQ17" t="str">
        <f t="shared" si="22"/>
        <v>InActive</v>
      </c>
      <c r="AR17">
        <f t="shared" si="23"/>
        <v>7</v>
      </c>
      <c r="AS17" t="str">
        <f t="shared" si="24"/>
        <v>Active</v>
      </c>
      <c r="AT17">
        <f t="shared" si="25"/>
        <v>0</v>
      </c>
      <c r="AU17" t="str">
        <f t="shared" si="26"/>
        <v>InActive</v>
      </c>
      <c r="AV17">
        <f t="shared" si="27"/>
        <v>7</v>
      </c>
      <c r="AW17" t="str">
        <f t="shared" si="28"/>
        <v>Active</v>
      </c>
      <c r="AX17">
        <f t="shared" si="29"/>
        <v>0</v>
      </c>
      <c r="AY17" t="str">
        <f t="shared" si="30"/>
        <v>InActive</v>
      </c>
    </row>
    <row r="18" spans="1:51" x14ac:dyDescent="0.25">
      <c r="A18" t="s">
        <v>5</v>
      </c>
      <c r="C18">
        <v>75</v>
      </c>
      <c r="E18">
        <v>75</v>
      </c>
      <c r="N18">
        <v>75</v>
      </c>
      <c r="P18">
        <v>75</v>
      </c>
      <c r="S18" t="s">
        <v>5</v>
      </c>
      <c r="T18">
        <f t="shared" si="6"/>
        <v>0</v>
      </c>
      <c r="U18" t="str">
        <f t="shared" si="7"/>
        <v>InActive</v>
      </c>
      <c r="V18">
        <f t="shared" si="8"/>
        <v>8</v>
      </c>
      <c r="W18" t="str">
        <f t="shared" si="9"/>
        <v>InActive</v>
      </c>
      <c r="X18">
        <f t="shared" si="10"/>
        <v>0</v>
      </c>
      <c r="Y18" t="str">
        <f t="shared" si="9"/>
        <v>InActive</v>
      </c>
      <c r="Z18">
        <f t="shared" si="11"/>
        <v>8</v>
      </c>
      <c r="AA18" t="str">
        <f t="shared" si="9"/>
        <v>InActive</v>
      </c>
      <c r="AB18">
        <f t="shared" si="12"/>
        <v>0</v>
      </c>
      <c r="AC18" t="str">
        <f t="shared" si="9"/>
        <v>InActive</v>
      </c>
      <c r="AD18">
        <f t="shared" si="13"/>
        <v>0</v>
      </c>
      <c r="AE18" t="str">
        <f t="shared" si="14"/>
        <v>InActive</v>
      </c>
      <c r="AF18">
        <f t="shared" si="15"/>
        <v>0</v>
      </c>
      <c r="AG18" t="str">
        <f t="shared" si="14"/>
        <v>InActive</v>
      </c>
      <c r="AH18">
        <f t="shared" si="16"/>
        <v>0</v>
      </c>
      <c r="AI18" t="str">
        <f t="shared" si="14"/>
        <v>InActive</v>
      </c>
      <c r="AJ18">
        <f t="shared" si="17"/>
        <v>0</v>
      </c>
      <c r="AK18" t="str">
        <f t="shared" si="14"/>
        <v>InActive</v>
      </c>
      <c r="AL18">
        <f t="shared" si="18"/>
        <v>0</v>
      </c>
      <c r="AM18" t="str">
        <f t="shared" si="31"/>
        <v>InActive</v>
      </c>
      <c r="AN18">
        <f t="shared" si="19"/>
        <v>0</v>
      </c>
      <c r="AO18" t="str">
        <f t="shared" si="20"/>
        <v>InActive</v>
      </c>
      <c r="AP18">
        <f t="shared" si="21"/>
        <v>0</v>
      </c>
      <c r="AQ18" t="str">
        <f t="shared" si="22"/>
        <v>InActive</v>
      </c>
      <c r="AR18">
        <f t="shared" si="23"/>
        <v>8</v>
      </c>
      <c r="AS18" t="str">
        <f t="shared" si="24"/>
        <v>InActive</v>
      </c>
      <c r="AT18">
        <f t="shared" si="25"/>
        <v>0</v>
      </c>
      <c r="AU18" t="str">
        <f t="shared" si="26"/>
        <v>InActive</v>
      </c>
      <c r="AV18">
        <f t="shared" si="27"/>
        <v>8</v>
      </c>
      <c r="AW18" t="str">
        <f t="shared" si="28"/>
        <v>InActive</v>
      </c>
      <c r="AX18">
        <f t="shared" si="29"/>
        <v>0</v>
      </c>
      <c r="AY18" t="str">
        <f t="shared" si="30"/>
        <v>InActive</v>
      </c>
    </row>
    <row r="19" spans="1:51" x14ac:dyDescent="0.25">
      <c r="A19" t="s">
        <v>4</v>
      </c>
      <c r="D19">
        <v>80.5</v>
      </c>
      <c r="H19">
        <v>79</v>
      </c>
      <c r="M19">
        <v>81</v>
      </c>
      <c r="S19" t="s">
        <v>4</v>
      </c>
      <c r="T19">
        <f t="shared" si="6"/>
        <v>0</v>
      </c>
      <c r="U19" t="str">
        <f t="shared" si="7"/>
        <v>InActive</v>
      </c>
      <c r="V19">
        <f t="shared" si="8"/>
        <v>0</v>
      </c>
      <c r="W19" t="str">
        <f t="shared" si="9"/>
        <v>InActive</v>
      </c>
      <c r="X19">
        <f t="shared" si="10"/>
        <v>8</v>
      </c>
      <c r="Y19" t="str">
        <f t="shared" si="9"/>
        <v>Active</v>
      </c>
      <c r="Z19">
        <f t="shared" si="11"/>
        <v>0</v>
      </c>
      <c r="AA19" t="str">
        <f t="shared" si="9"/>
        <v>InActive</v>
      </c>
      <c r="AB19">
        <f t="shared" si="12"/>
        <v>0</v>
      </c>
      <c r="AC19" t="str">
        <f t="shared" si="9"/>
        <v>InActive</v>
      </c>
      <c r="AD19">
        <f t="shared" si="13"/>
        <v>0</v>
      </c>
      <c r="AE19" t="str">
        <f t="shared" si="14"/>
        <v>InActive</v>
      </c>
      <c r="AF19">
        <f t="shared" si="15"/>
        <v>8</v>
      </c>
      <c r="AG19" t="str">
        <f t="shared" si="14"/>
        <v>Active</v>
      </c>
      <c r="AH19">
        <f t="shared" si="16"/>
        <v>0</v>
      </c>
      <c r="AI19" t="str">
        <f t="shared" si="14"/>
        <v>InActive</v>
      </c>
      <c r="AJ19">
        <f t="shared" si="17"/>
        <v>0</v>
      </c>
      <c r="AK19" t="str">
        <f t="shared" si="14"/>
        <v>InActive</v>
      </c>
      <c r="AL19">
        <f t="shared" si="18"/>
        <v>0</v>
      </c>
      <c r="AM19" t="str">
        <f t="shared" si="31"/>
        <v>InActive</v>
      </c>
      <c r="AN19">
        <f t="shared" si="19"/>
        <v>0</v>
      </c>
      <c r="AO19" t="str">
        <f t="shared" si="20"/>
        <v>InActive</v>
      </c>
      <c r="AP19">
        <f t="shared" si="21"/>
        <v>8</v>
      </c>
      <c r="AQ19" t="str">
        <f t="shared" si="22"/>
        <v>Active</v>
      </c>
      <c r="AR19">
        <f t="shared" si="23"/>
        <v>0</v>
      </c>
      <c r="AS19" t="str">
        <f t="shared" si="24"/>
        <v>InActive</v>
      </c>
      <c r="AT19">
        <f t="shared" si="25"/>
        <v>0</v>
      </c>
      <c r="AU19" t="str">
        <f t="shared" si="26"/>
        <v>InActive</v>
      </c>
      <c r="AV19">
        <f t="shared" si="27"/>
        <v>0</v>
      </c>
      <c r="AW19" t="str">
        <f t="shared" si="28"/>
        <v>InActive</v>
      </c>
      <c r="AX19">
        <f t="shared" si="29"/>
        <v>0</v>
      </c>
      <c r="AY19" t="str">
        <f t="shared" si="30"/>
        <v>InActive</v>
      </c>
    </row>
    <row r="20" spans="1:51" x14ac:dyDescent="0.25">
      <c r="A20" t="s">
        <v>5</v>
      </c>
      <c r="D20">
        <v>85</v>
      </c>
      <c r="H20">
        <v>85</v>
      </c>
      <c r="M20">
        <v>85</v>
      </c>
      <c r="S20" t="s">
        <v>5</v>
      </c>
      <c r="T20">
        <f t="shared" si="6"/>
        <v>0</v>
      </c>
      <c r="U20" t="str">
        <f t="shared" si="7"/>
        <v>InActive</v>
      </c>
      <c r="V20">
        <f t="shared" si="8"/>
        <v>0</v>
      </c>
      <c r="W20" t="str">
        <f t="shared" si="9"/>
        <v>InActive</v>
      </c>
      <c r="X20">
        <f t="shared" si="10"/>
        <v>9</v>
      </c>
      <c r="Y20" t="str">
        <f t="shared" si="9"/>
        <v>InActive</v>
      </c>
      <c r="Z20">
        <f t="shared" si="11"/>
        <v>0</v>
      </c>
      <c r="AA20" t="str">
        <f t="shared" si="9"/>
        <v>InActive</v>
      </c>
      <c r="AB20">
        <f t="shared" si="12"/>
        <v>0</v>
      </c>
      <c r="AC20" t="str">
        <f t="shared" si="9"/>
        <v>InActive</v>
      </c>
      <c r="AD20">
        <f t="shared" si="13"/>
        <v>0</v>
      </c>
      <c r="AE20" t="str">
        <f t="shared" si="14"/>
        <v>InActive</v>
      </c>
      <c r="AF20">
        <f t="shared" si="15"/>
        <v>9</v>
      </c>
      <c r="AG20" t="str">
        <f t="shared" si="14"/>
        <v>InActive</v>
      </c>
      <c r="AH20">
        <f t="shared" si="16"/>
        <v>0</v>
      </c>
      <c r="AI20" t="str">
        <f t="shared" si="14"/>
        <v>InActive</v>
      </c>
      <c r="AJ20">
        <f t="shared" si="17"/>
        <v>0</v>
      </c>
      <c r="AK20" t="str">
        <f t="shared" si="14"/>
        <v>InActive</v>
      </c>
      <c r="AL20">
        <f t="shared" si="18"/>
        <v>0</v>
      </c>
      <c r="AM20" t="str">
        <f t="shared" si="31"/>
        <v>InActive</v>
      </c>
      <c r="AN20">
        <f t="shared" si="19"/>
        <v>0</v>
      </c>
      <c r="AO20" t="str">
        <f t="shared" si="20"/>
        <v>InActive</v>
      </c>
      <c r="AP20">
        <f t="shared" si="21"/>
        <v>9</v>
      </c>
      <c r="AQ20" t="str">
        <f t="shared" si="22"/>
        <v>InActive</v>
      </c>
      <c r="AR20">
        <f t="shared" si="23"/>
        <v>0</v>
      </c>
      <c r="AS20" t="str">
        <f t="shared" si="24"/>
        <v>InActive</v>
      </c>
      <c r="AT20">
        <f t="shared" si="25"/>
        <v>0</v>
      </c>
      <c r="AU20" t="str">
        <f t="shared" si="26"/>
        <v>InActive</v>
      </c>
      <c r="AV20">
        <f t="shared" si="27"/>
        <v>0</v>
      </c>
      <c r="AW20" t="str">
        <f t="shared" si="28"/>
        <v>InActive</v>
      </c>
      <c r="AX20">
        <f t="shared" si="29"/>
        <v>0</v>
      </c>
      <c r="AY20" t="str">
        <f t="shared" si="30"/>
        <v>InActive</v>
      </c>
    </row>
    <row r="21" spans="1:51" x14ac:dyDescent="0.25">
      <c r="A21" t="s">
        <v>4</v>
      </c>
      <c r="B21">
        <v>90.1</v>
      </c>
      <c r="F21">
        <v>90.5</v>
      </c>
      <c r="I21">
        <v>91</v>
      </c>
      <c r="L21">
        <v>89</v>
      </c>
      <c r="Q21">
        <v>89</v>
      </c>
      <c r="S21" t="s">
        <v>4</v>
      </c>
      <c r="T21">
        <f t="shared" si="6"/>
        <v>9</v>
      </c>
      <c r="U21" t="str">
        <f t="shared" si="7"/>
        <v>Active</v>
      </c>
      <c r="V21">
        <f t="shared" si="8"/>
        <v>0</v>
      </c>
      <c r="W21" t="str">
        <f t="shared" si="9"/>
        <v>InActive</v>
      </c>
      <c r="X21">
        <f t="shared" si="10"/>
        <v>0</v>
      </c>
      <c r="Y21" t="str">
        <f t="shared" si="9"/>
        <v>InActive</v>
      </c>
      <c r="Z21">
        <f t="shared" si="11"/>
        <v>0</v>
      </c>
      <c r="AA21" t="str">
        <f t="shared" si="9"/>
        <v>InActive</v>
      </c>
      <c r="AB21">
        <f t="shared" si="12"/>
        <v>9</v>
      </c>
      <c r="AC21" t="str">
        <f t="shared" si="9"/>
        <v>Active</v>
      </c>
      <c r="AD21">
        <f t="shared" si="13"/>
        <v>0</v>
      </c>
      <c r="AE21" t="str">
        <f t="shared" si="14"/>
        <v>InActive</v>
      </c>
      <c r="AF21">
        <f t="shared" si="15"/>
        <v>0</v>
      </c>
      <c r="AG21" t="str">
        <f t="shared" si="14"/>
        <v>InActive</v>
      </c>
      <c r="AH21">
        <f t="shared" si="16"/>
        <v>9</v>
      </c>
      <c r="AI21" t="str">
        <f t="shared" si="14"/>
        <v>Active</v>
      </c>
      <c r="AJ21">
        <f t="shared" si="17"/>
        <v>0</v>
      </c>
      <c r="AK21" t="str">
        <f t="shared" si="14"/>
        <v>InActive</v>
      </c>
      <c r="AL21">
        <f t="shared" si="18"/>
        <v>0</v>
      </c>
      <c r="AM21" t="str">
        <f t="shared" si="31"/>
        <v>InActive</v>
      </c>
      <c r="AN21">
        <f t="shared" si="19"/>
        <v>9</v>
      </c>
      <c r="AO21" t="str">
        <f t="shared" si="20"/>
        <v>Active</v>
      </c>
      <c r="AP21">
        <f t="shared" si="21"/>
        <v>0</v>
      </c>
      <c r="AQ21" t="str">
        <f t="shared" si="22"/>
        <v>InActive</v>
      </c>
      <c r="AR21">
        <f t="shared" si="23"/>
        <v>0</v>
      </c>
      <c r="AS21" t="str">
        <f t="shared" si="24"/>
        <v>InActive</v>
      </c>
      <c r="AT21">
        <f t="shared" si="25"/>
        <v>0</v>
      </c>
      <c r="AU21" t="str">
        <f t="shared" si="26"/>
        <v>InActive</v>
      </c>
      <c r="AV21">
        <f t="shared" si="27"/>
        <v>0</v>
      </c>
      <c r="AW21" t="str">
        <f t="shared" si="28"/>
        <v>InActive</v>
      </c>
      <c r="AX21">
        <f t="shared" si="29"/>
        <v>9</v>
      </c>
      <c r="AY21" t="str">
        <f t="shared" si="30"/>
        <v>Active</v>
      </c>
    </row>
    <row r="22" spans="1:51" x14ac:dyDescent="0.25">
      <c r="A22" t="s">
        <v>5</v>
      </c>
      <c r="B22">
        <v>95</v>
      </c>
      <c r="F22">
        <v>95</v>
      </c>
      <c r="I22">
        <v>95</v>
      </c>
      <c r="L22">
        <v>95</v>
      </c>
      <c r="Q22">
        <v>95</v>
      </c>
      <c r="S22" t="s">
        <v>5</v>
      </c>
      <c r="T22">
        <f t="shared" si="6"/>
        <v>10</v>
      </c>
      <c r="U22" t="str">
        <f t="shared" si="7"/>
        <v>InActive</v>
      </c>
      <c r="V22">
        <f t="shared" si="8"/>
        <v>0</v>
      </c>
      <c r="W22" t="str">
        <f t="shared" si="9"/>
        <v>InActive</v>
      </c>
      <c r="X22">
        <f t="shared" si="10"/>
        <v>0</v>
      </c>
      <c r="Y22" t="str">
        <f t="shared" si="9"/>
        <v>InActive</v>
      </c>
      <c r="Z22">
        <f t="shared" si="11"/>
        <v>0</v>
      </c>
      <c r="AA22" t="str">
        <f t="shared" si="9"/>
        <v>InActive</v>
      </c>
      <c r="AB22">
        <f t="shared" si="12"/>
        <v>10</v>
      </c>
      <c r="AC22" t="str">
        <f t="shared" si="9"/>
        <v>InActive</v>
      </c>
      <c r="AD22">
        <f t="shared" si="13"/>
        <v>0</v>
      </c>
      <c r="AE22" t="str">
        <f t="shared" si="14"/>
        <v>InActive</v>
      </c>
      <c r="AF22">
        <f t="shared" si="15"/>
        <v>0</v>
      </c>
      <c r="AG22" t="str">
        <f t="shared" si="14"/>
        <v>InActive</v>
      </c>
      <c r="AH22">
        <f t="shared" si="16"/>
        <v>10</v>
      </c>
      <c r="AI22" t="str">
        <f t="shared" si="14"/>
        <v>InActive</v>
      </c>
      <c r="AJ22">
        <f t="shared" si="17"/>
        <v>0</v>
      </c>
      <c r="AK22" t="str">
        <f t="shared" si="14"/>
        <v>InActive</v>
      </c>
      <c r="AL22">
        <f t="shared" si="18"/>
        <v>0</v>
      </c>
      <c r="AM22" t="str">
        <f t="shared" si="31"/>
        <v>InActive</v>
      </c>
      <c r="AN22">
        <f t="shared" si="19"/>
        <v>10</v>
      </c>
      <c r="AO22" t="str">
        <f t="shared" si="20"/>
        <v>InActive</v>
      </c>
      <c r="AP22">
        <f t="shared" si="21"/>
        <v>0</v>
      </c>
      <c r="AQ22" t="str">
        <f t="shared" si="22"/>
        <v>InActive</v>
      </c>
      <c r="AR22">
        <f t="shared" si="23"/>
        <v>0</v>
      </c>
      <c r="AS22" t="str">
        <f t="shared" si="24"/>
        <v>InActive</v>
      </c>
      <c r="AT22">
        <f t="shared" si="25"/>
        <v>0</v>
      </c>
      <c r="AU22" t="str">
        <f t="shared" si="26"/>
        <v>InActive</v>
      </c>
      <c r="AV22">
        <f t="shared" si="27"/>
        <v>0</v>
      </c>
      <c r="AW22" t="str">
        <f t="shared" si="28"/>
        <v>InActive</v>
      </c>
      <c r="AX22">
        <f t="shared" si="29"/>
        <v>10</v>
      </c>
      <c r="AY22" t="str">
        <f t="shared" si="30"/>
        <v>InActive</v>
      </c>
    </row>
    <row r="23" spans="1:51" x14ac:dyDescent="0.25">
      <c r="A23" t="s">
        <v>4</v>
      </c>
      <c r="G23">
        <v>100.1</v>
      </c>
      <c r="J23">
        <v>101</v>
      </c>
      <c r="M23">
        <v>100.1</v>
      </c>
      <c r="N23">
        <v>100.5</v>
      </c>
      <c r="O23">
        <v>101</v>
      </c>
      <c r="P23">
        <v>100.1</v>
      </c>
      <c r="S23" t="s">
        <v>4</v>
      </c>
      <c r="T23">
        <f t="shared" si="6"/>
        <v>0</v>
      </c>
      <c r="U23" t="str">
        <f t="shared" si="7"/>
        <v>InActive</v>
      </c>
      <c r="V23">
        <f t="shared" si="8"/>
        <v>0</v>
      </c>
      <c r="W23" t="str">
        <f t="shared" si="9"/>
        <v>InActive</v>
      </c>
      <c r="X23">
        <f t="shared" si="10"/>
        <v>0</v>
      </c>
      <c r="Y23" t="str">
        <f t="shared" si="9"/>
        <v>InActive</v>
      </c>
      <c r="Z23">
        <f t="shared" si="11"/>
        <v>0</v>
      </c>
      <c r="AA23" t="str">
        <f t="shared" si="9"/>
        <v>InActive</v>
      </c>
      <c r="AB23">
        <f t="shared" si="12"/>
        <v>0</v>
      </c>
      <c r="AC23" t="str">
        <f t="shared" si="9"/>
        <v>InActive</v>
      </c>
      <c r="AD23">
        <f t="shared" si="13"/>
        <v>10</v>
      </c>
      <c r="AE23" t="str">
        <f t="shared" si="14"/>
        <v>Active</v>
      </c>
      <c r="AF23">
        <f t="shared" si="15"/>
        <v>0</v>
      </c>
      <c r="AG23" t="str">
        <f t="shared" si="14"/>
        <v>InActive</v>
      </c>
      <c r="AH23">
        <f t="shared" si="16"/>
        <v>0</v>
      </c>
      <c r="AI23" t="str">
        <f t="shared" si="14"/>
        <v>InActive</v>
      </c>
      <c r="AJ23">
        <f t="shared" si="17"/>
        <v>10</v>
      </c>
      <c r="AK23" t="str">
        <f t="shared" si="14"/>
        <v>Active</v>
      </c>
      <c r="AL23">
        <f t="shared" si="18"/>
        <v>0</v>
      </c>
      <c r="AM23" t="str">
        <f t="shared" si="31"/>
        <v>InActive</v>
      </c>
      <c r="AN23">
        <f t="shared" si="19"/>
        <v>0</v>
      </c>
      <c r="AO23" t="str">
        <f t="shared" si="20"/>
        <v>InActive</v>
      </c>
      <c r="AP23">
        <f t="shared" si="21"/>
        <v>10</v>
      </c>
      <c r="AQ23" t="str">
        <f t="shared" si="22"/>
        <v>Active</v>
      </c>
      <c r="AR23">
        <f t="shared" si="23"/>
        <v>10</v>
      </c>
      <c r="AS23" t="str">
        <f t="shared" si="24"/>
        <v>Active</v>
      </c>
      <c r="AT23">
        <f t="shared" si="25"/>
        <v>10</v>
      </c>
      <c r="AU23" t="str">
        <f t="shared" si="26"/>
        <v>Active</v>
      </c>
      <c r="AV23">
        <f t="shared" si="27"/>
        <v>10</v>
      </c>
      <c r="AW23" t="str">
        <f t="shared" si="28"/>
        <v>Active</v>
      </c>
      <c r="AX23">
        <f t="shared" si="29"/>
        <v>0</v>
      </c>
      <c r="AY23" t="str">
        <f t="shared" si="30"/>
        <v>InActive</v>
      </c>
    </row>
    <row r="24" spans="1:51" x14ac:dyDescent="0.25">
      <c r="A24" t="s">
        <v>5</v>
      </c>
      <c r="G24">
        <v>105</v>
      </c>
      <c r="J24">
        <v>105</v>
      </c>
      <c r="M24">
        <v>105</v>
      </c>
      <c r="N24">
        <v>105</v>
      </c>
      <c r="O24">
        <v>105</v>
      </c>
      <c r="P24">
        <v>105</v>
      </c>
      <c r="S24" t="s">
        <v>5</v>
      </c>
      <c r="T24">
        <f t="shared" si="6"/>
        <v>0</v>
      </c>
      <c r="U24" t="str">
        <f t="shared" si="7"/>
        <v>InActive</v>
      </c>
      <c r="V24">
        <f t="shared" si="8"/>
        <v>0</v>
      </c>
      <c r="W24" t="str">
        <f t="shared" si="9"/>
        <v>InActive</v>
      </c>
      <c r="X24">
        <f t="shared" si="10"/>
        <v>0</v>
      </c>
      <c r="Y24" t="str">
        <f t="shared" si="9"/>
        <v>InActive</v>
      </c>
      <c r="Z24">
        <f t="shared" si="11"/>
        <v>0</v>
      </c>
      <c r="AA24" t="str">
        <f t="shared" si="9"/>
        <v>InActive</v>
      </c>
      <c r="AB24">
        <f t="shared" si="12"/>
        <v>0</v>
      </c>
      <c r="AC24" t="str">
        <f t="shared" si="9"/>
        <v>InActive</v>
      </c>
      <c r="AD24">
        <f t="shared" si="13"/>
        <v>11</v>
      </c>
      <c r="AE24" t="str">
        <f t="shared" si="14"/>
        <v>InActive</v>
      </c>
      <c r="AF24">
        <f t="shared" si="15"/>
        <v>0</v>
      </c>
      <c r="AG24" t="str">
        <f t="shared" si="14"/>
        <v>InActive</v>
      </c>
      <c r="AH24">
        <f t="shared" si="16"/>
        <v>0</v>
      </c>
      <c r="AI24" t="str">
        <f t="shared" si="14"/>
        <v>InActive</v>
      </c>
      <c r="AJ24">
        <f t="shared" si="17"/>
        <v>11</v>
      </c>
      <c r="AK24" t="str">
        <f t="shared" si="14"/>
        <v>InActive</v>
      </c>
      <c r="AL24">
        <f t="shared" si="18"/>
        <v>0</v>
      </c>
      <c r="AM24" t="str">
        <f t="shared" si="31"/>
        <v>InActive</v>
      </c>
      <c r="AN24">
        <f t="shared" si="19"/>
        <v>0</v>
      </c>
      <c r="AO24" t="str">
        <f t="shared" si="20"/>
        <v>InActive</v>
      </c>
      <c r="AP24">
        <f t="shared" si="21"/>
        <v>11</v>
      </c>
      <c r="AQ24" t="str">
        <f t="shared" si="22"/>
        <v>InActive</v>
      </c>
      <c r="AR24">
        <f t="shared" si="23"/>
        <v>11</v>
      </c>
      <c r="AS24" t="str">
        <f t="shared" si="24"/>
        <v>InActive</v>
      </c>
      <c r="AT24">
        <f t="shared" si="25"/>
        <v>11</v>
      </c>
      <c r="AU24" t="str">
        <f t="shared" si="26"/>
        <v>InActive</v>
      </c>
      <c r="AV24">
        <f t="shared" si="27"/>
        <v>11</v>
      </c>
      <c r="AW24" t="str">
        <f t="shared" si="28"/>
        <v>InActive</v>
      </c>
      <c r="AX24">
        <f t="shared" si="29"/>
        <v>0</v>
      </c>
      <c r="AY24" t="str">
        <f t="shared" si="30"/>
        <v>InActive</v>
      </c>
    </row>
    <row r="25" spans="1:51" x14ac:dyDescent="0.25">
      <c r="A25" t="s">
        <v>4</v>
      </c>
      <c r="C25">
        <v>110.5</v>
      </c>
      <c r="E25">
        <v>109</v>
      </c>
      <c r="F25">
        <v>100.5</v>
      </c>
      <c r="H25">
        <v>109</v>
      </c>
      <c r="I25">
        <v>100.5</v>
      </c>
      <c r="L25">
        <v>100.1</v>
      </c>
      <c r="M25">
        <v>111</v>
      </c>
      <c r="S25" t="s">
        <v>4</v>
      </c>
      <c r="T25">
        <f t="shared" si="6"/>
        <v>0</v>
      </c>
      <c r="U25" t="str">
        <f t="shared" si="7"/>
        <v>InActive</v>
      </c>
      <c r="V25">
        <f t="shared" si="8"/>
        <v>11</v>
      </c>
      <c r="W25" t="str">
        <f t="shared" si="9"/>
        <v>Active</v>
      </c>
      <c r="X25">
        <f t="shared" si="10"/>
        <v>0</v>
      </c>
      <c r="Y25" t="str">
        <f t="shared" si="9"/>
        <v>InActive</v>
      </c>
      <c r="Z25">
        <f t="shared" si="11"/>
        <v>11</v>
      </c>
      <c r="AA25" t="str">
        <f t="shared" si="9"/>
        <v>Active</v>
      </c>
      <c r="AB25">
        <f t="shared" si="12"/>
        <v>10</v>
      </c>
      <c r="AC25" t="str">
        <f t="shared" si="9"/>
        <v>Active</v>
      </c>
      <c r="AD25">
        <f t="shared" si="13"/>
        <v>0</v>
      </c>
      <c r="AE25" t="str">
        <f t="shared" si="14"/>
        <v>InActive</v>
      </c>
      <c r="AF25">
        <f t="shared" si="15"/>
        <v>11</v>
      </c>
      <c r="AG25" t="str">
        <f t="shared" si="14"/>
        <v>Active</v>
      </c>
      <c r="AH25">
        <f t="shared" si="16"/>
        <v>10</v>
      </c>
      <c r="AI25" t="str">
        <f t="shared" si="14"/>
        <v>Active</v>
      </c>
      <c r="AJ25">
        <f t="shared" si="17"/>
        <v>0</v>
      </c>
      <c r="AK25" t="str">
        <f t="shared" si="14"/>
        <v>InActive</v>
      </c>
      <c r="AL25">
        <f t="shared" si="18"/>
        <v>0</v>
      </c>
      <c r="AM25" t="str">
        <f t="shared" si="31"/>
        <v>InActive</v>
      </c>
      <c r="AN25">
        <f t="shared" si="19"/>
        <v>10</v>
      </c>
      <c r="AO25" t="str">
        <f t="shared" si="20"/>
        <v>Active</v>
      </c>
      <c r="AP25">
        <f t="shared" si="21"/>
        <v>11</v>
      </c>
      <c r="AQ25" t="str">
        <f t="shared" si="22"/>
        <v>Active</v>
      </c>
      <c r="AR25">
        <f t="shared" si="23"/>
        <v>0</v>
      </c>
      <c r="AS25" t="str">
        <f t="shared" si="24"/>
        <v>InActive</v>
      </c>
      <c r="AT25">
        <f t="shared" si="25"/>
        <v>0</v>
      </c>
      <c r="AU25" t="str">
        <f t="shared" si="26"/>
        <v>InActive</v>
      </c>
      <c r="AV25">
        <f t="shared" si="27"/>
        <v>0</v>
      </c>
      <c r="AW25" t="str">
        <f t="shared" si="28"/>
        <v>InActive</v>
      </c>
      <c r="AX25">
        <f t="shared" si="29"/>
        <v>0</v>
      </c>
      <c r="AY25" t="str">
        <f t="shared" si="30"/>
        <v>InActive</v>
      </c>
    </row>
    <row r="26" spans="1:51" x14ac:dyDescent="0.25">
      <c r="A26" t="s">
        <v>5</v>
      </c>
      <c r="C26">
        <v>115</v>
      </c>
      <c r="E26">
        <v>115</v>
      </c>
      <c r="F26">
        <v>115</v>
      </c>
      <c r="H26">
        <v>115</v>
      </c>
      <c r="I26">
        <v>115</v>
      </c>
      <c r="L26">
        <v>115</v>
      </c>
      <c r="M26">
        <v>115</v>
      </c>
      <c r="S26" t="s">
        <v>5</v>
      </c>
      <c r="T26">
        <f t="shared" si="6"/>
        <v>0</v>
      </c>
      <c r="U26" t="str">
        <f t="shared" si="7"/>
        <v>InActive</v>
      </c>
      <c r="V26">
        <f t="shared" si="8"/>
        <v>12</v>
      </c>
      <c r="W26" t="str">
        <f t="shared" si="9"/>
        <v>InActive</v>
      </c>
      <c r="X26">
        <f t="shared" si="10"/>
        <v>0</v>
      </c>
      <c r="Y26" t="str">
        <f t="shared" si="9"/>
        <v>InActive</v>
      </c>
      <c r="Z26">
        <f t="shared" si="11"/>
        <v>12</v>
      </c>
      <c r="AA26" t="str">
        <f t="shared" si="9"/>
        <v>InActive</v>
      </c>
      <c r="AB26">
        <f t="shared" si="12"/>
        <v>12</v>
      </c>
      <c r="AC26" t="str">
        <f t="shared" si="9"/>
        <v>InActive</v>
      </c>
      <c r="AD26">
        <f t="shared" si="13"/>
        <v>0</v>
      </c>
      <c r="AE26" t="str">
        <f t="shared" si="14"/>
        <v>InActive</v>
      </c>
      <c r="AF26">
        <f t="shared" si="15"/>
        <v>12</v>
      </c>
      <c r="AG26" t="str">
        <f t="shared" si="14"/>
        <v>InActive</v>
      </c>
      <c r="AH26">
        <f t="shared" si="16"/>
        <v>12</v>
      </c>
      <c r="AI26" t="str">
        <f t="shared" si="14"/>
        <v>InActive</v>
      </c>
      <c r="AJ26">
        <f t="shared" si="17"/>
        <v>0</v>
      </c>
      <c r="AK26" t="str">
        <f t="shared" si="14"/>
        <v>InActive</v>
      </c>
      <c r="AL26">
        <f t="shared" si="18"/>
        <v>0</v>
      </c>
      <c r="AM26" t="str">
        <f t="shared" si="31"/>
        <v>InActive</v>
      </c>
      <c r="AN26">
        <f t="shared" si="19"/>
        <v>12</v>
      </c>
      <c r="AO26" t="str">
        <f t="shared" si="20"/>
        <v>InActive</v>
      </c>
      <c r="AP26">
        <f t="shared" si="21"/>
        <v>12</v>
      </c>
      <c r="AQ26" t="str">
        <f t="shared" si="22"/>
        <v>InActive</v>
      </c>
      <c r="AR26">
        <f t="shared" si="23"/>
        <v>0</v>
      </c>
      <c r="AS26" t="str">
        <f t="shared" si="24"/>
        <v>InActive</v>
      </c>
      <c r="AT26">
        <f t="shared" si="25"/>
        <v>0</v>
      </c>
      <c r="AU26" t="str">
        <f t="shared" si="26"/>
        <v>InActive</v>
      </c>
      <c r="AV26">
        <f t="shared" si="27"/>
        <v>0</v>
      </c>
      <c r="AW26" t="str">
        <f t="shared" si="28"/>
        <v>InActive</v>
      </c>
      <c r="AX26">
        <f t="shared" si="29"/>
        <v>0</v>
      </c>
      <c r="AY26" t="str">
        <f t="shared" si="30"/>
        <v>InActive</v>
      </c>
    </row>
    <row r="27" spans="1:51" x14ac:dyDescent="0.25">
      <c r="A27" t="s">
        <v>4</v>
      </c>
      <c r="B27">
        <v>119</v>
      </c>
      <c r="D27">
        <v>121</v>
      </c>
      <c r="G27">
        <v>121</v>
      </c>
      <c r="I27">
        <v>120.5</v>
      </c>
      <c r="J27">
        <v>121</v>
      </c>
      <c r="N27">
        <v>121</v>
      </c>
      <c r="O27">
        <v>120.5</v>
      </c>
      <c r="P27">
        <v>121</v>
      </c>
      <c r="S27" t="s">
        <v>4</v>
      </c>
      <c r="T27">
        <f t="shared" si="6"/>
        <v>12</v>
      </c>
      <c r="U27" t="str">
        <f t="shared" si="7"/>
        <v>Active</v>
      </c>
      <c r="V27">
        <f t="shared" si="8"/>
        <v>0</v>
      </c>
      <c r="W27" t="str">
        <f t="shared" si="9"/>
        <v>InActive</v>
      </c>
      <c r="X27">
        <f t="shared" si="10"/>
        <v>12</v>
      </c>
      <c r="Y27" t="str">
        <f t="shared" si="9"/>
        <v>Active</v>
      </c>
      <c r="Z27">
        <f t="shared" si="11"/>
        <v>0</v>
      </c>
      <c r="AA27" t="str">
        <f t="shared" si="9"/>
        <v>InActive</v>
      </c>
      <c r="AB27">
        <f t="shared" si="12"/>
        <v>0</v>
      </c>
      <c r="AC27" t="str">
        <f t="shared" si="9"/>
        <v>InActive</v>
      </c>
      <c r="AD27">
        <f t="shared" si="13"/>
        <v>12</v>
      </c>
      <c r="AE27" t="str">
        <f t="shared" si="14"/>
        <v>Active</v>
      </c>
      <c r="AF27">
        <f t="shared" si="15"/>
        <v>0</v>
      </c>
      <c r="AG27" t="str">
        <f t="shared" si="14"/>
        <v>InActive</v>
      </c>
      <c r="AH27">
        <f t="shared" si="16"/>
        <v>12</v>
      </c>
      <c r="AI27" t="str">
        <f t="shared" si="14"/>
        <v>Active</v>
      </c>
      <c r="AJ27">
        <f t="shared" si="17"/>
        <v>12</v>
      </c>
      <c r="AK27" t="str">
        <f t="shared" si="14"/>
        <v>Active</v>
      </c>
      <c r="AL27">
        <f t="shared" si="18"/>
        <v>0</v>
      </c>
      <c r="AM27" t="str">
        <f t="shared" si="31"/>
        <v>InActive</v>
      </c>
      <c r="AN27">
        <f t="shared" si="19"/>
        <v>0</v>
      </c>
      <c r="AO27" t="str">
        <f t="shared" si="20"/>
        <v>InActive</v>
      </c>
      <c r="AP27">
        <f t="shared" si="21"/>
        <v>0</v>
      </c>
      <c r="AQ27" t="str">
        <f t="shared" si="22"/>
        <v>InActive</v>
      </c>
      <c r="AR27">
        <f t="shared" si="23"/>
        <v>12</v>
      </c>
      <c r="AS27" t="str">
        <f t="shared" si="24"/>
        <v>Active</v>
      </c>
      <c r="AT27">
        <f t="shared" si="25"/>
        <v>12</v>
      </c>
      <c r="AU27" t="str">
        <f t="shared" si="26"/>
        <v>Active</v>
      </c>
      <c r="AV27">
        <f t="shared" si="27"/>
        <v>12</v>
      </c>
      <c r="AW27" t="str">
        <f t="shared" si="28"/>
        <v>Active</v>
      </c>
      <c r="AX27">
        <f t="shared" si="29"/>
        <v>0</v>
      </c>
      <c r="AY27" t="str">
        <f t="shared" si="30"/>
        <v>InActive</v>
      </c>
    </row>
    <row r="28" spans="1:51" x14ac:dyDescent="0.25">
      <c r="A28" t="s">
        <v>5</v>
      </c>
      <c r="B28">
        <v>125</v>
      </c>
      <c r="D28">
        <v>125</v>
      </c>
      <c r="G28">
        <v>125</v>
      </c>
      <c r="I28">
        <v>125</v>
      </c>
      <c r="J28">
        <v>125</v>
      </c>
      <c r="N28">
        <v>125</v>
      </c>
      <c r="O28">
        <v>125</v>
      </c>
      <c r="P28">
        <v>125</v>
      </c>
      <c r="S28" t="s">
        <v>5</v>
      </c>
      <c r="T28">
        <f t="shared" si="6"/>
        <v>13</v>
      </c>
      <c r="U28" t="str">
        <f t="shared" si="7"/>
        <v>InActive</v>
      </c>
      <c r="V28">
        <f t="shared" si="8"/>
        <v>0</v>
      </c>
      <c r="W28" t="str">
        <f t="shared" si="9"/>
        <v>InActive</v>
      </c>
      <c r="X28">
        <f t="shared" si="10"/>
        <v>13</v>
      </c>
      <c r="Y28" t="str">
        <f t="shared" si="9"/>
        <v>InActive</v>
      </c>
      <c r="Z28">
        <f t="shared" si="11"/>
        <v>0</v>
      </c>
      <c r="AA28" t="str">
        <f t="shared" si="9"/>
        <v>InActive</v>
      </c>
      <c r="AB28">
        <f t="shared" si="12"/>
        <v>0</v>
      </c>
      <c r="AC28" t="str">
        <f t="shared" si="9"/>
        <v>InActive</v>
      </c>
      <c r="AD28">
        <f t="shared" si="13"/>
        <v>13</v>
      </c>
      <c r="AE28" t="str">
        <f t="shared" si="14"/>
        <v>InActive</v>
      </c>
      <c r="AF28">
        <f t="shared" si="15"/>
        <v>0</v>
      </c>
      <c r="AG28" t="str">
        <f t="shared" si="14"/>
        <v>InActive</v>
      </c>
      <c r="AH28">
        <f t="shared" si="16"/>
        <v>13</v>
      </c>
      <c r="AI28" t="str">
        <f t="shared" si="14"/>
        <v>InActive</v>
      </c>
      <c r="AJ28">
        <f t="shared" si="17"/>
        <v>13</v>
      </c>
      <c r="AK28" t="str">
        <f t="shared" si="14"/>
        <v>InActive</v>
      </c>
      <c r="AL28">
        <f t="shared" si="18"/>
        <v>0</v>
      </c>
      <c r="AM28" t="str">
        <f t="shared" si="31"/>
        <v>InActive</v>
      </c>
      <c r="AN28">
        <f t="shared" si="19"/>
        <v>0</v>
      </c>
      <c r="AO28" t="str">
        <f t="shared" si="20"/>
        <v>InActive</v>
      </c>
      <c r="AP28">
        <f t="shared" si="21"/>
        <v>0</v>
      </c>
      <c r="AQ28" t="str">
        <f t="shared" si="22"/>
        <v>InActive</v>
      </c>
      <c r="AR28">
        <f t="shared" si="23"/>
        <v>13</v>
      </c>
      <c r="AS28" t="str">
        <f t="shared" si="24"/>
        <v>InActive</v>
      </c>
      <c r="AT28">
        <f t="shared" si="25"/>
        <v>13</v>
      </c>
      <c r="AU28" t="str">
        <f t="shared" si="26"/>
        <v>InActive</v>
      </c>
      <c r="AV28">
        <f t="shared" si="27"/>
        <v>13</v>
      </c>
      <c r="AW28" t="str">
        <f t="shared" si="28"/>
        <v>InActive</v>
      </c>
      <c r="AX28">
        <f t="shared" si="29"/>
        <v>0</v>
      </c>
      <c r="AY28" t="str">
        <f t="shared" si="30"/>
        <v>InActive</v>
      </c>
    </row>
    <row r="29" spans="1:51" x14ac:dyDescent="0.25">
      <c r="A29" t="s">
        <v>4</v>
      </c>
      <c r="C29">
        <v>131</v>
      </c>
      <c r="D29">
        <v>130.5</v>
      </c>
      <c r="E29">
        <v>130.1</v>
      </c>
      <c r="F29">
        <v>130.5</v>
      </c>
      <c r="G29">
        <v>130.5</v>
      </c>
      <c r="K29">
        <v>131</v>
      </c>
      <c r="L29">
        <v>129</v>
      </c>
      <c r="M29">
        <v>131</v>
      </c>
      <c r="O29">
        <v>130.5</v>
      </c>
      <c r="S29" t="s">
        <v>4</v>
      </c>
      <c r="T29">
        <f t="shared" si="6"/>
        <v>0</v>
      </c>
      <c r="U29" t="str">
        <f t="shared" si="7"/>
        <v>InActive</v>
      </c>
      <c r="V29">
        <f t="shared" si="8"/>
        <v>13</v>
      </c>
      <c r="W29" t="str">
        <f t="shared" si="9"/>
        <v>Active</v>
      </c>
      <c r="X29">
        <f t="shared" si="10"/>
        <v>13</v>
      </c>
      <c r="Y29" t="str">
        <f t="shared" si="9"/>
        <v>Active</v>
      </c>
      <c r="Z29">
        <f t="shared" si="11"/>
        <v>13</v>
      </c>
      <c r="AA29" t="str">
        <f t="shared" si="9"/>
        <v>Active</v>
      </c>
      <c r="AB29">
        <f t="shared" si="12"/>
        <v>13</v>
      </c>
      <c r="AC29" t="str">
        <f t="shared" si="9"/>
        <v>Active</v>
      </c>
      <c r="AD29">
        <f t="shared" si="13"/>
        <v>13</v>
      </c>
      <c r="AE29" t="str">
        <f t="shared" si="14"/>
        <v>Active</v>
      </c>
      <c r="AF29">
        <f t="shared" si="15"/>
        <v>0</v>
      </c>
      <c r="AG29" t="str">
        <f t="shared" si="14"/>
        <v>InActive</v>
      </c>
      <c r="AH29">
        <f t="shared" si="16"/>
        <v>0</v>
      </c>
      <c r="AI29" t="str">
        <f t="shared" si="14"/>
        <v>InActive</v>
      </c>
      <c r="AJ29">
        <f t="shared" si="17"/>
        <v>0</v>
      </c>
      <c r="AK29" t="str">
        <f t="shared" si="14"/>
        <v>InActive</v>
      </c>
      <c r="AL29">
        <f t="shared" si="18"/>
        <v>13</v>
      </c>
      <c r="AM29" t="str">
        <f t="shared" si="31"/>
        <v>Active</v>
      </c>
      <c r="AN29">
        <f t="shared" si="19"/>
        <v>13</v>
      </c>
      <c r="AO29" t="str">
        <f t="shared" si="20"/>
        <v>Active</v>
      </c>
      <c r="AP29">
        <f t="shared" si="21"/>
        <v>13</v>
      </c>
      <c r="AQ29" t="str">
        <f t="shared" si="22"/>
        <v>Active</v>
      </c>
      <c r="AR29">
        <f t="shared" si="23"/>
        <v>0</v>
      </c>
      <c r="AS29" t="str">
        <f t="shared" si="24"/>
        <v>InActive</v>
      </c>
      <c r="AT29">
        <f t="shared" si="25"/>
        <v>13</v>
      </c>
      <c r="AU29" t="str">
        <f t="shared" si="26"/>
        <v>Active</v>
      </c>
      <c r="AV29">
        <f t="shared" si="27"/>
        <v>0</v>
      </c>
      <c r="AW29" t="str">
        <f t="shared" si="28"/>
        <v>InActive</v>
      </c>
      <c r="AX29">
        <f t="shared" si="29"/>
        <v>0</v>
      </c>
      <c r="AY29" t="str">
        <f t="shared" si="30"/>
        <v>InActive</v>
      </c>
    </row>
    <row r="30" spans="1:51" x14ac:dyDescent="0.25">
      <c r="A30" t="s">
        <v>5</v>
      </c>
      <c r="C30">
        <v>135</v>
      </c>
      <c r="D30">
        <v>135</v>
      </c>
      <c r="E30">
        <v>135</v>
      </c>
      <c r="F30">
        <v>135</v>
      </c>
      <c r="G30">
        <v>135</v>
      </c>
      <c r="K30">
        <v>135</v>
      </c>
      <c r="L30">
        <v>135</v>
      </c>
      <c r="M30">
        <v>135</v>
      </c>
      <c r="O30">
        <v>135</v>
      </c>
      <c r="S30" t="s">
        <v>5</v>
      </c>
      <c r="T30">
        <f t="shared" si="6"/>
        <v>0</v>
      </c>
      <c r="U30" t="str">
        <f t="shared" si="7"/>
        <v>InActive</v>
      </c>
      <c r="V30">
        <f t="shared" si="8"/>
        <v>14</v>
      </c>
      <c r="W30" t="str">
        <f t="shared" si="9"/>
        <v>InActive</v>
      </c>
      <c r="X30">
        <f t="shared" si="10"/>
        <v>14</v>
      </c>
      <c r="Y30" t="str">
        <f t="shared" si="9"/>
        <v>InActive</v>
      </c>
      <c r="Z30">
        <f t="shared" si="11"/>
        <v>14</v>
      </c>
      <c r="AA30" t="str">
        <f t="shared" si="9"/>
        <v>InActive</v>
      </c>
      <c r="AB30">
        <f t="shared" si="12"/>
        <v>14</v>
      </c>
      <c r="AC30" t="str">
        <f t="shared" si="9"/>
        <v>InActive</v>
      </c>
      <c r="AD30">
        <f t="shared" si="13"/>
        <v>14</v>
      </c>
      <c r="AE30" t="str">
        <f t="shared" si="14"/>
        <v>InActive</v>
      </c>
      <c r="AF30">
        <f t="shared" si="15"/>
        <v>0</v>
      </c>
      <c r="AG30" t="str">
        <f t="shared" si="14"/>
        <v>InActive</v>
      </c>
      <c r="AH30">
        <f t="shared" si="16"/>
        <v>0</v>
      </c>
      <c r="AI30" t="str">
        <f t="shared" si="14"/>
        <v>InActive</v>
      </c>
      <c r="AJ30">
        <f t="shared" si="17"/>
        <v>0</v>
      </c>
      <c r="AK30" t="str">
        <f t="shared" si="14"/>
        <v>InActive</v>
      </c>
      <c r="AL30">
        <f t="shared" si="18"/>
        <v>14</v>
      </c>
      <c r="AM30" t="str">
        <f t="shared" si="31"/>
        <v>InActive</v>
      </c>
      <c r="AN30">
        <f t="shared" si="19"/>
        <v>14</v>
      </c>
      <c r="AO30" t="str">
        <f t="shared" si="20"/>
        <v>InActive</v>
      </c>
      <c r="AP30">
        <f t="shared" si="21"/>
        <v>14</v>
      </c>
      <c r="AQ30" t="str">
        <f t="shared" si="22"/>
        <v>InActive</v>
      </c>
      <c r="AR30">
        <f t="shared" si="23"/>
        <v>0</v>
      </c>
      <c r="AS30" t="str">
        <f t="shared" si="24"/>
        <v>InActive</v>
      </c>
      <c r="AT30">
        <f t="shared" si="25"/>
        <v>14</v>
      </c>
      <c r="AU30" t="str">
        <f t="shared" si="26"/>
        <v>InActive</v>
      </c>
      <c r="AV30">
        <f t="shared" si="27"/>
        <v>0</v>
      </c>
      <c r="AW30" t="str">
        <f t="shared" si="28"/>
        <v>InActive</v>
      </c>
      <c r="AX30">
        <f t="shared" si="29"/>
        <v>0</v>
      </c>
      <c r="AY30" t="str">
        <f t="shared" si="30"/>
        <v>InActive</v>
      </c>
    </row>
    <row r="31" spans="1:51" x14ac:dyDescent="0.25">
      <c r="A31" t="s">
        <v>4</v>
      </c>
      <c r="B31">
        <v>140.30000000000001</v>
      </c>
      <c r="C31">
        <v>140.30000000000001</v>
      </c>
      <c r="E31">
        <v>141</v>
      </c>
      <c r="F31">
        <v>140.5</v>
      </c>
      <c r="H31">
        <v>139</v>
      </c>
      <c r="J31">
        <v>141</v>
      </c>
      <c r="L31">
        <v>140.1</v>
      </c>
      <c r="N31">
        <v>141</v>
      </c>
      <c r="P31">
        <v>139</v>
      </c>
      <c r="S31" t="s">
        <v>4</v>
      </c>
      <c r="T31">
        <f t="shared" si="6"/>
        <v>14</v>
      </c>
      <c r="U31" t="str">
        <f t="shared" si="7"/>
        <v>Active</v>
      </c>
      <c r="V31">
        <f t="shared" si="8"/>
        <v>14</v>
      </c>
      <c r="W31" t="str">
        <f t="shared" si="9"/>
        <v>Active</v>
      </c>
      <c r="X31">
        <f t="shared" si="10"/>
        <v>0</v>
      </c>
      <c r="Y31" t="str">
        <f t="shared" si="9"/>
        <v>InActive</v>
      </c>
      <c r="Z31">
        <f t="shared" si="11"/>
        <v>14</v>
      </c>
      <c r="AA31" t="str">
        <f t="shared" si="9"/>
        <v>Active</v>
      </c>
      <c r="AB31">
        <f t="shared" si="12"/>
        <v>14</v>
      </c>
      <c r="AC31" t="str">
        <f t="shared" si="9"/>
        <v>Active</v>
      </c>
      <c r="AD31">
        <f t="shared" si="13"/>
        <v>0</v>
      </c>
      <c r="AE31" t="str">
        <f t="shared" si="14"/>
        <v>InActive</v>
      </c>
      <c r="AF31">
        <f t="shared" si="15"/>
        <v>14</v>
      </c>
      <c r="AG31" t="str">
        <f t="shared" si="14"/>
        <v>Active</v>
      </c>
      <c r="AH31">
        <f t="shared" si="16"/>
        <v>0</v>
      </c>
      <c r="AI31" t="str">
        <f t="shared" si="14"/>
        <v>InActive</v>
      </c>
      <c r="AJ31">
        <f t="shared" si="17"/>
        <v>14</v>
      </c>
      <c r="AK31" t="str">
        <f t="shared" si="14"/>
        <v>Active</v>
      </c>
      <c r="AL31">
        <f t="shared" si="18"/>
        <v>0</v>
      </c>
      <c r="AM31" t="str">
        <f t="shared" si="31"/>
        <v>InActive</v>
      </c>
      <c r="AN31">
        <f t="shared" si="19"/>
        <v>14</v>
      </c>
      <c r="AO31" t="str">
        <f t="shared" si="20"/>
        <v>Active</v>
      </c>
      <c r="AP31">
        <f t="shared" si="21"/>
        <v>0</v>
      </c>
      <c r="AQ31" t="str">
        <f t="shared" si="22"/>
        <v>InActive</v>
      </c>
      <c r="AR31">
        <f t="shared" si="23"/>
        <v>14</v>
      </c>
      <c r="AS31" t="str">
        <f t="shared" si="24"/>
        <v>Active</v>
      </c>
      <c r="AT31">
        <f t="shared" si="25"/>
        <v>0</v>
      </c>
      <c r="AU31" t="str">
        <f t="shared" si="26"/>
        <v>InActive</v>
      </c>
      <c r="AV31">
        <f t="shared" si="27"/>
        <v>14</v>
      </c>
      <c r="AW31" t="str">
        <f t="shared" si="28"/>
        <v>Active</v>
      </c>
      <c r="AX31">
        <f t="shared" si="29"/>
        <v>0</v>
      </c>
      <c r="AY31" t="str">
        <f t="shared" si="30"/>
        <v>InActive</v>
      </c>
    </row>
    <row r="32" spans="1:51" x14ac:dyDescent="0.25">
      <c r="A32" t="s">
        <v>5</v>
      </c>
      <c r="B32">
        <v>145</v>
      </c>
      <c r="C32">
        <v>145</v>
      </c>
      <c r="E32">
        <v>145</v>
      </c>
      <c r="F32">
        <v>145</v>
      </c>
      <c r="H32">
        <v>145</v>
      </c>
      <c r="J32">
        <v>145</v>
      </c>
      <c r="L32">
        <v>145</v>
      </c>
      <c r="N32">
        <v>145</v>
      </c>
      <c r="P32">
        <v>145</v>
      </c>
      <c r="S32" t="s">
        <v>5</v>
      </c>
      <c r="T32">
        <f t="shared" si="6"/>
        <v>15</v>
      </c>
      <c r="U32" t="str">
        <f t="shared" si="7"/>
        <v>InActive</v>
      </c>
      <c r="V32">
        <f t="shared" si="8"/>
        <v>15</v>
      </c>
      <c r="W32" t="str">
        <f t="shared" si="9"/>
        <v>InActive</v>
      </c>
      <c r="X32">
        <f t="shared" si="10"/>
        <v>0</v>
      </c>
      <c r="Y32" t="str">
        <f t="shared" si="9"/>
        <v>InActive</v>
      </c>
      <c r="Z32">
        <f t="shared" si="11"/>
        <v>15</v>
      </c>
      <c r="AA32" t="str">
        <f t="shared" si="9"/>
        <v>InActive</v>
      </c>
      <c r="AB32">
        <f t="shared" si="12"/>
        <v>15</v>
      </c>
      <c r="AC32" t="str">
        <f t="shared" si="9"/>
        <v>InActive</v>
      </c>
      <c r="AD32">
        <f t="shared" si="13"/>
        <v>0</v>
      </c>
      <c r="AE32" t="str">
        <f t="shared" si="14"/>
        <v>InActive</v>
      </c>
      <c r="AF32">
        <f t="shared" si="15"/>
        <v>15</v>
      </c>
      <c r="AG32" t="str">
        <f t="shared" si="14"/>
        <v>InActive</v>
      </c>
      <c r="AH32">
        <f t="shared" si="16"/>
        <v>0</v>
      </c>
      <c r="AI32" t="str">
        <f t="shared" si="14"/>
        <v>InActive</v>
      </c>
      <c r="AJ32">
        <f t="shared" si="17"/>
        <v>15</v>
      </c>
      <c r="AK32" t="str">
        <f t="shared" si="14"/>
        <v>InActive</v>
      </c>
      <c r="AL32">
        <f t="shared" si="18"/>
        <v>0</v>
      </c>
      <c r="AM32" t="str">
        <f t="shared" si="31"/>
        <v>InActive</v>
      </c>
      <c r="AN32">
        <f t="shared" si="19"/>
        <v>15</v>
      </c>
      <c r="AO32" t="str">
        <f t="shared" si="20"/>
        <v>InActive</v>
      </c>
      <c r="AP32">
        <f t="shared" si="21"/>
        <v>0</v>
      </c>
      <c r="AQ32" t="str">
        <f t="shared" si="22"/>
        <v>InActive</v>
      </c>
      <c r="AR32">
        <f t="shared" si="23"/>
        <v>15</v>
      </c>
      <c r="AS32" t="str">
        <f t="shared" si="24"/>
        <v>InActive</v>
      </c>
      <c r="AT32">
        <f t="shared" si="25"/>
        <v>0</v>
      </c>
      <c r="AU32" t="str">
        <f t="shared" si="26"/>
        <v>InActive</v>
      </c>
      <c r="AV32">
        <f t="shared" si="27"/>
        <v>15</v>
      </c>
      <c r="AW32" t="str">
        <f t="shared" si="28"/>
        <v>InActive</v>
      </c>
      <c r="AX32">
        <f t="shared" si="29"/>
        <v>0</v>
      </c>
      <c r="AY32" t="str">
        <f t="shared" si="30"/>
        <v>InActive</v>
      </c>
    </row>
    <row r="33" spans="1:51" x14ac:dyDescent="0.25">
      <c r="A33" t="s">
        <v>4</v>
      </c>
      <c r="B33">
        <v>151</v>
      </c>
      <c r="E33">
        <v>150.5</v>
      </c>
      <c r="G33">
        <v>151</v>
      </c>
      <c r="H33">
        <v>151</v>
      </c>
      <c r="I33">
        <v>150.1</v>
      </c>
      <c r="J33">
        <v>150.5</v>
      </c>
      <c r="M33">
        <v>150.1</v>
      </c>
      <c r="N33">
        <v>150.5</v>
      </c>
      <c r="O33">
        <v>149</v>
      </c>
      <c r="P33">
        <v>151</v>
      </c>
      <c r="S33" t="s">
        <v>4</v>
      </c>
      <c r="T33">
        <f t="shared" si="6"/>
        <v>15</v>
      </c>
      <c r="U33" t="str">
        <f t="shared" si="7"/>
        <v>Active</v>
      </c>
      <c r="V33">
        <f t="shared" si="8"/>
        <v>0</v>
      </c>
      <c r="W33" t="str">
        <f t="shared" si="9"/>
        <v>InActive</v>
      </c>
      <c r="X33">
        <f t="shared" si="10"/>
        <v>0</v>
      </c>
      <c r="Y33" t="str">
        <f t="shared" si="9"/>
        <v>InActive</v>
      </c>
      <c r="Z33">
        <f t="shared" si="11"/>
        <v>15</v>
      </c>
      <c r="AA33" t="str">
        <f t="shared" si="9"/>
        <v>Active</v>
      </c>
      <c r="AB33">
        <f t="shared" si="12"/>
        <v>0</v>
      </c>
      <c r="AC33" t="str">
        <f t="shared" si="9"/>
        <v>InActive</v>
      </c>
      <c r="AD33">
        <f t="shared" si="13"/>
        <v>15</v>
      </c>
      <c r="AE33" t="str">
        <f t="shared" si="14"/>
        <v>Active</v>
      </c>
      <c r="AF33">
        <f t="shared" si="15"/>
        <v>15</v>
      </c>
      <c r="AG33" t="str">
        <f t="shared" si="14"/>
        <v>Active</v>
      </c>
      <c r="AH33">
        <f t="shared" si="16"/>
        <v>15</v>
      </c>
      <c r="AI33" t="str">
        <f t="shared" si="14"/>
        <v>Active</v>
      </c>
      <c r="AJ33">
        <f t="shared" si="17"/>
        <v>15</v>
      </c>
      <c r="AK33" t="str">
        <f t="shared" si="14"/>
        <v>Active</v>
      </c>
      <c r="AL33">
        <f t="shared" si="18"/>
        <v>0</v>
      </c>
      <c r="AM33" t="str">
        <f t="shared" si="31"/>
        <v>InActive</v>
      </c>
      <c r="AN33">
        <f t="shared" si="19"/>
        <v>0</v>
      </c>
      <c r="AO33" t="str">
        <f t="shared" si="20"/>
        <v>InActive</v>
      </c>
      <c r="AP33">
        <f t="shared" si="21"/>
        <v>15</v>
      </c>
      <c r="AQ33" t="str">
        <f t="shared" si="22"/>
        <v>Active</v>
      </c>
      <c r="AR33">
        <f t="shared" si="23"/>
        <v>15</v>
      </c>
      <c r="AS33" t="str">
        <f t="shared" si="24"/>
        <v>Active</v>
      </c>
      <c r="AT33">
        <f t="shared" si="25"/>
        <v>15</v>
      </c>
      <c r="AU33" t="str">
        <f t="shared" si="26"/>
        <v>Active</v>
      </c>
      <c r="AV33">
        <f t="shared" si="27"/>
        <v>15</v>
      </c>
      <c r="AW33" t="str">
        <f t="shared" si="28"/>
        <v>Active</v>
      </c>
      <c r="AX33">
        <f t="shared" si="29"/>
        <v>0</v>
      </c>
      <c r="AY33" t="str">
        <f t="shared" si="30"/>
        <v>InActive</v>
      </c>
    </row>
    <row r="34" spans="1:51" x14ac:dyDescent="0.25">
      <c r="A34" t="s">
        <v>5</v>
      </c>
      <c r="B34">
        <v>155</v>
      </c>
      <c r="E34">
        <v>155</v>
      </c>
      <c r="G34">
        <v>155</v>
      </c>
      <c r="H34">
        <v>155</v>
      </c>
      <c r="I34">
        <v>155</v>
      </c>
      <c r="J34">
        <v>155</v>
      </c>
      <c r="M34">
        <v>155</v>
      </c>
      <c r="N34">
        <v>155</v>
      </c>
      <c r="O34">
        <v>155</v>
      </c>
      <c r="P34">
        <v>155</v>
      </c>
      <c r="S34" t="s">
        <v>5</v>
      </c>
      <c r="T34">
        <f t="shared" si="6"/>
        <v>16</v>
      </c>
      <c r="U34" t="str">
        <f t="shared" si="7"/>
        <v>InActive</v>
      </c>
      <c r="V34">
        <f t="shared" si="8"/>
        <v>0</v>
      </c>
      <c r="W34" t="str">
        <f t="shared" si="9"/>
        <v>InActive</v>
      </c>
      <c r="X34">
        <f t="shared" si="10"/>
        <v>0</v>
      </c>
      <c r="Y34" t="str">
        <f t="shared" si="9"/>
        <v>InActive</v>
      </c>
      <c r="Z34">
        <f t="shared" si="11"/>
        <v>16</v>
      </c>
      <c r="AA34" t="str">
        <f t="shared" si="9"/>
        <v>InActive</v>
      </c>
      <c r="AB34">
        <f t="shared" si="12"/>
        <v>0</v>
      </c>
      <c r="AC34" t="str">
        <f t="shared" si="9"/>
        <v>InActive</v>
      </c>
      <c r="AD34">
        <f t="shared" si="13"/>
        <v>16</v>
      </c>
      <c r="AE34" t="str">
        <f t="shared" si="14"/>
        <v>InActive</v>
      </c>
      <c r="AF34">
        <f t="shared" si="15"/>
        <v>16</v>
      </c>
      <c r="AG34" t="str">
        <f t="shared" si="14"/>
        <v>InActive</v>
      </c>
      <c r="AH34">
        <f t="shared" si="16"/>
        <v>16</v>
      </c>
      <c r="AI34" t="str">
        <f t="shared" si="14"/>
        <v>InActive</v>
      </c>
      <c r="AJ34">
        <f t="shared" si="17"/>
        <v>16</v>
      </c>
      <c r="AK34" t="str">
        <f t="shared" si="14"/>
        <v>InActive</v>
      </c>
      <c r="AL34">
        <f t="shared" si="18"/>
        <v>0</v>
      </c>
      <c r="AM34" t="str">
        <f t="shared" si="31"/>
        <v>InActive</v>
      </c>
      <c r="AN34">
        <f t="shared" si="19"/>
        <v>0</v>
      </c>
      <c r="AO34" t="str">
        <f t="shared" si="20"/>
        <v>InActive</v>
      </c>
      <c r="AP34">
        <f t="shared" si="21"/>
        <v>16</v>
      </c>
      <c r="AQ34" t="str">
        <f t="shared" si="22"/>
        <v>InActive</v>
      </c>
      <c r="AR34">
        <f t="shared" si="23"/>
        <v>16</v>
      </c>
      <c r="AS34" t="str">
        <f t="shared" si="24"/>
        <v>InActive</v>
      </c>
      <c r="AT34">
        <f t="shared" si="25"/>
        <v>16</v>
      </c>
      <c r="AU34" t="str">
        <f t="shared" si="26"/>
        <v>InActive</v>
      </c>
      <c r="AV34">
        <f t="shared" si="27"/>
        <v>16</v>
      </c>
      <c r="AW34" t="str">
        <f t="shared" si="28"/>
        <v>InActive</v>
      </c>
      <c r="AX34">
        <f t="shared" si="29"/>
        <v>0</v>
      </c>
      <c r="AY34" t="str">
        <f t="shared" si="30"/>
        <v>InActive</v>
      </c>
    </row>
    <row r="35" spans="1:51" x14ac:dyDescent="0.25">
      <c r="A35" t="s">
        <v>4</v>
      </c>
      <c r="B35">
        <v>161</v>
      </c>
      <c r="C35">
        <v>159</v>
      </c>
      <c r="D35">
        <v>159</v>
      </c>
      <c r="F35">
        <v>159</v>
      </c>
      <c r="G35">
        <v>161</v>
      </c>
      <c r="H35">
        <v>160.5</v>
      </c>
      <c r="I35">
        <v>160.5</v>
      </c>
      <c r="L35">
        <v>161</v>
      </c>
      <c r="M35">
        <v>160.5</v>
      </c>
      <c r="O35">
        <v>159</v>
      </c>
      <c r="S35" t="s">
        <v>4</v>
      </c>
      <c r="T35">
        <f t="shared" si="6"/>
        <v>16</v>
      </c>
      <c r="U35" t="str">
        <f t="shared" si="7"/>
        <v>Active</v>
      </c>
      <c r="V35">
        <f t="shared" si="8"/>
        <v>16</v>
      </c>
      <c r="W35" t="str">
        <f t="shared" si="9"/>
        <v>Active</v>
      </c>
      <c r="X35">
        <f t="shared" si="10"/>
        <v>16</v>
      </c>
      <c r="Y35" t="str">
        <f t="shared" si="9"/>
        <v>Active</v>
      </c>
      <c r="Z35">
        <f t="shared" si="11"/>
        <v>0</v>
      </c>
      <c r="AA35" t="str">
        <f t="shared" si="9"/>
        <v>InActive</v>
      </c>
      <c r="AB35">
        <f t="shared" si="12"/>
        <v>16</v>
      </c>
      <c r="AC35" t="str">
        <f t="shared" si="9"/>
        <v>Active</v>
      </c>
      <c r="AD35">
        <f t="shared" si="13"/>
        <v>16</v>
      </c>
      <c r="AE35" t="str">
        <f t="shared" si="14"/>
        <v>Active</v>
      </c>
      <c r="AF35">
        <f t="shared" si="15"/>
        <v>16</v>
      </c>
      <c r="AG35" t="str">
        <f t="shared" si="14"/>
        <v>Active</v>
      </c>
      <c r="AH35">
        <f t="shared" si="16"/>
        <v>16</v>
      </c>
      <c r="AI35" t="str">
        <f t="shared" si="14"/>
        <v>Active</v>
      </c>
      <c r="AJ35">
        <f t="shared" si="17"/>
        <v>0</v>
      </c>
      <c r="AK35" t="str">
        <f t="shared" si="14"/>
        <v>InActive</v>
      </c>
      <c r="AL35">
        <f t="shared" si="18"/>
        <v>0</v>
      </c>
      <c r="AM35" t="str">
        <f t="shared" si="31"/>
        <v>InActive</v>
      </c>
      <c r="AN35">
        <f t="shared" si="19"/>
        <v>16</v>
      </c>
      <c r="AO35" t="str">
        <f t="shared" si="20"/>
        <v>Active</v>
      </c>
      <c r="AP35">
        <f t="shared" si="21"/>
        <v>16</v>
      </c>
      <c r="AQ35" t="str">
        <f t="shared" si="22"/>
        <v>Active</v>
      </c>
      <c r="AR35">
        <f t="shared" si="23"/>
        <v>0</v>
      </c>
      <c r="AS35" t="str">
        <f t="shared" si="24"/>
        <v>InActive</v>
      </c>
      <c r="AT35">
        <f t="shared" si="25"/>
        <v>16</v>
      </c>
      <c r="AU35" t="str">
        <f t="shared" si="26"/>
        <v>Active</v>
      </c>
      <c r="AV35">
        <f t="shared" si="27"/>
        <v>0</v>
      </c>
      <c r="AW35" t="str">
        <f t="shared" si="28"/>
        <v>InActive</v>
      </c>
      <c r="AX35">
        <f t="shared" si="29"/>
        <v>0</v>
      </c>
      <c r="AY35" t="str">
        <f t="shared" si="30"/>
        <v>InActive</v>
      </c>
    </row>
    <row r="36" spans="1:51" x14ac:dyDescent="0.25">
      <c r="A36" t="s">
        <v>5</v>
      </c>
      <c r="B36">
        <v>165</v>
      </c>
      <c r="C36">
        <v>165</v>
      </c>
      <c r="D36">
        <v>165</v>
      </c>
      <c r="F36">
        <v>165</v>
      </c>
      <c r="G36">
        <v>165</v>
      </c>
      <c r="H36">
        <v>165</v>
      </c>
      <c r="I36">
        <v>165</v>
      </c>
      <c r="L36">
        <v>165</v>
      </c>
      <c r="M36">
        <v>165</v>
      </c>
      <c r="O36">
        <v>165</v>
      </c>
      <c r="S36" t="s">
        <v>5</v>
      </c>
      <c r="T36">
        <f t="shared" si="6"/>
        <v>17</v>
      </c>
      <c r="U36" t="str">
        <f t="shared" si="7"/>
        <v>InActive</v>
      </c>
      <c r="V36">
        <f t="shared" si="8"/>
        <v>17</v>
      </c>
      <c r="W36" t="str">
        <f t="shared" si="9"/>
        <v>InActive</v>
      </c>
      <c r="X36">
        <f t="shared" si="10"/>
        <v>17</v>
      </c>
      <c r="Y36" t="str">
        <f t="shared" si="9"/>
        <v>InActive</v>
      </c>
      <c r="Z36">
        <f t="shared" si="11"/>
        <v>0</v>
      </c>
      <c r="AA36" t="str">
        <f t="shared" si="9"/>
        <v>InActive</v>
      </c>
      <c r="AB36">
        <f t="shared" si="12"/>
        <v>17</v>
      </c>
      <c r="AC36" t="str">
        <f t="shared" si="9"/>
        <v>InActive</v>
      </c>
      <c r="AD36">
        <f t="shared" si="13"/>
        <v>17</v>
      </c>
      <c r="AE36" t="str">
        <f t="shared" si="14"/>
        <v>InActive</v>
      </c>
      <c r="AF36">
        <f t="shared" si="15"/>
        <v>17</v>
      </c>
      <c r="AG36" t="str">
        <f t="shared" si="14"/>
        <v>InActive</v>
      </c>
      <c r="AH36">
        <f t="shared" si="16"/>
        <v>17</v>
      </c>
      <c r="AI36" t="str">
        <f t="shared" si="14"/>
        <v>InActive</v>
      </c>
      <c r="AJ36">
        <f t="shared" si="17"/>
        <v>0</v>
      </c>
      <c r="AK36" t="str">
        <f t="shared" si="14"/>
        <v>InActive</v>
      </c>
      <c r="AL36">
        <f t="shared" si="18"/>
        <v>0</v>
      </c>
      <c r="AM36" t="str">
        <f t="shared" si="31"/>
        <v>InActive</v>
      </c>
      <c r="AN36">
        <f t="shared" si="19"/>
        <v>17</v>
      </c>
      <c r="AO36" t="str">
        <f t="shared" si="20"/>
        <v>InActive</v>
      </c>
      <c r="AP36">
        <f t="shared" si="21"/>
        <v>17</v>
      </c>
      <c r="AQ36" t="str">
        <f t="shared" si="22"/>
        <v>InActive</v>
      </c>
      <c r="AR36">
        <f t="shared" si="23"/>
        <v>0</v>
      </c>
      <c r="AS36" t="str">
        <f t="shared" si="24"/>
        <v>InActive</v>
      </c>
      <c r="AT36">
        <f t="shared" si="25"/>
        <v>17</v>
      </c>
      <c r="AU36" t="str">
        <f t="shared" si="26"/>
        <v>InActive</v>
      </c>
      <c r="AV36">
        <f t="shared" si="27"/>
        <v>0</v>
      </c>
      <c r="AW36" t="str">
        <f t="shared" si="28"/>
        <v>InActive</v>
      </c>
      <c r="AX36">
        <f t="shared" si="29"/>
        <v>0</v>
      </c>
      <c r="AY36" t="str">
        <f t="shared" si="30"/>
        <v>InActive</v>
      </c>
    </row>
    <row r="37" spans="1:51" x14ac:dyDescent="0.25">
      <c r="A37" t="s">
        <v>4</v>
      </c>
      <c r="C37">
        <v>169</v>
      </c>
      <c r="D37">
        <v>170.5</v>
      </c>
      <c r="F37">
        <v>171</v>
      </c>
      <c r="H37">
        <v>170.5</v>
      </c>
      <c r="I37">
        <v>170.1</v>
      </c>
      <c r="J37">
        <v>169</v>
      </c>
      <c r="L37">
        <v>170.1</v>
      </c>
      <c r="M37">
        <v>171</v>
      </c>
      <c r="N37">
        <v>170.1</v>
      </c>
      <c r="O37">
        <v>170.5</v>
      </c>
      <c r="P37">
        <v>170.1</v>
      </c>
      <c r="S37" t="s">
        <v>4</v>
      </c>
      <c r="T37">
        <f t="shared" si="6"/>
        <v>0</v>
      </c>
      <c r="U37" t="str">
        <f t="shared" si="7"/>
        <v>InActive</v>
      </c>
      <c r="V37">
        <f t="shared" si="8"/>
        <v>17</v>
      </c>
      <c r="W37" t="str">
        <f t="shared" si="9"/>
        <v>Active</v>
      </c>
      <c r="X37">
        <f t="shared" si="10"/>
        <v>17</v>
      </c>
      <c r="Y37" t="str">
        <f t="shared" si="9"/>
        <v>Active</v>
      </c>
      <c r="Z37">
        <f t="shared" si="11"/>
        <v>0</v>
      </c>
      <c r="AA37" t="str">
        <f t="shared" si="9"/>
        <v>InActive</v>
      </c>
      <c r="AB37">
        <f t="shared" si="12"/>
        <v>17</v>
      </c>
      <c r="AC37" t="str">
        <f t="shared" si="9"/>
        <v>Active</v>
      </c>
      <c r="AD37">
        <f t="shared" si="13"/>
        <v>0</v>
      </c>
      <c r="AE37" t="str">
        <f t="shared" si="14"/>
        <v>InActive</v>
      </c>
      <c r="AF37">
        <f t="shared" si="15"/>
        <v>17</v>
      </c>
      <c r="AG37" t="str">
        <f t="shared" si="14"/>
        <v>Active</v>
      </c>
      <c r="AH37">
        <f t="shared" si="16"/>
        <v>17</v>
      </c>
      <c r="AI37" t="str">
        <f t="shared" si="14"/>
        <v>Active</v>
      </c>
      <c r="AJ37">
        <f t="shared" si="17"/>
        <v>17</v>
      </c>
      <c r="AK37" t="str">
        <f t="shared" si="14"/>
        <v>Active</v>
      </c>
      <c r="AL37">
        <f t="shared" si="18"/>
        <v>0</v>
      </c>
      <c r="AM37" t="str">
        <f t="shared" si="31"/>
        <v>InActive</v>
      </c>
      <c r="AN37">
        <f t="shared" si="19"/>
        <v>17</v>
      </c>
      <c r="AO37" t="str">
        <f t="shared" si="20"/>
        <v>Active</v>
      </c>
      <c r="AP37">
        <f t="shared" si="21"/>
        <v>17</v>
      </c>
      <c r="AQ37" t="str">
        <f t="shared" si="22"/>
        <v>Active</v>
      </c>
      <c r="AR37">
        <f t="shared" si="23"/>
        <v>17</v>
      </c>
      <c r="AS37" t="str">
        <f t="shared" si="24"/>
        <v>Active</v>
      </c>
      <c r="AT37">
        <f t="shared" si="25"/>
        <v>17</v>
      </c>
      <c r="AU37" t="str">
        <f t="shared" si="26"/>
        <v>Active</v>
      </c>
      <c r="AV37">
        <f t="shared" si="27"/>
        <v>17</v>
      </c>
      <c r="AW37" t="str">
        <f t="shared" si="28"/>
        <v>Active</v>
      </c>
      <c r="AX37">
        <f t="shared" si="29"/>
        <v>0</v>
      </c>
      <c r="AY37" t="str">
        <f t="shared" si="30"/>
        <v>InActive</v>
      </c>
    </row>
    <row r="38" spans="1:51" x14ac:dyDescent="0.25">
      <c r="A38" t="s">
        <v>5</v>
      </c>
      <c r="C38">
        <v>175</v>
      </c>
      <c r="D38">
        <v>175</v>
      </c>
      <c r="F38">
        <v>175</v>
      </c>
      <c r="H38">
        <v>175</v>
      </c>
      <c r="I38">
        <v>175</v>
      </c>
      <c r="J38">
        <v>175</v>
      </c>
      <c r="L38">
        <v>175</v>
      </c>
      <c r="M38">
        <v>175</v>
      </c>
      <c r="N38">
        <v>175</v>
      </c>
      <c r="O38">
        <v>175</v>
      </c>
      <c r="P38">
        <v>175</v>
      </c>
      <c r="S38" t="s">
        <v>5</v>
      </c>
      <c r="T38">
        <f t="shared" si="6"/>
        <v>0</v>
      </c>
      <c r="U38" t="str">
        <f t="shared" si="7"/>
        <v>InActive</v>
      </c>
      <c r="V38">
        <f t="shared" si="8"/>
        <v>18</v>
      </c>
      <c r="W38" t="str">
        <f t="shared" si="9"/>
        <v>InActive</v>
      </c>
      <c r="X38">
        <f t="shared" si="10"/>
        <v>18</v>
      </c>
      <c r="Y38" t="str">
        <f t="shared" si="9"/>
        <v>InActive</v>
      </c>
      <c r="Z38">
        <f t="shared" si="11"/>
        <v>0</v>
      </c>
      <c r="AA38" t="str">
        <f t="shared" si="9"/>
        <v>InActive</v>
      </c>
      <c r="AB38">
        <f t="shared" si="12"/>
        <v>18</v>
      </c>
      <c r="AC38" t="str">
        <f t="shared" si="9"/>
        <v>InActive</v>
      </c>
      <c r="AD38">
        <f t="shared" si="13"/>
        <v>0</v>
      </c>
      <c r="AE38" t="str">
        <f t="shared" si="14"/>
        <v>InActive</v>
      </c>
      <c r="AF38">
        <f t="shared" si="15"/>
        <v>18</v>
      </c>
      <c r="AG38" t="str">
        <f t="shared" si="14"/>
        <v>InActive</v>
      </c>
      <c r="AH38">
        <f t="shared" si="16"/>
        <v>18</v>
      </c>
      <c r="AI38" t="str">
        <f t="shared" si="14"/>
        <v>InActive</v>
      </c>
      <c r="AJ38">
        <f t="shared" si="17"/>
        <v>18</v>
      </c>
      <c r="AK38" t="str">
        <f t="shared" si="14"/>
        <v>InActive</v>
      </c>
      <c r="AL38">
        <f t="shared" si="18"/>
        <v>0</v>
      </c>
      <c r="AM38" t="str">
        <f t="shared" si="31"/>
        <v>InActive</v>
      </c>
      <c r="AN38">
        <f t="shared" si="19"/>
        <v>18</v>
      </c>
      <c r="AO38" t="str">
        <f t="shared" si="20"/>
        <v>InActive</v>
      </c>
      <c r="AP38">
        <f t="shared" si="21"/>
        <v>18</v>
      </c>
      <c r="AQ38" t="str">
        <f t="shared" si="22"/>
        <v>InActive</v>
      </c>
      <c r="AR38">
        <f t="shared" si="23"/>
        <v>18</v>
      </c>
      <c r="AS38" t="str">
        <f t="shared" si="24"/>
        <v>InActive</v>
      </c>
      <c r="AT38">
        <f t="shared" si="25"/>
        <v>18</v>
      </c>
      <c r="AU38" t="str">
        <f t="shared" si="26"/>
        <v>InActive</v>
      </c>
      <c r="AV38">
        <f t="shared" si="27"/>
        <v>18</v>
      </c>
      <c r="AW38" t="str">
        <f t="shared" si="28"/>
        <v>InActive</v>
      </c>
      <c r="AX38">
        <f t="shared" si="29"/>
        <v>0</v>
      </c>
      <c r="AY38" t="str">
        <f t="shared" si="30"/>
        <v>InActive</v>
      </c>
    </row>
    <row r="39" spans="1:51" x14ac:dyDescent="0.25">
      <c r="A39" t="s">
        <v>4</v>
      </c>
      <c r="B39">
        <v>179</v>
      </c>
      <c r="C39">
        <v>181</v>
      </c>
      <c r="D39">
        <v>180.1</v>
      </c>
      <c r="E39">
        <v>179</v>
      </c>
      <c r="F39">
        <v>181</v>
      </c>
      <c r="G39">
        <v>179</v>
      </c>
      <c r="I39">
        <v>180.1</v>
      </c>
      <c r="J39">
        <v>181</v>
      </c>
      <c r="L39">
        <v>180.1</v>
      </c>
      <c r="N39">
        <v>180.5</v>
      </c>
      <c r="O39">
        <v>181</v>
      </c>
      <c r="P39">
        <v>180.1</v>
      </c>
      <c r="S39" t="s">
        <v>4</v>
      </c>
      <c r="T39">
        <f t="shared" si="6"/>
        <v>18</v>
      </c>
      <c r="U39" t="str">
        <f t="shared" si="7"/>
        <v>Active</v>
      </c>
      <c r="V39">
        <f t="shared" si="8"/>
        <v>18</v>
      </c>
      <c r="W39" t="str">
        <f t="shared" si="9"/>
        <v>Active</v>
      </c>
      <c r="X39">
        <f t="shared" si="10"/>
        <v>18</v>
      </c>
      <c r="Y39" t="str">
        <f t="shared" si="9"/>
        <v>Active</v>
      </c>
      <c r="Z39">
        <f t="shared" si="11"/>
        <v>18</v>
      </c>
      <c r="AA39" t="str">
        <f t="shared" si="9"/>
        <v>Active</v>
      </c>
      <c r="AB39">
        <f t="shared" si="12"/>
        <v>18</v>
      </c>
      <c r="AC39" t="str">
        <f t="shared" si="9"/>
        <v>Active</v>
      </c>
      <c r="AD39">
        <f t="shared" si="13"/>
        <v>18</v>
      </c>
      <c r="AE39" t="str">
        <f t="shared" si="14"/>
        <v>Active</v>
      </c>
      <c r="AF39">
        <f t="shared" si="15"/>
        <v>0</v>
      </c>
      <c r="AG39" t="str">
        <f t="shared" si="14"/>
        <v>InActive</v>
      </c>
      <c r="AH39">
        <f t="shared" si="16"/>
        <v>18</v>
      </c>
      <c r="AI39" t="str">
        <f t="shared" si="14"/>
        <v>Active</v>
      </c>
      <c r="AJ39">
        <f t="shared" si="17"/>
        <v>18</v>
      </c>
      <c r="AK39" t="str">
        <f t="shared" si="14"/>
        <v>Active</v>
      </c>
      <c r="AL39">
        <f t="shared" si="18"/>
        <v>0</v>
      </c>
      <c r="AM39" t="str">
        <f t="shared" si="31"/>
        <v>InActive</v>
      </c>
      <c r="AN39">
        <f t="shared" si="19"/>
        <v>18</v>
      </c>
      <c r="AO39" t="str">
        <f t="shared" si="20"/>
        <v>Active</v>
      </c>
      <c r="AP39">
        <f t="shared" si="21"/>
        <v>0</v>
      </c>
      <c r="AQ39" t="str">
        <f t="shared" si="22"/>
        <v>InActive</v>
      </c>
      <c r="AR39">
        <f t="shared" si="23"/>
        <v>18</v>
      </c>
      <c r="AS39" t="str">
        <f t="shared" si="24"/>
        <v>Active</v>
      </c>
      <c r="AT39">
        <f t="shared" si="25"/>
        <v>18</v>
      </c>
      <c r="AU39" t="str">
        <f t="shared" si="26"/>
        <v>Active</v>
      </c>
      <c r="AV39">
        <f t="shared" si="27"/>
        <v>18</v>
      </c>
      <c r="AW39" t="str">
        <f t="shared" si="28"/>
        <v>Active</v>
      </c>
      <c r="AX39">
        <f t="shared" si="29"/>
        <v>0</v>
      </c>
      <c r="AY39" t="str">
        <f t="shared" si="30"/>
        <v>InActive</v>
      </c>
    </row>
    <row r="40" spans="1:51" x14ac:dyDescent="0.25">
      <c r="A40" t="s">
        <v>5</v>
      </c>
      <c r="B40">
        <v>185</v>
      </c>
      <c r="C40">
        <v>185</v>
      </c>
      <c r="D40">
        <v>185</v>
      </c>
      <c r="E40">
        <v>185</v>
      </c>
      <c r="F40">
        <v>185</v>
      </c>
      <c r="G40">
        <v>185</v>
      </c>
      <c r="I40">
        <v>185</v>
      </c>
      <c r="J40">
        <v>185</v>
      </c>
      <c r="L40">
        <v>185</v>
      </c>
      <c r="N40">
        <v>185</v>
      </c>
      <c r="O40">
        <v>185</v>
      </c>
      <c r="P40">
        <v>185</v>
      </c>
      <c r="S40" t="s">
        <v>5</v>
      </c>
      <c r="T40">
        <f t="shared" si="6"/>
        <v>19</v>
      </c>
      <c r="U40" t="str">
        <f t="shared" si="7"/>
        <v>InActive</v>
      </c>
      <c r="V40">
        <f t="shared" si="8"/>
        <v>19</v>
      </c>
      <c r="W40" t="str">
        <f t="shared" si="9"/>
        <v>InActive</v>
      </c>
      <c r="X40">
        <f t="shared" si="10"/>
        <v>19</v>
      </c>
      <c r="Y40" t="str">
        <f t="shared" si="9"/>
        <v>InActive</v>
      </c>
      <c r="Z40">
        <f t="shared" si="11"/>
        <v>19</v>
      </c>
      <c r="AA40" t="str">
        <f t="shared" si="9"/>
        <v>InActive</v>
      </c>
      <c r="AB40">
        <f t="shared" si="12"/>
        <v>19</v>
      </c>
      <c r="AC40" t="str">
        <f t="shared" si="9"/>
        <v>InActive</v>
      </c>
      <c r="AD40">
        <f t="shared" si="13"/>
        <v>19</v>
      </c>
      <c r="AE40" t="str">
        <f t="shared" si="14"/>
        <v>InActive</v>
      </c>
      <c r="AF40">
        <f t="shared" si="15"/>
        <v>0</v>
      </c>
      <c r="AG40" t="str">
        <f t="shared" si="14"/>
        <v>InActive</v>
      </c>
      <c r="AH40">
        <f t="shared" si="16"/>
        <v>19</v>
      </c>
      <c r="AI40" t="str">
        <f t="shared" si="14"/>
        <v>InActive</v>
      </c>
      <c r="AJ40">
        <f t="shared" si="17"/>
        <v>19</v>
      </c>
      <c r="AK40" t="str">
        <f t="shared" si="14"/>
        <v>InActive</v>
      </c>
      <c r="AL40">
        <f t="shared" si="18"/>
        <v>0</v>
      </c>
      <c r="AM40" t="str">
        <f t="shared" si="31"/>
        <v>InActive</v>
      </c>
      <c r="AN40">
        <f t="shared" si="19"/>
        <v>19</v>
      </c>
      <c r="AO40" t="str">
        <f t="shared" si="20"/>
        <v>InActive</v>
      </c>
      <c r="AP40">
        <f t="shared" si="21"/>
        <v>0</v>
      </c>
      <c r="AQ40" t="str">
        <f t="shared" si="22"/>
        <v>InActive</v>
      </c>
      <c r="AR40">
        <f t="shared" si="23"/>
        <v>19</v>
      </c>
      <c r="AS40" t="str">
        <f t="shared" si="24"/>
        <v>InActive</v>
      </c>
      <c r="AT40">
        <f t="shared" si="25"/>
        <v>19</v>
      </c>
      <c r="AU40" t="str">
        <f t="shared" si="26"/>
        <v>InActive</v>
      </c>
      <c r="AV40">
        <f t="shared" si="27"/>
        <v>19</v>
      </c>
      <c r="AW40" t="str">
        <f t="shared" si="28"/>
        <v>InActive</v>
      </c>
      <c r="AX40">
        <f t="shared" si="29"/>
        <v>0</v>
      </c>
      <c r="AY40" t="str">
        <f t="shared" si="30"/>
        <v>InActive</v>
      </c>
    </row>
    <row r="41" spans="1:51" x14ac:dyDescent="0.25">
      <c r="A41" t="s">
        <v>4</v>
      </c>
      <c r="B41">
        <v>190.5</v>
      </c>
      <c r="C41">
        <v>191</v>
      </c>
      <c r="D41">
        <v>191</v>
      </c>
      <c r="E41">
        <v>190.5</v>
      </c>
      <c r="F41">
        <v>190.1</v>
      </c>
      <c r="G41">
        <v>191</v>
      </c>
      <c r="H41">
        <v>189</v>
      </c>
      <c r="I41">
        <v>190.5</v>
      </c>
      <c r="M41">
        <v>189</v>
      </c>
      <c r="N41">
        <v>191</v>
      </c>
      <c r="O41">
        <v>191</v>
      </c>
      <c r="P41">
        <v>190.5</v>
      </c>
      <c r="S41" t="s">
        <v>4</v>
      </c>
      <c r="T41">
        <f t="shared" si="6"/>
        <v>19</v>
      </c>
      <c r="U41" t="str">
        <f t="shared" si="7"/>
        <v>Active</v>
      </c>
      <c r="V41">
        <f t="shared" si="8"/>
        <v>19</v>
      </c>
      <c r="W41" t="str">
        <f t="shared" si="9"/>
        <v>Active</v>
      </c>
      <c r="X41">
        <f t="shared" si="10"/>
        <v>19</v>
      </c>
      <c r="Y41" t="str">
        <f t="shared" si="9"/>
        <v>Active</v>
      </c>
      <c r="Z41">
        <f t="shared" si="11"/>
        <v>19</v>
      </c>
      <c r="AA41" t="str">
        <f t="shared" si="9"/>
        <v>Active</v>
      </c>
      <c r="AB41">
        <f t="shared" si="12"/>
        <v>19</v>
      </c>
      <c r="AC41" t="str">
        <f t="shared" si="9"/>
        <v>Active</v>
      </c>
      <c r="AD41">
        <f t="shared" si="13"/>
        <v>19</v>
      </c>
      <c r="AE41" t="str">
        <f t="shared" si="14"/>
        <v>Active</v>
      </c>
      <c r="AF41">
        <f t="shared" si="15"/>
        <v>19</v>
      </c>
      <c r="AG41" t="str">
        <f t="shared" si="14"/>
        <v>Active</v>
      </c>
      <c r="AH41">
        <f t="shared" si="16"/>
        <v>19</v>
      </c>
      <c r="AI41" t="str">
        <f t="shared" si="14"/>
        <v>Active</v>
      </c>
      <c r="AJ41">
        <f t="shared" si="17"/>
        <v>0</v>
      </c>
      <c r="AK41" t="str">
        <f t="shared" si="14"/>
        <v>InActive</v>
      </c>
      <c r="AL41">
        <f t="shared" si="18"/>
        <v>0</v>
      </c>
      <c r="AM41" t="str">
        <f t="shared" si="31"/>
        <v>InActive</v>
      </c>
      <c r="AN41">
        <f t="shared" si="19"/>
        <v>0</v>
      </c>
      <c r="AO41" t="str">
        <f t="shared" si="20"/>
        <v>InActive</v>
      </c>
      <c r="AP41">
        <f t="shared" si="21"/>
        <v>19</v>
      </c>
      <c r="AQ41" t="str">
        <f t="shared" si="22"/>
        <v>Active</v>
      </c>
      <c r="AR41">
        <f t="shared" si="23"/>
        <v>19</v>
      </c>
      <c r="AS41" t="str">
        <f t="shared" si="24"/>
        <v>Active</v>
      </c>
      <c r="AT41">
        <f t="shared" si="25"/>
        <v>19</v>
      </c>
      <c r="AU41" t="str">
        <f t="shared" si="26"/>
        <v>Active</v>
      </c>
      <c r="AV41">
        <f t="shared" si="27"/>
        <v>19</v>
      </c>
      <c r="AW41" t="str">
        <f t="shared" si="28"/>
        <v>Active</v>
      </c>
      <c r="AX41">
        <f t="shared" si="29"/>
        <v>0</v>
      </c>
      <c r="AY41" t="str">
        <f t="shared" si="30"/>
        <v>InActive</v>
      </c>
    </row>
    <row r="42" spans="1:51" x14ac:dyDescent="0.25">
      <c r="A42" t="s">
        <v>5</v>
      </c>
      <c r="B42">
        <v>195</v>
      </c>
      <c r="C42">
        <v>195</v>
      </c>
      <c r="D42">
        <v>195</v>
      </c>
      <c r="E42">
        <v>195</v>
      </c>
      <c r="F42">
        <v>195</v>
      </c>
      <c r="G42">
        <v>195</v>
      </c>
      <c r="H42">
        <v>195</v>
      </c>
      <c r="I42">
        <v>195</v>
      </c>
      <c r="M42">
        <v>195</v>
      </c>
      <c r="N42">
        <v>195</v>
      </c>
      <c r="O42">
        <v>195</v>
      </c>
      <c r="P42">
        <v>195</v>
      </c>
      <c r="S42" t="s">
        <v>5</v>
      </c>
      <c r="T42">
        <f t="shared" si="6"/>
        <v>20</v>
      </c>
      <c r="U42" t="str">
        <f t="shared" si="7"/>
        <v>InActive</v>
      </c>
      <c r="V42">
        <f t="shared" si="8"/>
        <v>20</v>
      </c>
      <c r="W42" t="str">
        <f t="shared" si="9"/>
        <v>InActive</v>
      </c>
      <c r="X42">
        <f t="shared" si="10"/>
        <v>20</v>
      </c>
      <c r="Y42" t="str">
        <f t="shared" si="9"/>
        <v>InActive</v>
      </c>
      <c r="Z42">
        <f t="shared" si="11"/>
        <v>20</v>
      </c>
      <c r="AA42" t="str">
        <f t="shared" si="9"/>
        <v>InActive</v>
      </c>
      <c r="AB42">
        <f t="shared" si="12"/>
        <v>20</v>
      </c>
      <c r="AC42" t="str">
        <f t="shared" si="9"/>
        <v>InActive</v>
      </c>
      <c r="AD42">
        <f t="shared" si="13"/>
        <v>20</v>
      </c>
      <c r="AE42" t="str">
        <f t="shared" si="14"/>
        <v>InActive</v>
      </c>
      <c r="AF42">
        <f t="shared" si="15"/>
        <v>20</v>
      </c>
      <c r="AG42" t="str">
        <f t="shared" si="14"/>
        <v>InActive</v>
      </c>
      <c r="AH42">
        <f t="shared" si="16"/>
        <v>20</v>
      </c>
      <c r="AI42" t="str">
        <f t="shared" si="14"/>
        <v>InActive</v>
      </c>
      <c r="AJ42">
        <f t="shared" si="17"/>
        <v>0</v>
      </c>
      <c r="AK42" t="str">
        <f t="shared" si="14"/>
        <v>InActive</v>
      </c>
      <c r="AL42">
        <f t="shared" si="18"/>
        <v>0</v>
      </c>
      <c r="AM42" t="str">
        <f t="shared" si="31"/>
        <v>InActive</v>
      </c>
      <c r="AN42">
        <f t="shared" si="19"/>
        <v>0</v>
      </c>
      <c r="AO42" t="str">
        <f t="shared" si="20"/>
        <v>InActive</v>
      </c>
      <c r="AP42">
        <f t="shared" si="21"/>
        <v>20</v>
      </c>
      <c r="AQ42" t="str">
        <f t="shared" si="22"/>
        <v>InActive</v>
      </c>
      <c r="AR42">
        <f t="shared" si="23"/>
        <v>20</v>
      </c>
      <c r="AS42" t="str">
        <f t="shared" si="24"/>
        <v>InActive</v>
      </c>
      <c r="AT42">
        <f t="shared" si="25"/>
        <v>20</v>
      </c>
      <c r="AU42" t="str">
        <f t="shared" si="26"/>
        <v>InActive</v>
      </c>
      <c r="AV42">
        <f t="shared" si="27"/>
        <v>20</v>
      </c>
      <c r="AW42" t="str">
        <f t="shared" si="28"/>
        <v>InActive</v>
      </c>
      <c r="AX42">
        <f t="shared" si="29"/>
        <v>0</v>
      </c>
      <c r="AY42" t="str">
        <f t="shared" si="30"/>
        <v>InActive</v>
      </c>
    </row>
    <row r="43" spans="1:51" x14ac:dyDescent="0.25">
      <c r="A43" t="s">
        <v>4</v>
      </c>
      <c r="B43">
        <v>201</v>
      </c>
      <c r="C43">
        <v>200.1</v>
      </c>
      <c r="D43">
        <v>199</v>
      </c>
      <c r="E43">
        <v>200.1</v>
      </c>
      <c r="F43">
        <v>200.5</v>
      </c>
      <c r="G43">
        <v>201</v>
      </c>
      <c r="H43">
        <v>200.1</v>
      </c>
      <c r="I43">
        <v>200.1</v>
      </c>
      <c r="J43">
        <v>199</v>
      </c>
      <c r="K43">
        <v>201</v>
      </c>
      <c r="L43">
        <v>199</v>
      </c>
      <c r="M43">
        <v>200.5</v>
      </c>
      <c r="N43">
        <v>199</v>
      </c>
      <c r="O43">
        <v>200.5</v>
      </c>
      <c r="P43">
        <v>199</v>
      </c>
      <c r="S43" t="s">
        <v>4</v>
      </c>
      <c r="T43">
        <f t="shared" si="6"/>
        <v>20</v>
      </c>
      <c r="U43" t="str">
        <f t="shared" si="7"/>
        <v>Active</v>
      </c>
      <c r="V43">
        <f t="shared" si="8"/>
        <v>20</v>
      </c>
      <c r="W43" t="str">
        <f t="shared" si="9"/>
        <v>Active</v>
      </c>
      <c r="X43">
        <f t="shared" si="10"/>
        <v>20</v>
      </c>
      <c r="Y43" t="str">
        <f t="shared" si="9"/>
        <v>Active</v>
      </c>
      <c r="Z43">
        <f t="shared" si="11"/>
        <v>20</v>
      </c>
      <c r="AA43" t="str">
        <f t="shared" si="9"/>
        <v>Active</v>
      </c>
      <c r="AB43">
        <f t="shared" si="12"/>
        <v>20</v>
      </c>
      <c r="AC43" t="str">
        <f t="shared" si="9"/>
        <v>Active</v>
      </c>
      <c r="AD43">
        <f t="shared" si="13"/>
        <v>20</v>
      </c>
      <c r="AE43" t="str">
        <f t="shared" si="14"/>
        <v>Active</v>
      </c>
      <c r="AF43">
        <f t="shared" si="15"/>
        <v>20</v>
      </c>
      <c r="AG43" t="str">
        <f t="shared" si="14"/>
        <v>Active</v>
      </c>
      <c r="AH43">
        <f t="shared" si="16"/>
        <v>20</v>
      </c>
      <c r="AI43" t="str">
        <f t="shared" si="14"/>
        <v>Active</v>
      </c>
      <c r="AJ43">
        <f t="shared" si="17"/>
        <v>20</v>
      </c>
      <c r="AK43" t="str">
        <f t="shared" si="14"/>
        <v>Active</v>
      </c>
      <c r="AL43">
        <f t="shared" si="18"/>
        <v>20</v>
      </c>
      <c r="AM43" t="str">
        <f t="shared" si="31"/>
        <v>Active</v>
      </c>
      <c r="AN43">
        <f t="shared" si="19"/>
        <v>20</v>
      </c>
      <c r="AO43" t="str">
        <f t="shared" si="20"/>
        <v>Active</v>
      </c>
      <c r="AP43">
        <f t="shared" si="21"/>
        <v>20</v>
      </c>
      <c r="AQ43" t="str">
        <f t="shared" si="22"/>
        <v>Active</v>
      </c>
      <c r="AR43">
        <f t="shared" si="23"/>
        <v>20</v>
      </c>
      <c r="AS43" t="str">
        <f t="shared" si="24"/>
        <v>Active</v>
      </c>
      <c r="AT43">
        <f t="shared" si="25"/>
        <v>20</v>
      </c>
      <c r="AU43" t="str">
        <f t="shared" si="26"/>
        <v>Active</v>
      </c>
      <c r="AV43">
        <f t="shared" si="27"/>
        <v>20</v>
      </c>
      <c r="AW43" t="str">
        <f t="shared" si="28"/>
        <v>Active</v>
      </c>
      <c r="AX43">
        <f t="shared" si="29"/>
        <v>0</v>
      </c>
      <c r="AY43" t="str">
        <f t="shared" si="30"/>
        <v>InActive</v>
      </c>
    </row>
    <row r="44" spans="1:51" x14ac:dyDescent="0.25">
      <c r="A44" t="s">
        <v>5</v>
      </c>
      <c r="B44">
        <v>205</v>
      </c>
      <c r="C44">
        <v>205</v>
      </c>
      <c r="D44">
        <v>205</v>
      </c>
      <c r="E44">
        <v>205</v>
      </c>
      <c r="F44">
        <v>205</v>
      </c>
      <c r="G44">
        <v>205</v>
      </c>
      <c r="H44">
        <v>205</v>
      </c>
      <c r="I44">
        <v>205</v>
      </c>
      <c r="J44">
        <v>205</v>
      </c>
      <c r="K44">
        <v>205</v>
      </c>
      <c r="L44">
        <v>205</v>
      </c>
      <c r="M44">
        <v>205</v>
      </c>
      <c r="N44">
        <v>205</v>
      </c>
      <c r="O44">
        <v>205</v>
      </c>
      <c r="P44">
        <v>205</v>
      </c>
      <c r="S44" t="s">
        <v>5</v>
      </c>
      <c r="T44">
        <f t="shared" si="6"/>
        <v>21</v>
      </c>
      <c r="U44" t="str">
        <f t="shared" si="7"/>
        <v>InActive</v>
      </c>
      <c r="V44">
        <f t="shared" si="8"/>
        <v>21</v>
      </c>
      <c r="W44" t="str">
        <f t="shared" si="9"/>
        <v>InActive</v>
      </c>
      <c r="X44">
        <f t="shared" si="10"/>
        <v>21</v>
      </c>
      <c r="Y44" t="str">
        <f t="shared" si="9"/>
        <v>InActive</v>
      </c>
      <c r="Z44">
        <f t="shared" si="11"/>
        <v>21</v>
      </c>
      <c r="AA44" t="str">
        <f t="shared" si="9"/>
        <v>InActive</v>
      </c>
      <c r="AB44">
        <f t="shared" si="12"/>
        <v>21</v>
      </c>
      <c r="AC44" t="str">
        <f t="shared" si="9"/>
        <v>InActive</v>
      </c>
      <c r="AD44">
        <f t="shared" si="13"/>
        <v>21</v>
      </c>
      <c r="AE44" t="str">
        <f t="shared" si="14"/>
        <v>InActive</v>
      </c>
      <c r="AF44">
        <f t="shared" si="15"/>
        <v>21</v>
      </c>
      <c r="AG44" t="str">
        <f t="shared" si="14"/>
        <v>InActive</v>
      </c>
      <c r="AH44">
        <f t="shared" si="16"/>
        <v>21</v>
      </c>
      <c r="AI44" t="str">
        <f t="shared" si="14"/>
        <v>InActive</v>
      </c>
      <c r="AJ44">
        <f t="shared" si="17"/>
        <v>21</v>
      </c>
      <c r="AK44" t="str">
        <f t="shared" si="14"/>
        <v>InActive</v>
      </c>
      <c r="AL44">
        <f t="shared" si="18"/>
        <v>21</v>
      </c>
      <c r="AM44" t="str">
        <f t="shared" si="31"/>
        <v>InActive</v>
      </c>
      <c r="AN44">
        <f t="shared" si="19"/>
        <v>21</v>
      </c>
      <c r="AO44" t="str">
        <f t="shared" si="20"/>
        <v>InActive</v>
      </c>
      <c r="AP44">
        <f t="shared" si="21"/>
        <v>21</v>
      </c>
      <c r="AQ44" t="str">
        <f t="shared" si="22"/>
        <v>InActive</v>
      </c>
      <c r="AR44">
        <f t="shared" si="23"/>
        <v>21</v>
      </c>
      <c r="AS44" t="str">
        <f t="shared" si="24"/>
        <v>InActive</v>
      </c>
      <c r="AT44">
        <f t="shared" si="25"/>
        <v>21</v>
      </c>
      <c r="AU44" t="str">
        <f t="shared" si="26"/>
        <v>InActive</v>
      </c>
      <c r="AV44">
        <f t="shared" si="27"/>
        <v>21</v>
      </c>
      <c r="AW44" t="str">
        <f t="shared" si="28"/>
        <v>InActive</v>
      </c>
      <c r="AX44">
        <f t="shared" si="29"/>
        <v>0</v>
      </c>
      <c r="AY44" t="str">
        <f t="shared" si="30"/>
        <v>InActive</v>
      </c>
    </row>
    <row r="45" spans="1:51" x14ac:dyDescent="0.25">
      <c r="A45" t="s">
        <v>4</v>
      </c>
      <c r="B45">
        <v>211</v>
      </c>
      <c r="C45">
        <v>210.5</v>
      </c>
      <c r="D45">
        <v>209</v>
      </c>
      <c r="E45">
        <v>210.1</v>
      </c>
      <c r="F45">
        <v>210.1</v>
      </c>
      <c r="G45">
        <v>210.5</v>
      </c>
      <c r="H45">
        <v>211</v>
      </c>
      <c r="J45">
        <v>211</v>
      </c>
      <c r="K45">
        <v>210.5</v>
      </c>
      <c r="L45">
        <v>209</v>
      </c>
      <c r="M45">
        <v>211</v>
      </c>
      <c r="N45">
        <v>210.5</v>
      </c>
      <c r="O45">
        <v>210.1</v>
      </c>
      <c r="P45">
        <v>211</v>
      </c>
      <c r="Q45">
        <v>209</v>
      </c>
      <c r="S45" t="s">
        <v>4</v>
      </c>
      <c r="T45">
        <f t="shared" si="6"/>
        <v>21</v>
      </c>
      <c r="U45" t="str">
        <f t="shared" si="7"/>
        <v>Active</v>
      </c>
      <c r="V45">
        <f t="shared" si="8"/>
        <v>21</v>
      </c>
      <c r="W45" t="str">
        <f t="shared" si="9"/>
        <v>Active</v>
      </c>
      <c r="X45">
        <f t="shared" si="10"/>
        <v>21</v>
      </c>
      <c r="Y45" t="str">
        <f t="shared" si="9"/>
        <v>Active</v>
      </c>
      <c r="Z45">
        <f t="shared" si="11"/>
        <v>21</v>
      </c>
      <c r="AA45" t="str">
        <f t="shared" si="9"/>
        <v>Active</v>
      </c>
      <c r="AB45">
        <f t="shared" si="12"/>
        <v>21</v>
      </c>
      <c r="AC45" t="str">
        <f t="shared" si="9"/>
        <v>Active</v>
      </c>
      <c r="AD45">
        <f t="shared" si="13"/>
        <v>21</v>
      </c>
      <c r="AE45" t="str">
        <f t="shared" si="14"/>
        <v>Active</v>
      </c>
      <c r="AF45">
        <f t="shared" si="15"/>
        <v>21</v>
      </c>
      <c r="AG45" t="str">
        <f t="shared" si="14"/>
        <v>Active</v>
      </c>
      <c r="AH45">
        <f t="shared" si="16"/>
        <v>0</v>
      </c>
      <c r="AI45" t="str">
        <f t="shared" si="14"/>
        <v>InActive</v>
      </c>
      <c r="AJ45">
        <f t="shared" si="17"/>
        <v>21</v>
      </c>
      <c r="AK45" t="str">
        <f t="shared" si="14"/>
        <v>Active</v>
      </c>
      <c r="AL45">
        <f t="shared" si="18"/>
        <v>21</v>
      </c>
      <c r="AM45" t="str">
        <f t="shared" si="31"/>
        <v>Active</v>
      </c>
      <c r="AN45">
        <f t="shared" si="19"/>
        <v>21</v>
      </c>
      <c r="AO45" t="str">
        <f t="shared" si="20"/>
        <v>Active</v>
      </c>
      <c r="AP45">
        <f t="shared" si="21"/>
        <v>21</v>
      </c>
      <c r="AQ45" t="str">
        <f t="shared" si="22"/>
        <v>Active</v>
      </c>
      <c r="AR45">
        <f t="shared" si="23"/>
        <v>21</v>
      </c>
      <c r="AS45" t="str">
        <f t="shared" si="24"/>
        <v>Active</v>
      </c>
      <c r="AT45">
        <f t="shared" si="25"/>
        <v>21</v>
      </c>
      <c r="AU45" t="str">
        <f t="shared" si="26"/>
        <v>Active</v>
      </c>
      <c r="AV45">
        <f t="shared" si="27"/>
        <v>21</v>
      </c>
      <c r="AW45" t="str">
        <f t="shared" si="28"/>
        <v>Active</v>
      </c>
      <c r="AX45">
        <f t="shared" si="29"/>
        <v>21</v>
      </c>
      <c r="AY45" t="str">
        <f t="shared" si="30"/>
        <v>Active</v>
      </c>
    </row>
    <row r="46" spans="1:51" x14ac:dyDescent="0.25">
      <c r="A46" t="s">
        <v>5</v>
      </c>
      <c r="B46">
        <v>215</v>
      </c>
      <c r="C46">
        <v>215</v>
      </c>
      <c r="D46">
        <v>215</v>
      </c>
      <c r="E46">
        <v>215</v>
      </c>
      <c r="F46">
        <v>215</v>
      </c>
      <c r="G46">
        <v>215</v>
      </c>
      <c r="H46">
        <v>215</v>
      </c>
      <c r="J46">
        <v>215</v>
      </c>
      <c r="K46">
        <v>215</v>
      </c>
      <c r="L46">
        <v>215</v>
      </c>
      <c r="M46">
        <v>215</v>
      </c>
      <c r="N46">
        <v>215</v>
      </c>
      <c r="O46">
        <v>215</v>
      </c>
      <c r="P46">
        <v>215</v>
      </c>
      <c r="Q46">
        <v>215</v>
      </c>
      <c r="S46" t="s">
        <v>5</v>
      </c>
      <c r="T46">
        <f t="shared" si="6"/>
        <v>22</v>
      </c>
      <c r="U46" t="str">
        <f t="shared" si="7"/>
        <v>InActive</v>
      </c>
      <c r="V46">
        <f t="shared" si="8"/>
        <v>22</v>
      </c>
      <c r="W46" t="str">
        <f t="shared" si="9"/>
        <v>InActive</v>
      </c>
      <c r="X46">
        <f t="shared" si="10"/>
        <v>22</v>
      </c>
      <c r="Y46" t="str">
        <f t="shared" si="9"/>
        <v>InActive</v>
      </c>
      <c r="Z46">
        <f t="shared" si="11"/>
        <v>22</v>
      </c>
      <c r="AA46" t="str">
        <f t="shared" si="9"/>
        <v>InActive</v>
      </c>
      <c r="AB46">
        <f t="shared" si="12"/>
        <v>22</v>
      </c>
      <c r="AC46" t="str">
        <f t="shared" si="9"/>
        <v>InActive</v>
      </c>
      <c r="AD46">
        <f t="shared" si="13"/>
        <v>22</v>
      </c>
      <c r="AE46" t="str">
        <f t="shared" si="14"/>
        <v>InActive</v>
      </c>
      <c r="AF46">
        <f t="shared" si="15"/>
        <v>22</v>
      </c>
      <c r="AG46" t="str">
        <f t="shared" si="14"/>
        <v>InActive</v>
      </c>
      <c r="AH46">
        <f t="shared" si="16"/>
        <v>0</v>
      </c>
      <c r="AI46" t="str">
        <f t="shared" si="14"/>
        <v>InActive</v>
      </c>
      <c r="AJ46">
        <f t="shared" si="17"/>
        <v>22</v>
      </c>
      <c r="AK46" t="str">
        <f t="shared" si="14"/>
        <v>InActive</v>
      </c>
      <c r="AL46">
        <f t="shared" si="18"/>
        <v>22</v>
      </c>
      <c r="AM46" t="str">
        <f t="shared" si="31"/>
        <v>InActive</v>
      </c>
      <c r="AN46">
        <f t="shared" si="19"/>
        <v>22</v>
      </c>
      <c r="AO46" t="str">
        <f t="shared" si="20"/>
        <v>InActive</v>
      </c>
      <c r="AP46">
        <f t="shared" si="21"/>
        <v>22</v>
      </c>
      <c r="AQ46" t="str">
        <f t="shared" si="22"/>
        <v>InActive</v>
      </c>
      <c r="AR46">
        <f t="shared" si="23"/>
        <v>22</v>
      </c>
      <c r="AS46" t="str">
        <f t="shared" si="24"/>
        <v>InActive</v>
      </c>
      <c r="AT46">
        <f t="shared" si="25"/>
        <v>22</v>
      </c>
      <c r="AU46" t="str">
        <f t="shared" si="26"/>
        <v>InActive</v>
      </c>
      <c r="AV46">
        <f t="shared" si="27"/>
        <v>22</v>
      </c>
      <c r="AW46" t="str">
        <f t="shared" si="28"/>
        <v>InActive</v>
      </c>
      <c r="AX46">
        <f t="shared" si="29"/>
        <v>22</v>
      </c>
      <c r="AY46" t="str">
        <f t="shared" si="30"/>
        <v>InActive</v>
      </c>
    </row>
    <row r="47" spans="1:51" x14ac:dyDescent="0.25">
      <c r="A47" t="s">
        <v>4</v>
      </c>
      <c r="B47">
        <v>220.3</v>
      </c>
      <c r="C47">
        <v>219</v>
      </c>
      <c r="D47">
        <v>220.1</v>
      </c>
      <c r="E47">
        <v>220.5</v>
      </c>
      <c r="F47">
        <v>221</v>
      </c>
      <c r="H47">
        <v>221</v>
      </c>
      <c r="I47">
        <v>219</v>
      </c>
      <c r="J47">
        <v>221</v>
      </c>
      <c r="L47">
        <v>221</v>
      </c>
      <c r="M47">
        <v>220.5</v>
      </c>
      <c r="N47">
        <v>219</v>
      </c>
      <c r="O47">
        <v>220.5</v>
      </c>
      <c r="P47">
        <v>220.1</v>
      </c>
      <c r="S47" t="s">
        <v>4</v>
      </c>
      <c r="T47">
        <f t="shared" si="6"/>
        <v>22</v>
      </c>
      <c r="U47" t="str">
        <f t="shared" si="7"/>
        <v>Active</v>
      </c>
      <c r="V47">
        <f t="shared" si="8"/>
        <v>22</v>
      </c>
      <c r="W47" t="str">
        <f t="shared" si="9"/>
        <v>Active</v>
      </c>
      <c r="X47">
        <f t="shared" si="10"/>
        <v>22</v>
      </c>
      <c r="Y47" t="str">
        <f t="shared" si="9"/>
        <v>Active</v>
      </c>
      <c r="Z47">
        <f t="shared" si="11"/>
        <v>22</v>
      </c>
      <c r="AA47" t="str">
        <f t="shared" si="9"/>
        <v>Active</v>
      </c>
      <c r="AB47">
        <f t="shared" si="12"/>
        <v>22</v>
      </c>
      <c r="AC47" t="str">
        <f t="shared" si="9"/>
        <v>Active</v>
      </c>
      <c r="AD47">
        <f t="shared" si="13"/>
        <v>0</v>
      </c>
      <c r="AE47" t="str">
        <f t="shared" si="14"/>
        <v>InActive</v>
      </c>
      <c r="AF47">
        <f t="shared" si="15"/>
        <v>22</v>
      </c>
      <c r="AG47" t="str">
        <f t="shared" si="14"/>
        <v>Active</v>
      </c>
      <c r="AH47">
        <f t="shared" si="16"/>
        <v>22</v>
      </c>
      <c r="AI47" t="str">
        <f t="shared" si="14"/>
        <v>Active</v>
      </c>
      <c r="AJ47">
        <f t="shared" si="17"/>
        <v>22</v>
      </c>
      <c r="AK47" t="str">
        <f t="shared" si="14"/>
        <v>Active</v>
      </c>
      <c r="AL47">
        <f t="shared" si="18"/>
        <v>0</v>
      </c>
      <c r="AM47" t="str">
        <f t="shared" si="31"/>
        <v>InActive</v>
      </c>
      <c r="AN47">
        <f t="shared" si="19"/>
        <v>22</v>
      </c>
      <c r="AO47" t="str">
        <f t="shared" si="20"/>
        <v>Active</v>
      </c>
      <c r="AP47">
        <f t="shared" si="21"/>
        <v>22</v>
      </c>
      <c r="AQ47" t="str">
        <f t="shared" si="22"/>
        <v>Active</v>
      </c>
      <c r="AR47">
        <f t="shared" si="23"/>
        <v>22</v>
      </c>
      <c r="AS47" t="str">
        <f t="shared" si="24"/>
        <v>Active</v>
      </c>
      <c r="AT47">
        <f t="shared" si="25"/>
        <v>22</v>
      </c>
      <c r="AU47" t="str">
        <f t="shared" si="26"/>
        <v>Active</v>
      </c>
      <c r="AV47">
        <f t="shared" si="27"/>
        <v>22</v>
      </c>
      <c r="AW47" t="str">
        <f t="shared" si="28"/>
        <v>Active</v>
      </c>
      <c r="AX47">
        <f t="shared" si="29"/>
        <v>0</v>
      </c>
      <c r="AY47" t="str">
        <f t="shared" si="30"/>
        <v>InActive</v>
      </c>
    </row>
    <row r="48" spans="1:51" x14ac:dyDescent="0.25">
      <c r="A48" t="s">
        <v>5</v>
      </c>
      <c r="B48">
        <v>225</v>
      </c>
      <c r="C48">
        <v>225</v>
      </c>
      <c r="D48">
        <v>225</v>
      </c>
      <c r="E48">
        <v>225</v>
      </c>
      <c r="F48">
        <v>225</v>
      </c>
      <c r="H48">
        <v>225</v>
      </c>
      <c r="I48">
        <v>225</v>
      </c>
      <c r="J48">
        <v>225</v>
      </c>
      <c r="L48">
        <v>225</v>
      </c>
      <c r="M48">
        <v>225</v>
      </c>
      <c r="N48">
        <v>225</v>
      </c>
      <c r="O48">
        <v>225</v>
      </c>
      <c r="P48">
        <v>225</v>
      </c>
      <c r="S48" t="s">
        <v>5</v>
      </c>
      <c r="T48">
        <f t="shared" si="6"/>
        <v>23</v>
      </c>
      <c r="U48" t="str">
        <f t="shared" si="7"/>
        <v>InActive</v>
      </c>
      <c r="V48">
        <f t="shared" si="8"/>
        <v>23</v>
      </c>
      <c r="W48" t="str">
        <f t="shared" si="9"/>
        <v>InActive</v>
      </c>
      <c r="X48">
        <f t="shared" si="10"/>
        <v>23</v>
      </c>
      <c r="Y48" t="str">
        <f t="shared" si="9"/>
        <v>InActive</v>
      </c>
      <c r="Z48">
        <f t="shared" si="11"/>
        <v>23</v>
      </c>
      <c r="AA48" t="str">
        <f t="shared" si="9"/>
        <v>InActive</v>
      </c>
      <c r="AB48">
        <f t="shared" si="12"/>
        <v>23</v>
      </c>
      <c r="AC48" t="str">
        <f t="shared" si="9"/>
        <v>InActive</v>
      </c>
      <c r="AD48">
        <f t="shared" si="13"/>
        <v>0</v>
      </c>
      <c r="AE48" t="str">
        <f t="shared" si="14"/>
        <v>InActive</v>
      </c>
      <c r="AF48">
        <f t="shared" si="15"/>
        <v>23</v>
      </c>
      <c r="AG48" t="str">
        <f t="shared" si="14"/>
        <v>InActive</v>
      </c>
      <c r="AH48">
        <f t="shared" si="16"/>
        <v>23</v>
      </c>
      <c r="AI48" t="str">
        <f t="shared" si="14"/>
        <v>InActive</v>
      </c>
      <c r="AJ48">
        <f t="shared" si="17"/>
        <v>23</v>
      </c>
      <c r="AK48" t="str">
        <f t="shared" si="14"/>
        <v>InActive</v>
      </c>
      <c r="AL48">
        <f t="shared" si="18"/>
        <v>0</v>
      </c>
      <c r="AM48" t="str">
        <f t="shared" si="31"/>
        <v>InActive</v>
      </c>
      <c r="AN48">
        <f t="shared" si="19"/>
        <v>23</v>
      </c>
      <c r="AO48" t="str">
        <f t="shared" si="20"/>
        <v>InActive</v>
      </c>
      <c r="AP48">
        <f t="shared" si="21"/>
        <v>23</v>
      </c>
      <c r="AQ48" t="str">
        <f t="shared" si="22"/>
        <v>InActive</v>
      </c>
      <c r="AR48">
        <f t="shared" si="23"/>
        <v>23</v>
      </c>
      <c r="AS48" t="str">
        <f t="shared" si="24"/>
        <v>InActive</v>
      </c>
      <c r="AT48">
        <f t="shared" si="25"/>
        <v>23</v>
      </c>
      <c r="AU48" t="str">
        <f t="shared" si="26"/>
        <v>InActive</v>
      </c>
      <c r="AV48">
        <f t="shared" si="27"/>
        <v>23</v>
      </c>
      <c r="AW48" t="str">
        <f t="shared" si="28"/>
        <v>InActive</v>
      </c>
      <c r="AX48">
        <f t="shared" si="29"/>
        <v>0</v>
      </c>
      <c r="AY48" t="str">
        <f t="shared" si="30"/>
        <v>InActive</v>
      </c>
    </row>
    <row r="49" spans="1:51" x14ac:dyDescent="0.25">
      <c r="A49" t="s">
        <v>4</v>
      </c>
      <c r="B49">
        <v>231</v>
      </c>
      <c r="C49">
        <v>230.3</v>
      </c>
      <c r="D49">
        <v>229</v>
      </c>
      <c r="E49">
        <v>230.1</v>
      </c>
      <c r="F49">
        <v>229</v>
      </c>
      <c r="G49">
        <v>230.5</v>
      </c>
      <c r="I49">
        <v>231</v>
      </c>
      <c r="J49">
        <v>230.5</v>
      </c>
      <c r="L49">
        <v>230.5</v>
      </c>
      <c r="M49">
        <v>231</v>
      </c>
      <c r="N49">
        <v>231</v>
      </c>
      <c r="O49">
        <v>230.5</v>
      </c>
      <c r="P49">
        <v>230.1</v>
      </c>
      <c r="Q49">
        <v>229</v>
      </c>
      <c r="S49" t="s">
        <v>4</v>
      </c>
      <c r="T49">
        <f t="shared" si="6"/>
        <v>23</v>
      </c>
      <c r="U49" t="str">
        <f t="shared" si="7"/>
        <v>Active</v>
      </c>
      <c r="V49">
        <f t="shared" si="8"/>
        <v>23</v>
      </c>
      <c r="W49" t="str">
        <f t="shared" si="9"/>
        <v>Active</v>
      </c>
      <c r="X49">
        <f t="shared" si="10"/>
        <v>23</v>
      </c>
      <c r="Y49" t="str">
        <f t="shared" si="9"/>
        <v>Active</v>
      </c>
      <c r="Z49">
        <f t="shared" si="11"/>
        <v>23</v>
      </c>
      <c r="AA49" t="str">
        <f t="shared" si="9"/>
        <v>Active</v>
      </c>
      <c r="AB49">
        <f t="shared" si="12"/>
        <v>23</v>
      </c>
      <c r="AC49" t="str">
        <f t="shared" si="9"/>
        <v>Active</v>
      </c>
      <c r="AD49">
        <f t="shared" si="13"/>
        <v>23</v>
      </c>
      <c r="AE49" t="str">
        <f t="shared" si="14"/>
        <v>Active</v>
      </c>
      <c r="AF49">
        <f t="shared" si="15"/>
        <v>0</v>
      </c>
      <c r="AG49" t="str">
        <f t="shared" si="14"/>
        <v>InActive</v>
      </c>
      <c r="AH49">
        <f t="shared" si="16"/>
        <v>23</v>
      </c>
      <c r="AI49" t="str">
        <f t="shared" si="14"/>
        <v>Active</v>
      </c>
      <c r="AJ49">
        <f t="shared" si="17"/>
        <v>23</v>
      </c>
      <c r="AK49" t="str">
        <f t="shared" si="14"/>
        <v>Active</v>
      </c>
      <c r="AL49">
        <f t="shared" si="18"/>
        <v>0</v>
      </c>
      <c r="AM49" t="str">
        <f t="shared" si="31"/>
        <v>InActive</v>
      </c>
      <c r="AN49">
        <f t="shared" si="19"/>
        <v>23</v>
      </c>
      <c r="AO49" t="str">
        <f t="shared" si="20"/>
        <v>Active</v>
      </c>
      <c r="AP49">
        <f t="shared" si="21"/>
        <v>23</v>
      </c>
      <c r="AQ49" t="str">
        <f t="shared" si="22"/>
        <v>Active</v>
      </c>
      <c r="AR49">
        <f t="shared" si="23"/>
        <v>23</v>
      </c>
      <c r="AS49" t="str">
        <f t="shared" si="24"/>
        <v>Active</v>
      </c>
      <c r="AT49">
        <f t="shared" si="25"/>
        <v>23</v>
      </c>
      <c r="AU49" t="str">
        <f t="shared" si="26"/>
        <v>Active</v>
      </c>
      <c r="AV49">
        <f t="shared" si="27"/>
        <v>23</v>
      </c>
      <c r="AW49" t="str">
        <f t="shared" si="28"/>
        <v>Active</v>
      </c>
      <c r="AX49">
        <f t="shared" si="29"/>
        <v>23</v>
      </c>
      <c r="AY49" t="str">
        <f t="shared" si="30"/>
        <v>Active</v>
      </c>
    </row>
    <row r="50" spans="1:51" x14ac:dyDescent="0.25">
      <c r="A50" t="s">
        <v>5</v>
      </c>
      <c r="B50">
        <v>235</v>
      </c>
      <c r="C50">
        <v>235</v>
      </c>
      <c r="D50">
        <v>235</v>
      </c>
      <c r="E50">
        <v>235</v>
      </c>
      <c r="F50">
        <v>235</v>
      </c>
      <c r="G50">
        <v>235</v>
      </c>
      <c r="I50">
        <v>235</v>
      </c>
      <c r="J50">
        <v>235</v>
      </c>
      <c r="L50">
        <v>235</v>
      </c>
      <c r="M50">
        <v>235</v>
      </c>
      <c r="N50">
        <v>235</v>
      </c>
      <c r="O50">
        <v>235</v>
      </c>
      <c r="P50">
        <v>235</v>
      </c>
      <c r="Q50">
        <v>235</v>
      </c>
      <c r="S50" t="s">
        <v>5</v>
      </c>
      <c r="T50">
        <f t="shared" si="6"/>
        <v>24</v>
      </c>
      <c r="U50" t="str">
        <f t="shared" si="7"/>
        <v>InActive</v>
      </c>
      <c r="V50">
        <f t="shared" si="8"/>
        <v>24</v>
      </c>
      <c r="W50" t="str">
        <f t="shared" si="9"/>
        <v>InActive</v>
      </c>
      <c r="X50">
        <f t="shared" si="10"/>
        <v>24</v>
      </c>
      <c r="Y50" t="str">
        <f t="shared" si="9"/>
        <v>InActive</v>
      </c>
      <c r="Z50">
        <f t="shared" si="11"/>
        <v>24</v>
      </c>
      <c r="AA50" t="str">
        <f t="shared" si="9"/>
        <v>InActive</v>
      </c>
      <c r="AB50">
        <f t="shared" si="12"/>
        <v>24</v>
      </c>
      <c r="AC50" t="str">
        <f t="shared" si="9"/>
        <v>InActive</v>
      </c>
      <c r="AD50">
        <f t="shared" si="13"/>
        <v>24</v>
      </c>
      <c r="AE50" t="str">
        <f t="shared" si="14"/>
        <v>InActive</v>
      </c>
      <c r="AF50">
        <f t="shared" si="15"/>
        <v>0</v>
      </c>
      <c r="AG50" t="str">
        <f t="shared" si="14"/>
        <v>InActive</v>
      </c>
      <c r="AH50">
        <f t="shared" si="16"/>
        <v>24</v>
      </c>
      <c r="AI50" t="str">
        <f t="shared" si="14"/>
        <v>InActive</v>
      </c>
      <c r="AJ50">
        <f t="shared" si="17"/>
        <v>24</v>
      </c>
      <c r="AK50" t="str">
        <f t="shared" si="14"/>
        <v>InActive</v>
      </c>
      <c r="AL50">
        <f t="shared" si="18"/>
        <v>0</v>
      </c>
      <c r="AM50" t="str">
        <f t="shared" si="31"/>
        <v>InActive</v>
      </c>
      <c r="AN50">
        <f t="shared" si="19"/>
        <v>24</v>
      </c>
      <c r="AO50" t="str">
        <f t="shared" si="20"/>
        <v>InActive</v>
      </c>
      <c r="AP50">
        <f t="shared" si="21"/>
        <v>24</v>
      </c>
      <c r="AQ50" t="str">
        <f t="shared" si="22"/>
        <v>InActive</v>
      </c>
      <c r="AR50">
        <f t="shared" si="23"/>
        <v>24</v>
      </c>
      <c r="AS50" t="str">
        <f t="shared" si="24"/>
        <v>InActive</v>
      </c>
      <c r="AT50">
        <f t="shared" si="25"/>
        <v>24</v>
      </c>
      <c r="AU50" t="str">
        <f t="shared" si="26"/>
        <v>InActive</v>
      </c>
      <c r="AV50">
        <f t="shared" si="27"/>
        <v>24</v>
      </c>
      <c r="AW50" t="str">
        <f t="shared" si="28"/>
        <v>InActive</v>
      </c>
      <c r="AX50">
        <f t="shared" si="29"/>
        <v>24</v>
      </c>
      <c r="AY50" t="str">
        <f t="shared" si="30"/>
        <v>InActive</v>
      </c>
    </row>
    <row r="51" spans="1:51" x14ac:dyDescent="0.25">
      <c r="A51" t="s">
        <v>4</v>
      </c>
      <c r="B51">
        <v>240.5</v>
      </c>
      <c r="C51">
        <v>240.1</v>
      </c>
      <c r="D51">
        <v>241</v>
      </c>
      <c r="E51">
        <v>240.1</v>
      </c>
      <c r="F51">
        <v>239</v>
      </c>
      <c r="G51">
        <v>241</v>
      </c>
      <c r="H51">
        <v>240.5</v>
      </c>
      <c r="I51">
        <v>239</v>
      </c>
      <c r="J51">
        <v>240.5</v>
      </c>
      <c r="K51">
        <v>239</v>
      </c>
      <c r="L51">
        <v>239</v>
      </c>
      <c r="M51">
        <v>240.1</v>
      </c>
      <c r="N51">
        <v>241</v>
      </c>
      <c r="O51">
        <v>241</v>
      </c>
      <c r="P51">
        <v>240.1</v>
      </c>
      <c r="Q51">
        <v>240.1</v>
      </c>
      <c r="S51" t="s">
        <v>4</v>
      </c>
      <c r="T51">
        <f t="shared" si="6"/>
        <v>24</v>
      </c>
      <c r="U51" t="str">
        <f t="shared" si="7"/>
        <v>Active</v>
      </c>
      <c r="V51">
        <f t="shared" si="8"/>
        <v>24</v>
      </c>
      <c r="W51" t="str">
        <f t="shared" si="9"/>
        <v>Active</v>
      </c>
      <c r="X51">
        <f t="shared" si="10"/>
        <v>24</v>
      </c>
      <c r="Y51" t="str">
        <f t="shared" si="9"/>
        <v>Active</v>
      </c>
      <c r="Z51">
        <f t="shared" si="11"/>
        <v>24</v>
      </c>
      <c r="AA51" t="str">
        <f t="shared" si="9"/>
        <v>Active</v>
      </c>
      <c r="AB51">
        <f t="shared" si="12"/>
        <v>24</v>
      </c>
      <c r="AC51" t="str">
        <f t="shared" si="9"/>
        <v>Active</v>
      </c>
      <c r="AD51">
        <f t="shared" si="13"/>
        <v>24</v>
      </c>
      <c r="AE51" t="str">
        <f t="shared" si="14"/>
        <v>Active</v>
      </c>
      <c r="AF51">
        <f t="shared" si="15"/>
        <v>24</v>
      </c>
      <c r="AG51" t="str">
        <f t="shared" si="14"/>
        <v>Active</v>
      </c>
      <c r="AH51">
        <f t="shared" si="16"/>
        <v>24</v>
      </c>
      <c r="AI51" t="str">
        <f t="shared" si="14"/>
        <v>Active</v>
      </c>
      <c r="AJ51">
        <f t="shared" si="17"/>
        <v>24</v>
      </c>
      <c r="AK51" t="str">
        <f t="shared" si="14"/>
        <v>Active</v>
      </c>
      <c r="AL51">
        <f t="shared" si="18"/>
        <v>24</v>
      </c>
      <c r="AM51" t="str">
        <f t="shared" si="31"/>
        <v>Active</v>
      </c>
      <c r="AN51">
        <f t="shared" si="19"/>
        <v>24</v>
      </c>
      <c r="AO51" t="str">
        <f t="shared" si="20"/>
        <v>Active</v>
      </c>
      <c r="AP51">
        <f t="shared" si="21"/>
        <v>24</v>
      </c>
      <c r="AQ51" t="str">
        <f t="shared" si="22"/>
        <v>Active</v>
      </c>
      <c r="AR51">
        <f t="shared" si="23"/>
        <v>24</v>
      </c>
      <c r="AS51" t="str">
        <f t="shared" si="24"/>
        <v>Active</v>
      </c>
      <c r="AT51">
        <f t="shared" si="25"/>
        <v>24</v>
      </c>
      <c r="AU51" t="str">
        <f t="shared" si="26"/>
        <v>Active</v>
      </c>
      <c r="AV51">
        <f t="shared" si="27"/>
        <v>24</v>
      </c>
      <c r="AW51" t="str">
        <f t="shared" si="28"/>
        <v>Active</v>
      </c>
      <c r="AX51">
        <f t="shared" si="29"/>
        <v>24</v>
      </c>
      <c r="AY51" t="str">
        <f t="shared" si="30"/>
        <v>Active</v>
      </c>
    </row>
    <row r="52" spans="1:51" x14ac:dyDescent="0.25">
      <c r="A52" t="s">
        <v>5</v>
      </c>
      <c r="B52">
        <v>245</v>
      </c>
      <c r="C52">
        <v>245</v>
      </c>
      <c r="D52">
        <v>245</v>
      </c>
      <c r="E52">
        <v>245</v>
      </c>
      <c r="F52">
        <v>245</v>
      </c>
      <c r="G52">
        <v>245</v>
      </c>
      <c r="H52">
        <v>245</v>
      </c>
      <c r="I52">
        <v>245</v>
      </c>
      <c r="J52">
        <v>245</v>
      </c>
      <c r="K52">
        <v>245</v>
      </c>
      <c r="L52">
        <v>245</v>
      </c>
      <c r="M52">
        <v>245</v>
      </c>
      <c r="N52">
        <v>245</v>
      </c>
      <c r="O52">
        <v>245</v>
      </c>
      <c r="P52">
        <v>245</v>
      </c>
      <c r="Q52">
        <v>245</v>
      </c>
      <c r="S52" t="s">
        <v>5</v>
      </c>
      <c r="T52">
        <f t="shared" si="6"/>
        <v>25</v>
      </c>
      <c r="U52" t="str">
        <f t="shared" si="7"/>
        <v>InActive</v>
      </c>
      <c r="V52">
        <f t="shared" si="8"/>
        <v>25</v>
      </c>
      <c r="W52" t="str">
        <f t="shared" si="9"/>
        <v>InActive</v>
      </c>
      <c r="X52">
        <f t="shared" si="10"/>
        <v>25</v>
      </c>
      <c r="Y52" t="str">
        <f t="shared" si="9"/>
        <v>InActive</v>
      </c>
      <c r="Z52">
        <f t="shared" si="11"/>
        <v>25</v>
      </c>
      <c r="AA52" t="str">
        <f t="shared" si="9"/>
        <v>InActive</v>
      </c>
      <c r="AB52">
        <f t="shared" si="12"/>
        <v>25</v>
      </c>
      <c r="AC52" t="str">
        <f t="shared" si="9"/>
        <v>InActive</v>
      </c>
      <c r="AD52">
        <f t="shared" si="13"/>
        <v>25</v>
      </c>
      <c r="AE52" t="str">
        <f t="shared" si="14"/>
        <v>InActive</v>
      </c>
      <c r="AF52">
        <f t="shared" si="15"/>
        <v>25</v>
      </c>
      <c r="AG52" t="str">
        <f t="shared" si="14"/>
        <v>InActive</v>
      </c>
      <c r="AH52">
        <f t="shared" si="16"/>
        <v>25</v>
      </c>
      <c r="AI52" t="str">
        <f t="shared" si="14"/>
        <v>InActive</v>
      </c>
      <c r="AJ52">
        <f t="shared" si="17"/>
        <v>25</v>
      </c>
      <c r="AK52" t="str">
        <f t="shared" si="14"/>
        <v>InActive</v>
      </c>
      <c r="AL52">
        <f t="shared" si="18"/>
        <v>25</v>
      </c>
      <c r="AM52" t="str">
        <f t="shared" si="31"/>
        <v>InActive</v>
      </c>
      <c r="AN52">
        <f t="shared" si="19"/>
        <v>25</v>
      </c>
      <c r="AO52" t="str">
        <f t="shared" si="20"/>
        <v>InActive</v>
      </c>
      <c r="AP52">
        <f t="shared" si="21"/>
        <v>25</v>
      </c>
      <c r="AQ52" t="str">
        <f t="shared" si="22"/>
        <v>InActive</v>
      </c>
      <c r="AR52">
        <f t="shared" si="23"/>
        <v>25</v>
      </c>
      <c r="AS52" t="str">
        <f t="shared" si="24"/>
        <v>InActive</v>
      </c>
      <c r="AT52">
        <f t="shared" si="25"/>
        <v>25</v>
      </c>
      <c r="AU52" t="str">
        <f t="shared" si="26"/>
        <v>InActive</v>
      </c>
      <c r="AV52">
        <f t="shared" si="27"/>
        <v>25</v>
      </c>
      <c r="AW52" t="str">
        <f t="shared" si="28"/>
        <v>InActive</v>
      </c>
      <c r="AX52">
        <f t="shared" si="29"/>
        <v>25</v>
      </c>
      <c r="AY52" t="str">
        <f t="shared" si="30"/>
        <v>InActive</v>
      </c>
    </row>
    <row r="53" spans="1:51" x14ac:dyDescent="0.25">
      <c r="A53" t="s">
        <v>4</v>
      </c>
      <c r="B53">
        <v>251</v>
      </c>
      <c r="C53">
        <v>250.5</v>
      </c>
      <c r="D53">
        <v>250.1</v>
      </c>
      <c r="E53">
        <v>249</v>
      </c>
      <c r="F53">
        <v>250.5</v>
      </c>
      <c r="G53">
        <v>251</v>
      </c>
      <c r="H53">
        <v>250.5</v>
      </c>
      <c r="I53">
        <v>249</v>
      </c>
      <c r="J53">
        <v>251</v>
      </c>
      <c r="L53">
        <v>250.5</v>
      </c>
      <c r="M53">
        <v>251</v>
      </c>
      <c r="N53">
        <v>250.5</v>
      </c>
      <c r="O53">
        <v>250.5</v>
      </c>
      <c r="P53">
        <v>249</v>
      </c>
      <c r="Q53">
        <v>251</v>
      </c>
      <c r="S53" t="s">
        <v>4</v>
      </c>
      <c r="T53">
        <f t="shared" si="6"/>
        <v>25</v>
      </c>
      <c r="U53" t="str">
        <f t="shared" si="7"/>
        <v>Active</v>
      </c>
      <c r="V53">
        <f t="shared" si="8"/>
        <v>25</v>
      </c>
      <c r="W53" t="str">
        <f t="shared" si="9"/>
        <v>Active</v>
      </c>
      <c r="X53">
        <f t="shared" si="10"/>
        <v>25</v>
      </c>
      <c r="Y53" t="str">
        <f t="shared" si="9"/>
        <v>Active</v>
      </c>
      <c r="Z53">
        <f t="shared" si="11"/>
        <v>25</v>
      </c>
      <c r="AA53" t="str">
        <f t="shared" si="9"/>
        <v>Active</v>
      </c>
      <c r="AB53">
        <f t="shared" si="12"/>
        <v>25</v>
      </c>
      <c r="AC53" t="str">
        <f t="shared" si="9"/>
        <v>Active</v>
      </c>
      <c r="AD53">
        <f t="shared" si="13"/>
        <v>25</v>
      </c>
      <c r="AE53" t="str">
        <f t="shared" si="14"/>
        <v>Active</v>
      </c>
      <c r="AF53">
        <f t="shared" si="15"/>
        <v>25</v>
      </c>
      <c r="AG53" t="str">
        <f t="shared" si="14"/>
        <v>Active</v>
      </c>
      <c r="AH53">
        <f t="shared" si="16"/>
        <v>25</v>
      </c>
      <c r="AI53" t="str">
        <f t="shared" si="14"/>
        <v>Active</v>
      </c>
      <c r="AJ53">
        <f t="shared" si="17"/>
        <v>25</v>
      </c>
      <c r="AK53" t="str">
        <f t="shared" si="14"/>
        <v>Active</v>
      </c>
      <c r="AL53">
        <f t="shared" si="18"/>
        <v>0</v>
      </c>
      <c r="AM53" t="str">
        <f t="shared" si="31"/>
        <v>InActive</v>
      </c>
      <c r="AN53">
        <f t="shared" si="19"/>
        <v>25</v>
      </c>
      <c r="AO53" t="str">
        <f t="shared" si="20"/>
        <v>Active</v>
      </c>
      <c r="AP53">
        <f t="shared" si="21"/>
        <v>25</v>
      </c>
      <c r="AQ53" t="str">
        <f t="shared" si="22"/>
        <v>Active</v>
      </c>
      <c r="AR53">
        <f t="shared" si="23"/>
        <v>25</v>
      </c>
      <c r="AS53" t="str">
        <f t="shared" si="24"/>
        <v>Active</v>
      </c>
      <c r="AT53">
        <f t="shared" si="25"/>
        <v>25</v>
      </c>
      <c r="AU53" t="str">
        <f t="shared" si="26"/>
        <v>Active</v>
      </c>
      <c r="AV53">
        <f t="shared" si="27"/>
        <v>25</v>
      </c>
      <c r="AW53" t="str">
        <f t="shared" si="28"/>
        <v>Active</v>
      </c>
      <c r="AX53">
        <f t="shared" si="29"/>
        <v>25</v>
      </c>
      <c r="AY53" t="str">
        <f t="shared" si="30"/>
        <v>Active</v>
      </c>
    </row>
    <row r="54" spans="1:51" x14ac:dyDescent="0.25">
      <c r="A54" t="s">
        <v>5</v>
      </c>
      <c r="B54">
        <v>255</v>
      </c>
      <c r="C54">
        <v>255</v>
      </c>
      <c r="D54">
        <v>255</v>
      </c>
      <c r="E54">
        <v>255</v>
      </c>
      <c r="F54">
        <v>255</v>
      </c>
      <c r="G54">
        <v>255</v>
      </c>
      <c r="H54">
        <v>255</v>
      </c>
      <c r="I54">
        <v>255</v>
      </c>
      <c r="J54">
        <v>255</v>
      </c>
      <c r="L54">
        <v>255</v>
      </c>
      <c r="M54">
        <v>255</v>
      </c>
      <c r="N54">
        <v>255</v>
      </c>
      <c r="O54">
        <v>255</v>
      </c>
      <c r="P54">
        <v>255</v>
      </c>
      <c r="Q54">
        <v>255</v>
      </c>
      <c r="S54" t="s">
        <v>5</v>
      </c>
      <c r="T54">
        <f t="shared" si="6"/>
        <v>26</v>
      </c>
      <c r="U54" t="str">
        <f t="shared" si="7"/>
        <v>InActive</v>
      </c>
      <c r="V54">
        <f t="shared" si="8"/>
        <v>26</v>
      </c>
      <c r="W54" t="str">
        <f t="shared" si="9"/>
        <v>InActive</v>
      </c>
      <c r="X54">
        <f t="shared" si="10"/>
        <v>26</v>
      </c>
      <c r="Y54" t="str">
        <f t="shared" si="9"/>
        <v>InActive</v>
      </c>
      <c r="Z54">
        <f t="shared" si="11"/>
        <v>26</v>
      </c>
      <c r="AA54" t="str">
        <f t="shared" si="9"/>
        <v>InActive</v>
      </c>
      <c r="AB54">
        <f t="shared" si="12"/>
        <v>26</v>
      </c>
      <c r="AC54" t="str">
        <f t="shared" si="9"/>
        <v>InActive</v>
      </c>
      <c r="AD54">
        <f t="shared" si="13"/>
        <v>26</v>
      </c>
      <c r="AE54" t="str">
        <f t="shared" si="14"/>
        <v>InActive</v>
      </c>
      <c r="AF54">
        <f t="shared" si="15"/>
        <v>26</v>
      </c>
      <c r="AG54" t="str">
        <f t="shared" si="14"/>
        <v>InActive</v>
      </c>
      <c r="AH54">
        <f t="shared" si="16"/>
        <v>26</v>
      </c>
      <c r="AI54" t="str">
        <f t="shared" si="14"/>
        <v>InActive</v>
      </c>
      <c r="AJ54">
        <f t="shared" si="17"/>
        <v>26</v>
      </c>
      <c r="AK54" t="str">
        <f t="shared" si="14"/>
        <v>InActive</v>
      </c>
      <c r="AL54">
        <f t="shared" si="18"/>
        <v>0</v>
      </c>
      <c r="AM54" t="str">
        <f t="shared" si="31"/>
        <v>InActive</v>
      </c>
      <c r="AN54">
        <f t="shared" si="19"/>
        <v>26</v>
      </c>
      <c r="AO54" t="str">
        <f t="shared" si="20"/>
        <v>InActive</v>
      </c>
      <c r="AP54">
        <f t="shared" si="21"/>
        <v>26</v>
      </c>
      <c r="AQ54" t="str">
        <f t="shared" si="22"/>
        <v>InActive</v>
      </c>
      <c r="AR54">
        <f t="shared" si="23"/>
        <v>26</v>
      </c>
      <c r="AS54" t="str">
        <f t="shared" si="24"/>
        <v>InActive</v>
      </c>
      <c r="AT54">
        <f t="shared" si="25"/>
        <v>26</v>
      </c>
      <c r="AU54" t="str">
        <f t="shared" si="26"/>
        <v>InActive</v>
      </c>
      <c r="AV54">
        <f t="shared" si="27"/>
        <v>26</v>
      </c>
      <c r="AW54" t="str">
        <f t="shared" si="28"/>
        <v>InActive</v>
      </c>
      <c r="AX54">
        <f t="shared" si="29"/>
        <v>26</v>
      </c>
      <c r="AY54" t="str">
        <f t="shared" si="30"/>
        <v>InActive</v>
      </c>
    </row>
    <row r="55" spans="1:51" x14ac:dyDescent="0.25">
      <c r="A55" t="s">
        <v>4</v>
      </c>
      <c r="B55">
        <v>259</v>
      </c>
      <c r="C55">
        <v>260.5</v>
      </c>
      <c r="D55">
        <v>260.5</v>
      </c>
      <c r="E55">
        <v>260.10000000000002</v>
      </c>
      <c r="F55">
        <v>261</v>
      </c>
      <c r="G55">
        <v>260.5</v>
      </c>
      <c r="H55">
        <v>259</v>
      </c>
      <c r="I55">
        <v>260.5</v>
      </c>
      <c r="J55">
        <v>260.10000000000002</v>
      </c>
      <c r="K55">
        <v>259</v>
      </c>
      <c r="L55">
        <v>261</v>
      </c>
      <c r="M55">
        <v>260.10000000000002</v>
      </c>
      <c r="N55">
        <v>260.5</v>
      </c>
      <c r="O55">
        <v>260.10000000000002</v>
      </c>
      <c r="P55">
        <v>261</v>
      </c>
      <c r="S55" t="s">
        <v>4</v>
      </c>
      <c r="T55">
        <f t="shared" si="6"/>
        <v>26</v>
      </c>
      <c r="U55" t="str">
        <f t="shared" si="7"/>
        <v>Active</v>
      </c>
      <c r="V55">
        <f t="shared" si="8"/>
        <v>26</v>
      </c>
      <c r="W55" t="str">
        <f t="shared" si="9"/>
        <v>Active</v>
      </c>
      <c r="X55">
        <f t="shared" si="10"/>
        <v>26</v>
      </c>
      <c r="Y55" t="str">
        <f t="shared" si="9"/>
        <v>Active</v>
      </c>
      <c r="Z55">
        <f t="shared" si="11"/>
        <v>26</v>
      </c>
      <c r="AA55" t="str">
        <f t="shared" si="9"/>
        <v>Active</v>
      </c>
      <c r="AB55">
        <f t="shared" si="12"/>
        <v>26</v>
      </c>
      <c r="AC55" t="str">
        <f t="shared" si="9"/>
        <v>Active</v>
      </c>
      <c r="AD55">
        <f t="shared" si="13"/>
        <v>26</v>
      </c>
      <c r="AE55" t="str">
        <f t="shared" si="14"/>
        <v>Active</v>
      </c>
      <c r="AF55">
        <f t="shared" si="15"/>
        <v>26</v>
      </c>
      <c r="AG55" t="str">
        <f t="shared" si="14"/>
        <v>Active</v>
      </c>
      <c r="AH55">
        <f t="shared" si="16"/>
        <v>26</v>
      </c>
      <c r="AI55" t="str">
        <f t="shared" si="14"/>
        <v>Active</v>
      </c>
      <c r="AJ55">
        <f t="shared" si="17"/>
        <v>26</v>
      </c>
      <c r="AK55" t="str">
        <f t="shared" si="14"/>
        <v>Active</v>
      </c>
      <c r="AL55">
        <f t="shared" si="18"/>
        <v>26</v>
      </c>
      <c r="AM55" t="str">
        <f t="shared" si="31"/>
        <v>Active</v>
      </c>
      <c r="AN55">
        <f t="shared" si="19"/>
        <v>26</v>
      </c>
      <c r="AO55" t="str">
        <f t="shared" si="20"/>
        <v>Active</v>
      </c>
      <c r="AP55">
        <f t="shared" si="21"/>
        <v>26</v>
      </c>
      <c r="AQ55" t="str">
        <f t="shared" si="22"/>
        <v>Active</v>
      </c>
      <c r="AR55">
        <f t="shared" si="23"/>
        <v>26</v>
      </c>
      <c r="AS55" t="str">
        <f t="shared" si="24"/>
        <v>Active</v>
      </c>
      <c r="AT55">
        <f t="shared" si="25"/>
        <v>26</v>
      </c>
      <c r="AU55" t="str">
        <f t="shared" si="26"/>
        <v>Active</v>
      </c>
      <c r="AV55">
        <f t="shared" si="27"/>
        <v>26</v>
      </c>
      <c r="AW55" t="str">
        <f t="shared" si="28"/>
        <v>Active</v>
      </c>
      <c r="AX55">
        <f t="shared" si="29"/>
        <v>0</v>
      </c>
      <c r="AY55" t="str">
        <f t="shared" si="30"/>
        <v>InActive</v>
      </c>
    </row>
    <row r="56" spans="1:51" x14ac:dyDescent="0.25">
      <c r="A56" t="s">
        <v>5</v>
      </c>
      <c r="B56">
        <v>265</v>
      </c>
      <c r="C56">
        <v>265</v>
      </c>
      <c r="D56">
        <v>265</v>
      </c>
      <c r="E56">
        <v>265</v>
      </c>
      <c r="F56">
        <v>265</v>
      </c>
      <c r="G56">
        <v>265</v>
      </c>
      <c r="H56">
        <v>265</v>
      </c>
      <c r="I56">
        <v>265</v>
      </c>
      <c r="J56">
        <v>265</v>
      </c>
      <c r="K56">
        <v>265</v>
      </c>
      <c r="L56">
        <v>265</v>
      </c>
      <c r="M56">
        <v>265</v>
      </c>
      <c r="N56">
        <v>265</v>
      </c>
      <c r="O56">
        <v>265</v>
      </c>
      <c r="P56">
        <v>265</v>
      </c>
      <c r="S56" t="s">
        <v>5</v>
      </c>
      <c r="T56">
        <f t="shared" si="6"/>
        <v>27</v>
      </c>
      <c r="U56" t="str">
        <f t="shared" si="7"/>
        <v>InActive</v>
      </c>
      <c r="V56">
        <f t="shared" si="8"/>
        <v>27</v>
      </c>
      <c r="W56" t="str">
        <f t="shared" si="9"/>
        <v>InActive</v>
      </c>
      <c r="X56">
        <f t="shared" si="10"/>
        <v>27</v>
      </c>
      <c r="Y56" t="str">
        <f t="shared" si="9"/>
        <v>InActive</v>
      </c>
      <c r="Z56">
        <f t="shared" si="11"/>
        <v>27</v>
      </c>
      <c r="AA56" t="str">
        <f t="shared" si="9"/>
        <v>InActive</v>
      </c>
      <c r="AB56">
        <f t="shared" si="12"/>
        <v>27</v>
      </c>
      <c r="AC56" t="str">
        <f t="shared" si="9"/>
        <v>InActive</v>
      </c>
      <c r="AD56">
        <f t="shared" si="13"/>
        <v>27</v>
      </c>
      <c r="AE56" t="str">
        <f t="shared" si="14"/>
        <v>InActive</v>
      </c>
      <c r="AF56">
        <f t="shared" si="15"/>
        <v>27</v>
      </c>
      <c r="AG56" t="str">
        <f t="shared" si="14"/>
        <v>InActive</v>
      </c>
      <c r="AH56">
        <f t="shared" si="16"/>
        <v>27</v>
      </c>
      <c r="AI56" t="str">
        <f t="shared" si="14"/>
        <v>InActive</v>
      </c>
      <c r="AJ56">
        <f t="shared" si="17"/>
        <v>27</v>
      </c>
      <c r="AK56" t="str">
        <f t="shared" si="14"/>
        <v>InActive</v>
      </c>
      <c r="AL56">
        <f t="shared" si="18"/>
        <v>27</v>
      </c>
      <c r="AM56" t="str">
        <f t="shared" si="31"/>
        <v>InActive</v>
      </c>
      <c r="AN56">
        <f t="shared" si="19"/>
        <v>27</v>
      </c>
      <c r="AO56" t="str">
        <f t="shared" si="20"/>
        <v>InActive</v>
      </c>
      <c r="AP56">
        <f t="shared" si="21"/>
        <v>27</v>
      </c>
      <c r="AQ56" t="str">
        <f t="shared" si="22"/>
        <v>InActive</v>
      </c>
      <c r="AR56">
        <f t="shared" si="23"/>
        <v>27</v>
      </c>
      <c r="AS56" t="str">
        <f t="shared" si="24"/>
        <v>InActive</v>
      </c>
      <c r="AT56">
        <f t="shared" si="25"/>
        <v>27</v>
      </c>
      <c r="AU56" t="str">
        <f t="shared" si="26"/>
        <v>InActive</v>
      </c>
      <c r="AV56">
        <f t="shared" si="27"/>
        <v>27</v>
      </c>
      <c r="AW56" t="str">
        <f t="shared" si="28"/>
        <v>InActive</v>
      </c>
      <c r="AX56">
        <f t="shared" si="29"/>
        <v>0</v>
      </c>
      <c r="AY56" t="str">
        <f t="shared" si="30"/>
        <v>InActive</v>
      </c>
    </row>
    <row r="57" spans="1:51" x14ac:dyDescent="0.25">
      <c r="A57" t="s">
        <v>4</v>
      </c>
      <c r="B57">
        <v>270.10000000000002</v>
      </c>
      <c r="C57">
        <v>269</v>
      </c>
      <c r="D57">
        <v>270.5</v>
      </c>
      <c r="E57">
        <v>271</v>
      </c>
      <c r="F57">
        <v>270.5</v>
      </c>
      <c r="G57">
        <v>269</v>
      </c>
      <c r="H57">
        <v>270.10000000000002</v>
      </c>
      <c r="I57">
        <v>271</v>
      </c>
      <c r="J57">
        <v>270.5</v>
      </c>
      <c r="K57">
        <v>271</v>
      </c>
      <c r="L57">
        <v>269</v>
      </c>
      <c r="M57">
        <v>270.10000000000002</v>
      </c>
      <c r="N57">
        <v>270.10000000000002</v>
      </c>
      <c r="O57">
        <v>270.5</v>
      </c>
      <c r="P57">
        <v>271</v>
      </c>
      <c r="Q57">
        <v>269</v>
      </c>
      <c r="S57" t="s">
        <v>4</v>
      </c>
      <c r="T57">
        <f t="shared" si="6"/>
        <v>27</v>
      </c>
      <c r="U57" t="str">
        <f t="shared" si="7"/>
        <v>Active</v>
      </c>
      <c r="V57">
        <f t="shared" si="8"/>
        <v>27</v>
      </c>
      <c r="W57" t="str">
        <f t="shared" si="9"/>
        <v>Active</v>
      </c>
      <c r="X57">
        <f t="shared" si="10"/>
        <v>27</v>
      </c>
      <c r="Y57" t="str">
        <f t="shared" si="9"/>
        <v>Active</v>
      </c>
      <c r="Z57">
        <f t="shared" si="11"/>
        <v>27</v>
      </c>
      <c r="AA57" t="str">
        <f t="shared" si="9"/>
        <v>Active</v>
      </c>
      <c r="AB57">
        <f t="shared" si="12"/>
        <v>27</v>
      </c>
      <c r="AC57" t="str">
        <f t="shared" si="9"/>
        <v>Active</v>
      </c>
      <c r="AD57">
        <f t="shared" si="13"/>
        <v>27</v>
      </c>
      <c r="AE57" t="str">
        <f t="shared" si="14"/>
        <v>Active</v>
      </c>
      <c r="AF57">
        <f t="shared" si="15"/>
        <v>27</v>
      </c>
      <c r="AG57" t="str">
        <f t="shared" si="14"/>
        <v>Active</v>
      </c>
      <c r="AH57">
        <f t="shared" si="16"/>
        <v>27</v>
      </c>
      <c r="AI57" t="str">
        <f t="shared" si="14"/>
        <v>Active</v>
      </c>
      <c r="AJ57">
        <f t="shared" si="17"/>
        <v>27</v>
      </c>
      <c r="AK57" t="str">
        <f t="shared" si="14"/>
        <v>Active</v>
      </c>
      <c r="AL57">
        <f t="shared" si="18"/>
        <v>27</v>
      </c>
      <c r="AM57" t="str">
        <f t="shared" si="31"/>
        <v>Active</v>
      </c>
      <c r="AN57">
        <f t="shared" si="19"/>
        <v>27</v>
      </c>
      <c r="AO57" t="str">
        <f t="shared" si="20"/>
        <v>Active</v>
      </c>
      <c r="AP57">
        <f t="shared" si="21"/>
        <v>27</v>
      </c>
      <c r="AQ57" t="str">
        <f t="shared" si="22"/>
        <v>Active</v>
      </c>
      <c r="AR57">
        <f t="shared" si="23"/>
        <v>27</v>
      </c>
      <c r="AS57" t="str">
        <f t="shared" si="24"/>
        <v>Active</v>
      </c>
      <c r="AT57">
        <f t="shared" si="25"/>
        <v>27</v>
      </c>
      <c r="AU57" t="str">
        <f t="shared" si="26"/>
        <v>Active</v>
      </c>
      <c r="AV57">
        <f t="shared" si="27"/>
        <v>27</v>
      </c>
      <c r="AW57" t="str">
        <f t="shared" si="28"/>
        <v>Active</v>
      </c>
      <c r="AX57">
        <f t="shared" si="29"/>
        <v>27</v>
      </c>
      <c r="AY57" t="str">
        <f t="shared" si="30"/>
        <v>Active</v>
      </c>
    </row>
    <row r="58" spans="1:51" x14ac:dyDescent="0.25">
      <c r="A58" t="s">
        <v>5</v>
      </c>
      <c r="B58">
        <v>275</v>
      </c>
      <c r="C58">
        <v>275</v>
      </c>
      <c r="D58">
        <v>275</v>
      </c>
      <c r="E58">
        <v>275</v>
      </c>
      <c r="F58">
        <v>275</v>
      </c>
      <c r="G58">
        <v>275</v>
      </c>
      <c r="H58">
        <v>275</v>
      </c>
      <c r="I58">
        <v>275</v>
      </c>
      <c r="J58">
        <v>275</v>
      </c>
      <c r="K58">
        <v>275</v>
      </c>
      <c r="L58">
        <v>275</v>
      </c>
      <c r="M58">
        <v>275</v>
      </c>
      <c r="N58">
        <v>275</v>
      </c>
      <c r="O58">
        <v>275</v>
      </c>
      <c r="P58">
        <v>275</v>
      </c>
      <c r="Q58">
        <v>275</v>
      </c>
      <c r="S58" t="s">
        <v>5</v>
      </c>
      <c r="T58">
        <f t="shared" si="6"/>
        <v>28</v>
      </c>
      <c r="U58" t="str">
        <f t="shared" si="7"/>
        <v>InActive</v>
      </c>
      <c r="V58">
        <f t="shared" si="8"/>
        <v>28</v>
      </c>
      <c r="W58" t="str">
        <f t="shared" si="9"/>
        <v>InActive</v>
      </c>
      <c r="X58">
        <f t="shared" si="10"/>
        <v>28</v>
      </c>
      <c r="Y58" t="str">
        <f t="shared" si="9"/>
        <v>InActive</v>
      </c>
      <c r="Z58">
        <f t="shared" si="11"/>
        <v>28</v>
      </c>
      <c r="AA58" t="str">
        <f t="shared" si="9"/>
        <v>InActive</v>
      </c>
      <c r="AB58">
        <f t="shared" si="12"/>
        <v>28</v>
      </c>
      <c r="AC58" t="str">
        <f t="shared" si="9"/>
        <v>InActive</v>
      </c>
      <c r="AD58">
        <f t="shared" si="13"/>
        <v>28</v>
      </c>
      <c r="AE58" t="str">
        <f t="shared" si="14"/>
        <v>InActive</v>
      </c>
      <c r="AF58">
        <f t="shared" si="15"/>
        <v>28</v>
      </c>
      <c r="AG58" t="str">
        <f t="shared" si="14"/>
        <v>InActive</v>
      </c>
      <c r="AH58">
        <f t="shared" si="16"/>
        <v>28</v>
      </c>
      <c r="AI58" t="str">
        <f t="shared" si="14"/>
        <v>InActive</v>
      </c>
      <c r="AJ58">
        <f t="shared" si="17"/>
        <v>28</v>
      </c>
      <c r="AK58" t="str">
        <f t="shared" si="14"/>
        <v>InActive</v>
      </c>
      <c r="AL58">
        <f t="shared" si="18"/>
        <v>28</v>
      </c>
      <c r="AM58" t="str">
        <f t="shared" si="31"/>
        <v>InActive</v>
      </c>
      <c r="AN58">
        <f t="shared" si="19"/>
        <v>28</v>
      </c>
      <c r="AO58" t="str">
        <f t="shared" si="20"/>
        <v>InActive</v>
      </c>
      <c r="AP58">
        <f t="shared" si="21"/>
        <v>28</v>
      </c>
      <c r="AQ58" t="str">
        <f t="shared" si="22"/>
        <v>InActive</v>
      </c>
      <c r="AR58">
        <f t="shared" si="23"/>
        <v>28</v>
      </c>
      <c r="AS58" t="str">
        <f t="shared" si="24"/>
        <v>InActive</v>
      </c>
      <c r="AT58">
        <f t="shared" si="25"/>
        <v>28</v>
      </c>
      <c r="AU58" t="str">
        <f t="shared" si="26"/>
        <v>InActive</v>
      </c>
      <c r="AV58">
        <f t="shared" si="27"/>
        <v>28</v>
      </c>
      <c r="AW58" t="str">
        <f t="shared" si="28"/>
        <v>InActive</v>
      </c>
      <c r="AX58">
        <f t="shared" si="29"/>
        <v>28</v>
      </c>
      <c r="AY58" t="str">
        <f t="shared" si="30"/>
        <v>InActive</v>
      </c>
    </row>
    <row r="59" spans="1:51" x14ac:dyDescent="0.25">
      <c r="A59" t="s">
        <v>4</v>
      </c>
      <c r="B59">
        <v>280.10000000000002</v>
      </c>
      <c r="C59">
        <v>279</v>
      </c>
      <c r="D59">
        <v>280.5</v>
      </c>
      <c r="E59">
        <v>281</v>
      </c>
      <c r="F59">
        <v>280.5</v>
      </c>
      <c r="G59">
        <v>279</v>
      </c>
      <c r="H59">
        <v>280.10000000000002</v>
      </c>
      <c r="I59">
        <v>280.5</v>
      </c>
      <c r="J59">
        <v>281</v>
      </c>
      <c r="L59">
        <v>280.10000000000002</v>
      </c>
      <c r="M59">
        <v>280.5</v>
      </c>
      <c r="N59">
        <v>280.10000000000002</v>
      </c>
      <c r="O59">
        <v>281</v>
      </c>
      <c r="P59">
        <v>280.5</v>
      </c>
      <c r="S59" t="s">
        <v>4</v>
      </c>
      <c r="T59">
        <f t="shared" si="6"/>
        <v>28</v>
      </c>
      <c r="U59" t="str">
        <f t="shared" si="7"/>
        <v>Active</v>
      </c>
      <c r="V59">
        <f t="shared" si="8"/>
        <v>28</v>
      </c>
      <c r="W59" t="str">
        <f t="shared" si="9"/>
        <v>Active</v>
      </c>
      <c r="X59">
        <f t="shared" si="10"/>
        <v>28</v>
      </c>
      <c r="Y59" t="str">
        <f t="shared" si="9"/>
        <v>Active</v>
      </c>
      <c r="Z59">
        <f t="shared" si="11"/>
        <v>28</v>
      </c>
      <c r="AA59" t="str">
        <f t="shared" si="9"/>
        <v>Active</v>
      </c>
      <c r="AB59">
        <f t="shared" si="12"/>
        <v>28</v>
      </c>
      <c r="AC59" t="str">
        <f t="shared" si="9"/>
        <v>Active</v>
      </c>
      <c r="AD59">
        <f t="shared" si="13"/>
        <v>28</v>
      </c>
      <c r="AE59" t="str">
        <f t="shared" si="14"/>
        <v>Active</v>
      </c>
      <c r="AF59">
        <f t="shared" si="15"/>
        <v>28</v>
      </c>
      <c r="AG59" t="str">
        <f t="shared" si="14"/>
        <v>Active</v>
      </c>
      <c r="AH59">
        <f t="shared" si="16"/>
        <v>28</v>
      </c>
      <c r="AI59" t="str">
        <f t="shared" si="14"/>
        <v>Active</v>
      </c>
      <c r="AJ59">
        <f t="shared" si="17"/>
        <v>28</v>
      </c>
      <c r="AK59" t="str">
        <f t="shared" si="14"/>
        <v>Active</v>
      </c>
      <c r="AL59">
        <f t="shared" si="18"/>
        <v>0</v>
      </c>
      <c r="AM59" t="str">
        <f t="shared" si="31"/>
        <v>InActive</v>
      </c>
      <c r="AN59">
        <f t="shared" si="19"/>
        <v>28</v>
      </c>
      <c r="AO59" t="str">
        <f t="shared" si="20"/>
        <v>Active</v>
      </c>
      <c r="AP59">
        <f t="shared" si="21"/>
        <v>28</v>
      </c>
      <c r="AQ59" t="str">
        <f t="shared" si="22"/>
        <v>Active</v>
      </c>
      <c r="AR59">
        <f t="shared" si="23"/>
        <v>28</v>
      </c>
      <c r="AS59" t="str">
        <f t="shared" si="24"/>
        <v>Active</v>
      </c>
      <c r="AT59">
        <f t="shared" si="25"/>
        <v>28</v>
      </c>
      <c r="AU59" t="str">
        <f t="shared" si="26"/>
        <v>Active</v>
      </c>
      <c r="AV59">
        <f t="shared" si="27"/>
        <v>28</v>
      </c>
      <c r="AW59" t="str">
        <f t="shared" si="28"/>
        <v>Active</v>
      </c>
      <c r="AX59">
        <f t="shared" si="29"/>
        <v>0</v>
      </c>
      <c r="AY59" t="str">
        <f t="shared" si="30"/>
        <v>InActive</v>
      </c>
    </row>
    <row r="60" spans="1:51" x14ac:dyDescent="0.25">
      <c r="A60" t="s">
        <v>5</v>
      </c>
      <c r="B60">
        <v>285</v>
      </c>
      <c r="C60">
        <v>285</v>
      </c>
      <c r="D60">
        <v>285</v>
      </c>
      <c r="E60">
        <v>285</v>
      </c>
      <c r="F60">
        <v>285</v>
      </c>
      <c r="G60">
        <v>285</v>
      </c>
      <c r="H60">
        <v>285</v>
      </c>
      <c r="I60">
        <v>285</v>
      </c>
      <c r="J60">
        <v>285</v>
      </c>
      <c r="L60">
        <v>285</v>
      </c>
      <c r="M60">
        <v>285</v>
      </c>
      <c r="N60">
        <v>285</v>
      </c>
      <c r="O60">
        <v>285</v>
      </c>
      <c r="P60">
        <v>285</v>
      </c>
      <c r="S60" t="s">
        <v>5</v>
      </c>
      <c r="T60">
        <f t="shared" si="6"/>
        <v>29</v>
      </c>
      <c r="U60" t="str">
        <f t="shared" si="7"/>
        <v>InActive</v>
      </c>
      <c r="V60">
        <f t="shared" si="8"/>
        <v>29</v>
      </c>
      <c r="W60" t="str">
        <f t="shared" si="9"/>
        <v>InActive</v>
      </c>
      <c r="X60">
        <f t="shared" si="10"/>
        <v>29</v>
      </c>
      <c r="Y60" t="str">
        <f t="shared" si="9"/>
        <v>InActive</v>
      </c>
      <c r="Z60">
        <f t="shared" si="11"/>
        <v>29</v>
      </c>
      <c r="AA60" t="str">
        <f t="shared" si="9"/>
        <v>InActive</v>
      </c>
      <c r="AB60">
        <f t="shared" si="12"/>
        <v>29</v>
      </c>
      <c r="AC60" t="str">
        <f t="shared" si="9"/>
        <v>InActive</v>
      </c>
      <c r="AD60">
        <f t="shared" si="13"/>
        <v>29</v>
      </c>
      <c r="AE60" t="str">
        <f t="shared" si="14"/>
        <v>InActive</v>
      </c>
      <c r="AF60">
        <f t="shared" si="15"/>
        <v>29</v>
      </c>
      <c r="AG60" t="str">
        <f t="shared" si="14"/>
        <v>InActive</v>
      </c>
      <c r="AH60">
        <f t="shared" si="16"/>
        <v>29</v>
      </c>
      <c r="AI60" t="str">
        <f t="shared" si="14"/>
        <v>InActive</v>
      </c>
      <c r="AJ60">
        <f t="shared" si="17"/>
        <v>29</v>
      </c>
      <c r="AK60" t="str">
        <f t="shared" si="14"/>
        <v>InActive</v>
      </c>
      <c r="AL60">
        <f t="shared" si="18"/>
        <v>0</v>
      </c>
      <c r="AM60" t="str">
        <f t="shared" si="31"/>
        <v>InActive</v>
      </c>
      <c r="AN60">
        <f t="shared" si="19"/>
        <v>29</v>
      </c>
      <c r="AO60" t="str">
        <f t="shared" si="20"/>
        <v>InActive</v>
      </c>
      <c r="AP60">
        <f t="shared" si="21"/>
        <v>29</v>
      </c>
      <c r="AQ60" t="str">
        <f t="shared" si="22"/>
        <v>InActive</v>
      </c>
      <c r="AR60">
        <f t="shared" si="23"/>
        <v>29</v>
      </c>
      <c r="AS60" t="str">
        <f t="shared" si="24"/>
        <v>InActive</v>
      </c>
      <c r="AT60">
        <f t="shared" si="25"/>
        <v>29</v>
      </c>
      <c r="AU60" t="str">
        <f t="shared" si="26"/>
        <v>InActive</v>
      </c>
      <c r="AV60">
        <f t="shared" si="27"/>
        <v>29</v>
      </c>
      <c r="AW60" t="str">
        <f t="shared" si="28"/>
        <v>InActive</v>
      </c>
      <c r="AX60">
        <f t="shared" si="29"/>
        <v>0</v>
      </c>
      <c r="AY60" t="str">
        <f t="shared" si="30"/>
        <v>InActive</v>
      </c>
    </row>
    <row r="61" spans="1:51" x14ac:dyDescent="0.25">
      <c r="A61" t="s">
        <v>4</v>
      </c>
      <c r="B61">
        <v>291</v>
      </c>
      <c r="C61">
        <v>290.5</v>
      </c>
      <c r="D61">
        <v>291</v>
      </c>
      <c r="E61">
        <v>289</v>
      </c>
      <c r="F61">
        <v>290.5</v>
      </c>
      <c r="G61">
        <v>290.5</v>
      </c>
      <c r="H61">
        <v>289</v>
      </c>
      <c r="I61">
        <v>289</v>
      </c>
      <c r="J61">
        <v>290.5</v>
      </c>
      <c r="K61">
        <v>289</v>
      </c>
      <c r="L61">
        <v>290.10000000000002</v>
      </c>
      <c r="M61">
        <v>291</v>
      </c>
      <c r="N61">
        <v>290.5</v>
      </c>
      <c r="O61">
        <v>290.5</v>
      </c>
      <c r="P61">
        <v>291</v>
      </c>
      <c r="Q61">
        <v>289</v>
      </c>
      <c r="S61" t="s">
        <v>4</v>
      </c>
      <c r="T61">
        <f t="shared" si="6"/>
        <v>29</v>
      </c>
      <c r="U61" t="str">
        <f t="shared" si="7"/>
        <v>Active</v>
      </c>
      <c r="V61">
        <f t="shared" si="8"/>
        <v>29</v>
      </c>
      <c r="W61" t="str">
        <f t="shared" si="9"/>
        <v>Active</v>
      </c>
      <c r="X61">
        <f t="shared" si="10"/>
        <v>29</v>
      </c>
      <c r="Y61" t="str">
        <f t="shared" si="9"/>
        <v>Active</v>
      </c>
      <c r="Z61">
        <f t="shared" si="11"/>
        <v>29</v>
      </c>
      <c r="AA61" t="str">
        <f t="shared" si="9"/>
        <v>Active</v>
      </c>
      <c r="AB61">
        <f t="shared" si="12"/>
        <v>29</v>
      </c>
      <c r="AC61" t="str">
        <f t="shared" si="9"/>
        <v>Active</v>
      </c>
      <c r="AD61">
        <f t="shared" si="13"/>
        <v>29</v>
      </c>
      <c r="AE61" t="str">
        <f t="shared" si="14"/>
        <v>Active</v>
      </c>
      <c r="AF61">
        <f t="shared" si="15"/>
        <v>29</v>
      </c>
      <c r="AG61" t="str">
        <f t="shared" si="14"/>
        <v>Active</v>
      </c>
      <c r="AH61">
        <f t="shared" si="16"/>
        <v>29</v>
      </c>
      <c r="AI61" t="str">
        <f t="shared" si="14"/>
        <v>Active</v>
      </c>
      <c r="AJ61">
        <f t="shared" si="17"/>
        <v>29</v>
      </c>
      <c r="AK61" t="str">
        <f t="shared" si="14"/>
        <v>Active</v>
      </c>
      <c r="AL61">
        <f t="shared" si="18"/>
        <v>29</v>
      </c>
      <c r="AM61" t="str">
        <f t="shared" si="31"/>
        <v>Active</v>
      </c>
      <c r="AN61">
        <f t="shared" si="19"/>
        <v>29</v>
      </c>
      <c r="AO61" t="str">
        <f t="shared" si="20"/>
        <v>Active</v>
      </c>
      <c r="AP61">
        <f t="shared" si="21"/>
        <v>29</v>
      </c>
      <c r="AQ61" t="str">
        <f t="shared" si="22"/>
        <v>Active</v>
      </c>
      <c r="AR61">
        <f t="shared" si="23"/>
        <v>29</v>
      </c>
      <c r="AS61" t="str">
        <f t="shared" si="24"/>
        <v>Active</v>
      </c>
      <c r="AT61">
        <f t="shared" si="25"/>
        <v>29</v>
      </c>
      <c r="AU61" t="str">
        <f t="shared" si="26"/>
        <v>Active</v>
      </c>
      <c r="AV61">
        <f t="shared" si="27"/>
        <v>29</v>
      </c>
      <c r="AW61" t="str">
        <f t="shared" si="28"/>
        <v>Active</v>
      </c>
      <c r="AX61">
        <f t="shared" si="29"/>
        <v>29</v>
      </c>
      <c r="AY61" t="str">
        <f t="shared" si="30"/>
        <v>Active</v>
      </c>
    </row>
    <row r="62" spans="1:51" x14ac:dyDescent="0.25">
      <c r="A62" t="s">
        <v>5</v>
      </c>
      <c r="B62">
        <v>295</v>
      </c>
      <c r="C62">
        <v>295</v>
      </c>
      <c r="D62">
        <v>295</v>
      </c>
      <c r="E62">
        <v>295</v>
      </c>
      <c r="F62">
        <v>295</v>
      </c>
      <c r="G62">
        <v>295</v>
      </c>
      <c r="H62">
        <v>295</v>
      </c>
      <c r="I62">
        <v>295</v>
      </c>
      <c r="J62">
        <v>295</v>
      </c>
      <c r="K62">
        <v>295</v>
      </c>
      <c r="L62">
        <v>295</v>
      </c>
      <c r="M62">
        <v>295</v>
      </c>
      <c r="N62">
        <v>295</v>
      </c>
      <c r="O62">
        <v>295</v>
      </c>
      <c r="P62">
        <v>295</v>
      </c>
      <c r="Q62">
        <v>295</v>
      </c>
      <c r="S62" t="s">
        <v>5</v>
      </c>
      <c r="T62">
        <f t="shared" si="6"/>
        <v>30</v>
      </c>
      <c r="U62" t="str">
        <f t="shared" si="7"/>
        <v>InActive</v>
      </c>
      <c r="V62">
        <f t="shared" si="8"/>
        <v>30</v>
      </c>
      <c r="W62" t="str">
        <f t="shared" si="9"/>
        <v>InActive</v>
      </c>
      <c r="X62">
        <f t="shared" si="10"/>
        <v>30</v>
      </c>
      <c r="Y62" t="str">
        <f t="shared" si="9"/>
        <v>InActive</v>
      </c>
      <c r="Z62">
        <f t="shared" si="11"/>
        <v>30</v>
      </c>
      <c r="AA62" t="str">
        <f t="shared" si="9"/>
        <v>InActive</v>
      </c>
      <c r="AB62">
        <f t="shared" si="12"/>
        <v>30</v>
      </c>
      <c r="AC62" t="str">
        <f t="shared" si="9"/>
        <v>InActive</v>
      </c>
      <c r="AD62">
        <f t="shared" si="13"/>
        <v>30</v>
      </c>
      <c r="AE62" t="str">
        <f t="shared" si="14"/>
        <v>InActive</v>
      </c>
      <c r="AF62">
        <f t="shared" si="15"/>
        <v>30</v>
      </c>
      <c r="AG62" t="str">
        <f t="shared" si="14"/>
        <v>InActive</v>
      </c>
      <c r="AH62">
        <f t="shared" si="16"/>
        <v>30</v>
      </c>
      <c r="AI62" t="str">
        <f t="shared" si="14"/>
        <v>InActive</v>
      </c>
      <c r="AJ62">
        <f t="shared" si="17"/>
        <v>30</v>
      </c>
      <c r="AK62" t="str">
        <f t="shared" si="14"/>
        <v>InActive</v>
      </c>
      <c r="AL62">
        <f t="shared" si="18"/>
        <v>30</v>
      </c>
      <c r="AM62" t="str">
        <f t="shared" si="31"/>
        <v>InActive</v>
      </c>
      <c r="AN62">
        <f t="shared" si="19"/>
        <v>30</v>
      </c>
      <c r="AO62" t="str">
        <f t="shared" si="20"/>
        <v>InActive</v>
      </c>
      <c r="AP62">
        <f t="shared" si="21"/>
        <v>30</v>
      </c>
      <c r="AQ62" t="str">
        <f t="shared" si="22"/>
        <v>InActive</v>
      </c>
      <c r="AR62">
        <f t="shared" si="23"/>
        <v>30</v>
      </c>
      <c r="AS62" t="str">
        <f t="shared" si="24"/>
        <v>InActive</v>
      </c>
      <c r="AT62">
        <f t="shared" si="25"/>
        <v>30</v>
      </c>
      <c r="AU62" t="str">
        <f t="shared" si="26"/>
        <v>InActive</v>
      </c>
      <c r="AV62">
        <f t="shared" si="27"/>
        <v>30</v>
      </c>
      <c r="AW62" t="str">
        <f t="shared" si="28"/>
        <v>InActive</v>
      </c>
      <c r="AX62">
        <f t="shared" si="29"/>
        <v>30</v>
      </c>
      <c r="AY62" t="str">
        <f t="shared" si="30"/>
        <v>InActive</v>
      </c>
    </row>
    <row r="63" spans="1:51" x14ac:dyDescent="0.25">
      <c r="A63" t="s">
        <v>4</v>
      </c>
      <c r="E63">
        <v>301</v>
      </c>
      <c r="F63">
        <v>299</v>
      </c>
      <c r="H63">
        <v>300.10000000000002</v>
      </c>
      <c r="J63">
        <v>301</v>
      </c>
      <c r="N63">
        <v>301</v>
      </c>
      <c r="S63" t="s">
        <v>4</v>
      </c>
      <c r="T63">
        <f t="shared" si="6"/>
        <v>0</v>
      </c>
      <c r="U63" t="str">
        <f t="shared" si="7"/>
        <v>InActive</v>
      </c>
      <c r="V63">
        <f t="shared" si="8"/>
        <v>0</v>
      </c>
      <c r="W63" t="str">
        <f t="shared" si="9"/>
        <v>InActive</v>
      </c>
      <c r="X63">
        <f t="shared" si="10"/>
        <v>0</v>
      </c>
      <c r="Y63" t="str">
        <f t="shared" si="9"/>
        <v>InActive</v>
      </c>
      <c r="Z63">
        <f t="shared" si="11"/>
        <v>30</v>
      </c>
      <c r="AA63" t="str">
        <f t="shared" si="9"/>
        <v>Active</v>
      </c>
      <c r="AB63">
        <f t="shared" si="12"/>
        <v>30</v>
      </c>
      <c r="AC63" t="str">
        <f t="shared" si="9"/>
        <v>Active</v>
      </c>
      <c r="AD63">
        <f t="shared" si="13"/>
        <v>0</v>
      </c>
      <c r="AE63" t="str">
        <f t="shared" si="14"/>
        <v>InActive</v>
      </c>
      <c r="AF63">
        <f t="shared" si="15"/>
        <v>30</v>
      </c>
      <c r="AG63" t="str">
        <f t="shared" si="14"/>
        <v>Active</v>
      </c>
      <c r="AH63">
        <f t="shared" si="16"/>
        <v>0</v>
      </c>
      <c r="AI63" t="str">
        <f t="shared" si="14"/>
        <v>InActive</v>
      </c>
      <c r="AJ63">
        <f t="shared" si="17"/>
        <v>30</v>
      </c>
      <c r="AK63" t="str">
        <f t="shared" si="14"/>
        <v>Active</v>
      </c>
      <c r="AL63">
        <f t="shared" si="18"/>
        <v>0</v>
      </c>
      <c r="AM63" t="str">
        <f t="shared" si="31"/>
        <v>InActive</v>
      </c>
      <c r="AN63">
        <f t="shared" si="19"/>
        <v>0</v>
      </c>
      <c r="AO63" t="str">
        <f t="shared" si="20"/>
        <v>InActive</v>
      </c>
      <c r="AP63">
        <f t="shared" si="21"/>
        <v>0</v>
      </c>
      <c r="AQ63" t="str">
        <f t="shared" si="22"/>
        <v>InActive</v>
      </c>
      <c r="AR63">
        <f t="shared" si="23"/>
        <v>30</v>
      </c>
      <c r="AS63" t="str">
        <f t="shared" si="24"/>
        <v>Active</v>
      </c>
      <c r="AT63">
        <f t="shared" si="25"/>
        <v>0</v>
      </c>
      <c r="AU63" t="str">
        <f t="shared" si="26"/>
        <v>InActive</v>
      </c>
      <c r="AV63">
        <f t="shared" si="27"/>
        <v>0</v>
      </c>
      <c r="AW63" t="str">
        <f t="shared" si="28"/>
        <v>InActive</v>
      </c>
      <c r="AX63">
        <f t="shared" si="29"/>
        <v>0</v>
      </c>
      <c r="AY63" t="str">
        <f t="shared" si="30"/>
        <v>InActive</v>
      </c>
    </row>
    <row r="64" spans="1:51" x14ac:dyDescent="0.25">
      <c r="A64" t="s">
        <v>5</v>
      </c>
      <c r="E64">
        <v>305</v>
      </c>
      <c r="F64">
        <v>305</v>
      </c>
      <c r="H64">
        <v>305</v>
      </c>
      <c r="J64">
        <v>305</v>
      </c>
      <c r="N64">
        <v>305</v>
      </c>
      <c r="S64" t="s">
        <v>5</v>
      </c>
      <c r="T64">
        <f t="shared" si="6"/>
        <v>0</v>
      </c>
      <c r="U64" t="str">
        <f t="shared" si="7"/>
        <v>InActive</v>
      </c>
      <c r="V64">
        <f t="shared" si="8"/>
        <v>0</v>
      </c>
      <c r="W64" t="str">
        <f t="shared" si="9"/>
        <v>InActive</v>
      </c>
      <c r="X64">
        <f t="shared" si="10"/>
        <v>0</v>
      </c>
      <c r="Y64" t="str">
        <f t="shared" si="9"/>
        <v>InActive</v>
      </c>
      <c r="Z64">
        <f t="shared" si="11"/>
        <v>31</v>
      </c>
      <c r="AA64" t="str">
        <f t="shared" si="9"/>
        <v>InActive</v>
      </c>
      <c r="AB64">
        <f t="shared" si="12"/>
        <v>31</v>
      </c>
      <c r="AC64" t="str">
        <f t="shared" si="9"/>
        <v>InActive</v>
      </c>
      <c r="AD64">
        <f t="shared" si="13"/>
        <v>0</v>
      </c>
      <c r="AE64" t="str">
        <f t="shared" si="14"/>
        <v>InActive</v>
      </c>
      <c r="AF64">
        <f t="shared" si="15"/>
        <v>31</v>
      </c>
      <c r="AG64" t="str">
        <f t="shared" si="14"/>
        <v>InActive</v>
      </c>
      <c r="AH64">
        <f t="shared" si="16"/>
        <v>0</v>
      </c>
      <c r="AI64" t="str">
        <f t="shared" si="14"/>
        <v>InActive</v>
      </c>
      <c r="AJ64">
        <f t="shared" si="17"/>
        <v>31</v>
      </c>
      <c r="AK64" t="str">
        <f t="shared" si="14"/>
        <v>InActive</v>
      </c>
      <c r="AL64">
        <f t="shared" si="18"/>
        <v>0</v>
      </c>
      <c r="AM64" t="str">
        <f t="shared" si="31"/>
        <v>InActive</v>
      </c>
      <c r="AN64">
        <f t="shared" si="19"/>
        <v>0</v>
      </c>
      <c r="AO64" t="str">
        <f t="shared" si="20"/>
        <v>InActive</v>
      </c>
      <c r="AP64">
        <f t="shared" si="21"/>
        <v>0</v>
      </c>
      <c r="AQ64" t="str">
        <f t="shared" si="22"/>
        <v>InActive</v>
      </c>
      <c r="AR64">
        <f t="shared" si="23"/>
        <v>31</v>
      </c>
      <c r="AS64" t="str">
        <f t="shared" si="24"/>
        <v>InActive</v>
      </c>
      <c r="AT64">
        <f t="shared" si="25"/>
        <v>0</v>
      </c>
      <c r="AU64" t="str">
        <f t="shared" si="26"/>
        <v>InActive</v>
      </c>
      <c r="AV64">
        <f t="shared" si="27"/>
        <v>0</v>
      </c>
      <c r="AW64" t="str">
        <f t="shared" si="28"/>
        <v>InActive</v>
      </c>
      <c r="AX64">
        <f t="shared" si="29"/>
        <v>0</v>
      </c>
      <c r="AY64" t="str">
        <f t="shared" si="30"/>
        <v>InActive</v>
      </c>
    </row>
    <row r="65" spans="1:51" x14ac:dyDescent="0.25">
      <c r="A65" t="s">
        <v>4</v>
      </c>
      <c r="C65">
        <v>311</v>
      </c>
      <c r="G65">
        <v>309</v>
      </c>
      <c r="L65">
        <v>309</v>
      </c>
      <c r="O65">
        <v>311</v>
      </c>
      <c r="S65" t="s">
        <v>4</v>
      </c>
      <c r="T65">
        <f t="shared" si="6"/>
        <v>0</v>
      </c>
      <c r="U65" t="str">
        <f t="shared" si="7"/>
        <v>InActive</v>
      </c>
      <c r="V65">
        <f t="shared" si="8"/>
        <v>31</v>
      </c>
      <c r="W65" t="str">
        <f t="shared" si="9"/>
        <v>Active</v>
      </c>
      <c r="X65">
        <f t="shared" si="10"/>
        <v>0</v>
      </c>
      <c r="Y65" t="str">
        <f t="shared" si="9"/>
        <v>InActive</v>
      </c>
      <c r="Z65">
        <f t="shared" si="11"/>
        <v>0</v>
      </c>
      <c r="AA65" t="str">
        <f t="shared" si="9"/>
        <v>InActive</v>
      </c>
      <c r="AB65">
        <f t="shared" si="12"/>
        <v>0</v>
      </c>
      <c r="AC65" t="str">
        <f t="shared" si="9"/>
        <v>InActive</v>
      </c>
      <c r="AD65">
        <f t="shared" si="13"/>
        <v>31</v>
      </c>
      <c r="AE65" t="str">
        <f t="shared" si="14"/>
        <v>Active</v>
      </c>
      <c r="AF65">
        <f t="shared" si="15"/>
        <v>0</v>
      </c>
      <c r="AG65" t="str">
        <f t="shared" si="14"/>
        <v>InActive</v>
      </c>
      <c r="AH65">
        <f t="shared" si="16"/>
        <v>0</v>
      </c>
      <c r="AI65" t="str">
        <f t="shared" si="14"/>
        <v>InActive</v>
      </c>
      <c r="AJ65">
        <f t="shared" si="17"/>
        <v>0</v>
      </c>
      <c r="AK65" t="str">
        <f t="shared" si="14"/>
        <v>InActive</v>
      </c>
      <c r="AL65">
        <f t="shared" si="18"/>
        <v>0</v>
      </c>
      <c r="AM65" t="str">
        <f t="shared" si="31"/>
        <v>InActive</v>
      </c>
      <c r="AN65">
        <f t="shared" si="19"/>
        <v>31</v>
      </c>
      <c r="AO65" t="str">
        <f t="shared" si="20"/>
        <v>Active</v>
      </c>
      <c r="AP65">
        <f t="shared" si="21"/>
        <v>0</v>
      </c>
      <c r="AQ65" t="str">
        <f t="shared" si="22"/>
        <v>InActive</v>
      </c>
      <c r="AR65">
        <f t="shared" si="23"/>
        <v>0</v>
      </c>
      <c r="AS65" t="str">
        <f t="shared" si="24"/>
        <v>InActive</v>
      </c>
      <c r="AT65">
        <f t="shared" si="25"/>
        <v>31</v>
      </c>
      <c r="AU65" t="str">
        <f t="shared" si="26"/>
        <v>Active</v>
      </c>
      <c r="AV65">
        <f t="shared" si="27"/>
        <v>0</v>
      </c>
      <c r="AW65" t="str">
        <f t="shared" si="28"/>
        <v>InActive</v>
      </c>
      <c r="AX65">
        <f t="shared" si="29"/>
        <v>0</v>
      </c>
      <c r="AY65" t="str">
        <f t="shared" si="30"/>
        <v>InActive</v>
      </c>
    </row>
    <row r="66" spans="1:51" x14ac:dyDescent="0.25">
      <c r="A66" t="s">
        <v>5</v>
      </c>
      <c r="C66">
        <v>315</v>
      </c>
      <c r="G66">
        <v>315</v>
      </c>
      <c r="L66">
        <v>315</v>
      </c>
      <c r="O66">
        <v>315</v>
      </c>
      <c r="S66" t="s">
        <v>5</v>
      </c>
      <c r="T66">
        <f t="shared" si="6"/>
        <v>0</v>
      </c>
      <c r="U66" t="str">
        <f t="shared" si="7"/>
        <v>InActive</v>
      </c>
      <c r="V66">
        <f t="shared" si="8"/>
        <v>32</v>
      </c>
      <c r="W66" t="str">
        <f t="shared" si="9"/>
        <v>InActive</v>
      </c>
      <c r="X66">
        <f t="shared" si="10"/>
        <v>0</v>
      </c>
      <c r="Y66" t="str">
        <f t="shared" si="9"/>
        <v>InActive</v>
      </c>
      <c r="Z66">
        <f t="shared" si="11"/>
        <v>0</v>
      </c>
      <c r="AA66" t="str">
        <f t="shared" si="9"/>
        <v>InActive</v>
      </c>
      <c r="AB66">
        <f t="shared" si="12"/>
        <v>0</v>
      </c>
      <c r="AC66" t="str">
        <f t="shared" si="9"/>
        <v>InActive</v>
      </c>
      <c r="AD66">
        <f t="shared" si="13"/>
        <v>32</v>
      </c>
      <c r="AE66" t="str">
        <f t="shared" si="14"/>
        <v>InActive</v>
      </c>
      <c r="AF66">
        <f t="shared" si="15"/>
        <v>0</v>
      </c>
      <c r="AG66" t="str">
        <f t="shared" si="14"/>
        <v>InActive</v>
      </c>
      <c r="AH66">
        <f t="shared" si="16"/>
        <v>0</v>
      </c>
      <c r="AI66" t="str">
        <f t="shared" si="14"/>
        <v>InActive</v>
      </c>
      <c r="AJ66">
        <f t="shared" si="17"/>
        <v>0</v>
      </c>
      <c r="AK66" t="str">
        <f t="shared" si="14"/>
        <v>InActive</v>
      </c>
      <c r="AL66">
        <f t="shared" si="18"/>
        <v>0</v>
      </c>
      <c r="AM66" t="str">
        <f t="shared" si="31"/>
        <v>InActive</v>
      </c>
      <c r="AN66">
        <f t="shared" si="19"/>
        <v>32</v>
      </c>
      <c r="AO66" t="str">
        <f t="shared" si="20"/>
        <v>InActive</v>
      </c>
      <c r="AP66">
        <f t="shared" si="21"/>
        <v>0</v>
      </c>
      <c r="AQ66" t="str">
        <f t="shared" si="22"/>
        <v>InActive</v>
      </c>
      <c r="AR66">
        <f t="shared" si="23"/>
        <v>0</v>
      </c>
      <c r="AS66" t="str">
        <f t="shared" si="24"/>
        <v>InActive</v>
      </c>
      <c r="AT66">
        <f t="shared" si="25"/>
        <v>32</v>
      </c>
      <c r="AU66" t="str">
        <f t="shared" si="26"/>
        <v>InActive</v>
      </c>
      <c r="AV66">
        <f t="shared" si="27"/>
        <v>0</v>
      </c>
      <c r="AW66" t="str">
        <f t="shared" si="28"/>
        <v>InActive</v>
      </c>
      <c r="AX66">
        <f t="shared" si="29"/>
        <v>0</v>
      </c>
      <c r="AY66" t="str">
        <f t="shared" si="30"/>
        <v>InActive</v>
      </c>
    </row>
    <row r="67" spans="1:51" x14ac:dyDescent="0.25">
      <c r="A67" t="s">
        <v>4</v>
      </c>
      <c r="B67">
        <v>320.10000000000002</v>
      </c>
      <c r="D67">
        <v>319</v>
      </c>
      <c r="I67">
        <v>319</v>
      </c>
      <c r="M67">
        <v>321</v>
      </c>
      <c r="S67" t="s">
        <v>4</v>
      </c>
      <c r="T67">
        <f t="shared" si="6"/>
        <v>32</v>
      </c>
      <c r="U67" t="str">
        <f t="shared" si="7"/>
        <v>Active</v>
      </c>
      <c r="V67">
        <f t="shared" si="8"/>
        <v>0</v>
      </c>
      <c r="W67" t="str">
        <f t="shared" si="9"/>
        <v>InActive</v>
      </c>
      <c r="X67">
        <f t="shared" si="10"/>
        <v>32</v>
      </c>
      <c r="Y67" t="str">
        <f t="shared" si="9"/>
        <v>Active</v>
      </c>
      <c r="Z67">
        <f t="shared" si="11"/>
        <v>0</v>
      </c>
      <c r="AA67" t="str">
        <f t="shared" si="9"/>
        <v>InActive</v>
      </c>
      <c r="AB67">
        <f t="shared" si="12"/>
        <v>0</v>
      </c>
      <c r="AC67" t="str">
        <f t="shared" ref="AC67:AY82" si="32">IF(AND(AB67&lt;&gt;0,$S67="Activate"),"Active",IF(AND(AB67&lt;&gt;0,ISNUMBER(SEARCH("Deactivate",$S67))),"InActive",AC66))</f>
        <v>InActive</v>
      </c>
      <c r="AD67">
        <f t="shared" si="13"/>
        <v>0</v>
      </c>
      <c r="AE67" t="str">
        <f t="shared" si="32"/>
        <v>InActive</v>
      </c>
      <c r="AF67">
        <f t="shared" si="15"/>
        <v>0</v>
      </c>
      <c r="AG67" t="str">
        <f t="shared" si="32"/>
        <v>InActive</v>
      </c>
      <c r="AH67">
        <f t="shared" si="16"/>
        <v>32</v>
      </c>
      <c r="AI67" t="str">
        <f t="shared" si="32"/>
        <v>Active</v>
      </c>
      <c r="AJ67">
        <f t="shared" si="17"/>
        <v>0</v>
      </c>
      <c r="AK67" t="str">
        <f t="shared" si="32"/>
        <v>InActive</v>
      </c>
      <c r="AL67">
        <f t="shared" si="18"/>
        <v>0</v>
      </c>
      <c r="AM67" t="str">
        <f t="shared" si="32"/>
        <v>InActive</v>
      </c>
      <c r="AN67">
        <f t="shared" si="19"/>
        <v>0</v>
      </c>
      <c r="AO67" t="str">
        <f t="shared" si="32"/>
        <v>InActive</v>
      </c>
      <c r="AP67">
        <f t="shared" si="21"/>
        <v>32</v>
      </c>
      <c r="AQ67" t="str">
        <f t="shared" si="32"/>
        <v>Active</v>
      </c>
      <c r="AR67">
        <f t="shared" si="23"/>
        <v>0</v>
      </c>
      <c r="AS67" t="str">
        <f t="shared" si="32"/>
        <v>InActive</v>
      </c>
      <c r="AT67">
        <f t="shared" si="25"/>
        <v>0</v>
      </c>
      <c r="AU67" t="str">
        <f t="shared" si="32"/>
        <v>InActive</v>
      </c>
      <c r="AV67">
        <f t="shared" si="27"/>
        <v>0</v>
      </c>
      <c r="AW67" t="str">
        <f t="shared" si="32"/>
        <v>InActive</v>
      </c>
      <c r="AX67">
        <f t="shared" si="29"/>
        <v>0</v>
      </c>
      <c r="AY67" t="str">
        <f t="shared" si="32"/>
        <v>InActive</v>
      </c>
    </row>
    <row r="68" spans="1:51" x14ac:dyDescent="0.25">
      <c r="A68" t="s">
        <v>5</v>
      </c>
      <c r="B68">
        <v>325</v>
      </c>
      <c r="D68">
        <v>325</v>
      </c>
      <c r="I68">
        <v>325</v>
      </c>
      <c r="M68">
        <v>325</v>
      </c>
      <c r="S68" t="s">
        <v>5</v>
      </c>
      <c r="T68">
        <f t="shared" ref="T68:T131" si="33">ROUND((B68/10),0)</f>
        <v>33</v>
      </c>
      <c r="U68" t="str">
        <f t="shared" ref="U68:U131" si="34">IF(AND(T68&lt;&gt;0,$S68="Activate"),"Active",IF(AND(T68&lt;&gt;0,ISNUMBER(SEARCH("Deactivate",$S68))),"InActive",U67))</f>
        <v>InActive</v>
      </c>
      <c r="V68">
        <f t="shared" ref="V68:V131" si="35">ROUND((C68/10),0)</f>
        <v>0</v>
      </c>
      <c r="W68" t="str">
        <f t="shared" ref="W68:AC131" si="36">IF(AND(V68&lt;&gt;0,$S68="Activate"),"Active",IF(AND(V68&lt;&gt;0,ISNUMBER(SEARCH("Deactivate",$S68))),"InActive",W67))</f>
        <v>InActive</v>
      </c>
      <c r="X68">
        <f t="shared" ref="X68:X131" si="37">ROUND((D68/10),0)</f>
        <v>33</v>
      </c>
      <c r="Y68" t="str">
        <f t="shared" si="36"/>
        <v>InActive</v>
      </c>
      <c r="Z68">
        <f t="shared" ref="Z68:Z131" si="38">ROUND((E68/10),0)</f>
        <v>0</v>
      </c>
      <c r="AA68" t="str">
        <f t="shared" si="36"/>
        <v>InActive</v>
      </c>
      <c r="AB68">
        <f t="shared" ref="AB68:AB131" si="39">ROUND((F68/10),0)</f>
        <v>0</v>
      </c>
      <c r="AC68" t="str">
        <f t="shared" si="36"/>
        <v>InActive</v>
      </c>
      <c r="AD68">
        <f t="shared" ref="AD68:AD131" si="40">ROUND((G68/10),0)</f>
        <v>0</v>
      </c>
      <c r="AE68" t="str">
        <f t="shared" si="32"/>
        <v>InActive</v>
      </c>
      <c r="AF68">
        <f t="shared" ref="AF68:AF131" si="41">ROUND((H68/10),0)</f>
        <v>0</v>
      </c>
      <c r="AG68" t="str">
        <f t="shared" si="32"/>
        <v>InActive</v>
      </c>
      <c r="AH68">
        <f t="shared" ref="AH68:AH131" si="42">ROUND((I68/10),0)</f>
        <v>33</v>
      </c>
      <c r="AI68" t="str">
        <f t="shared" si="32"/>
        <v>InActive</v>
      </c>
      <c r="AJ68">
        <f t="shared" ref="AJ68:AJ131" si="43">ROUND((J68/10),0)</f>
        <v>0</v>
      </c>
      <c r="AK68" t="str">
        <f t="shared" si="32"/>
        <v>InActive</v>
      </c>
      <c r="AL68">
        <f t="shared" ref="AL68:AL131" si="44">ROUND((K68/10),0)</f>
        <v>0</v>
      </c>
      <c r="AM68" t="str">
        <f t="shared" si="32"/>
        <v>InActive</v>
      </c>
      <c r="AN68">
        <f t="shared" ref="AN68:AN131" si="45">ROUND((L68/10),0)</f>
        <v>0</v>
      </c>
      <c r="AO68" t="str">
        <f t="shared" si="32"/>
        <v>InActive</v>
      </c>
      <c r="AP68">
        <f t="shared" ref="AP68:AP131" si="46">ROUND((M68/10),0)</f>
        <v>33</v>
      </c>
      <c r="AQ68" t="str">
        <f t="shared" si="32"/>
        <v>InActive</v>
      </c>
      <c r="AR68">
        <f t="shared" ref="AR68:AR131" si="47">ROUND((N68/10),0)</f>
        <v>0</v>
      </c>
      <c r="AS68" t="str">
        <f t="shared" si="32"/>
        <v>InActive</v>
      </c>
      <c r="AT68">
        <f t="shared" ref="AT68:AT131" si="48">ROUND((O68/10),0)</f>
        <v>0</v>
      </c>
      <c r="AU68" t="str">
        <f t="shared" si="32"/>
        <v>InActive</v>
      </c>
      <c r="AV68">
        <f t="shared" ref="AV68:AV131" si="49">ROUND((P68/10),0)</f>
        <v>0</v>
      </c>
      <c r="AW68" t="str">
        <f t="shared" si="32"/>
        <v>InActive</v>
      </c>
      <c r="AX68">
        <f t="shared" ref="AX68:AX131" si="50">ROUND((Q68/10),0)</f>
        <v>0</v>
      </c>
      <c r="AY68" t="str">
        <f t="shared" si="32"/>
        <v>InActive</v>
      </c>
    </row>
    <row r="69" spans="1:51" x14ac:dyDescent="0.25">
      <c r="A69" t="s">
        <v>4</v>
      </c>
      <c r="F69">
        <v>329</v>
      </c>
      <c r="H69">
        <v>330.5</v>
      </c>
      <c r="N69">
        <v>331</v>
      </c>
      <c r="S69" t="s">
        <v>4</v>
      </c>
      <c r="T69">
        <f t="shared" si="33"/>
        <v>0</v>
      </c>
      <c r="U69" t="str">
        <f t="shared" si="34"/>
        <v>InActive</v>
      </c>
      <c r="V69">
        <f t="shared" si="35"/>
        <v>0</v>
      </c>
      <c r="W69" t="str">
        <f t="shared" si="36"/>
        <v>InActive</v>
      </c>
      <c r="X69">
        <f t="shared" si="37"/>
        <v>0</v>
      </c>
      <c r="Y69" t="str">
        <f t="shared" si="36"/>
        <v>InActive</v>
      </c>
      <c r="Z69">
        <f t="shared" si="38"/>
        <v>0</v>
      </c>
      <c r="AA69" t="str">
        <f t="shared" si="36"/>
        <v>InActive</v>
      </c>
      <c r="AB69">
        <f t="shared" si="39"/>
        <v>33</v>
      </c>
      <c r="AC69" t="str">
        <f t="shared" si="36"/>
        <v>Active</v>
      </c>
      <c r="AD69">
        <f t="shared" si="40"/>
        <v>0</v>
      </c>
      <c r="AE69" t="str">
        <f t="shared" si="32"/>
        <v>InActive</v>
      </c>
      <c r="AF69">
        <f t="shared" si="41"/>
        <v>33</v>
      </c>
      <c r="AG69" t="str">
        <f t="shared" si="32"/>
        <v>Active</v>
      </c>
      <c r="AH69">
        <f t="shared" si="42"/>
        <v>0</v>
      </c>
      <c r="AI69" t="str">
        <f t="shared" si="32"/>
        <v>InActive</v>
      </c>
      <c r="AJ69">
        <f t="shared" si="43"/>
        <v>0</v>
      </c>
      <c r="AK69" t="str">
        <f t="shared" si="32"/>
        <v>InActive</v>
      </c>
      <c r="AL69">
        <f t="shared" si="44"/>
        <v>0</v>
      </c>
      <c r="AM69" t="str">
        <f t="shared" si="32"/>
        <v>InActive</v>
      </c>
      <c r="AN69">
        <f t="shared" si="45"/>
        <v>0</v>
      </c>
      <c r="AO69" t="str">
        <f t="shared" si="32"/>
        <v>InActive</v>
      </c>
      <c r="AP69">
        <f t="shared" si="46"/>
        <v>0</v>
      </c>
      <c r="AQ69" t="str">
        <f t="shared" si="32"/>
        <v>InActive</v>
      </c>
      <c r="AR69">
        <f t="shared" si="47"/>
        <v>33</v>
      </c>
      <c r="AS69" t="str">
        <f t="shared" si="32"/>
        <v>Active</v>
      </c>
      <c r="AT69">
        <f t="shared" si="48"/>
        <v>0</v>
      </c>
      <c r="AU69" t="str">
        <f t="shared" si="32"/>
        <v>InActive</v>
      </c>
      <c r="AV69">
        <f t="shared" si="49"/>
        <v>0</v>
      </c>
      <c r="AW69" t="str">
        <f t="shared" si="32"/>
        <v>InActive</v>
      </c>
      <c r="AX69">
        <f t="shared" si="50"/>
        <v>0</v>
      </c>
      <c r="AY69" t="str">
        <f t="shared" si="32"/>
        <v>InActive</v>
      </c>
    </row>
    <row r="70" spans="1:51" x14ac:dyDescent="0.25">
      <c r="A70" t="s">
        <v>5</v>
      </c>
      <c r="F70">
        <v>335</v>
      </c>
      <c r="H70">
        <v>335</v>
      </c>
      <c r="N70">
        <v>335</v>
      </c>
      <c r="S70" t="s">
        <v>5</v>
      </c>
      <c r="T70">
        <f t="shared" si="33"/>
        <v>0</v>
      </c>
      <c r="U70" t="str">
        <f t="shared" si="34"/>
        <v>InActive</v>
      </c>
      <c r="V70">
        <f t="shared" si="35"/>
        <v>0</v>
      </c>
      <c r="W70" t="str">
        <f t="shared" si="36"/>
        <v>InActive</v>
      </c>
      <c r="X70">
        <f t="shared" si="37"/>
        <v>0</v>
      </c>
      <c r="Y70" t="str">
        <f t="shared" si="36"/>
        <v>InActive</v>
      </c>
      <c r="Z70">
        <f t="shared" si="38"/>
        <v>0</v>
      </c>
      <c r="AA70" t="str">
        <f t="shared" si="36"/>
        <v>InActive</v>
      </c>
      <c r="AB70">
        <f t="shared" si="39"/>
        <v>34</v>
      </c>
      <c r="AC70" t="str">
        <f t="shared" si="36"/>
        <v>InActive</v>
      </c>
      <c r="AD70">
        <f t="shared" si="40"/>
        <v>0</v>
      </c>
      <c r="AE70" t="str">
        <f t="shared" si="32"/>
        <v>InActive</v>
      </c>
      <c r="AF70">
        <f t="shared" si="41"/>
        <v>34</v>
      </c>
      <c r="AG70" t="str">
        <f t="shared" si="32"/>
        <v>InActive</v>
      </c>
      <c r="AH70">
        <f t="shared" si="42"/>
        <v>0</v>
      </c>
      <c r="AI70" t="str">
        <f t="shared" si="32"/>
        <v>InActive</v>
      </c>
      <c r="AJ70">
        <f t="shared" si="43"/>
        <v>0</v>
      </c>
      <c r="AK70" t="str">
        <f t="shared" si="32"/>
        <v>InActive</v>
      </c>
      <c r="AL70">
        <f t="shared" si="44"/>
        <v>0</v>
      </c>
      <c r="AM70" t="str">
        <f t="shared" si="32"/>
        <v>InActive</v>
      </c>
      <c r="AN70">
        <f t="shared" si="45"/>
        <v>0</v>
      </c>
      <c r="AO70" t="str">
        <f t="shared" si="32"/>
        <v>InActive</v>
      </c>
      <c r="AP70">
        <f t="shared" si="46"/>
        <v>0</v>
      </c>
      <c r="AQ70" t="str">
        <f t="shared" si="32"/>
        <v>InActive</v>
      </c>
      <c r="AR70">
        <f t="shared" si="47"/>
        <v>34</v>
      </c>
      <c r="AS70" t="str">
        <f t="shared" si="32"/>
        <v>InActive</v>
      </c>
      <c r="AT70">
        <f t="shared" si="48"/>
        <v>0</v>
      </c>
      <c r="AU70" t="str">
        <f t="shared" si="32"/>
        <v>InActive</v>
      </c>
      <c r="AV70">
        <f t="shared" si="49"/>
        <v>0</v>
      </c>
      <c r="AW70" t="str">
        <f t="shared" si="32"/>
        <v>InActive</v>
      </c>
      <c r="AX70">
        <f t="shared" si="50"/>
        <v>0</v>
      </c>
      <c r="AY70" t="str">
        <f t="shared" si="32"/>
        <v>InActive</v>
      </c>
    </row>
    <row r="71" spans="1:51" x14ac:dyDescent="0.25">
      <c r="A71" t="s">
        <v>4</v>
      </c>
      <c r="E71">
        <v>339</v>
      </c>
      <c r="J71">
        <v>340.5</v>
      </c>
      <c r="L71">
        <v>340.1</v>
      </c>
      <c r="O71">
        <v>340.5</v>
      </c>
      <c r="S71" t="s">
        <v>4</v>
      </c>
      <c r="T71">
        <f t="shared" si="33"/>
        <v>0</v>
      </c>
      <c r="U71" t="str">
        <f t="shared" si="34"/>
        <v>InActive</v>
      </c>
      <c r="V71">
        <f t="shared" si="35"/>
        <v>0</v>
      </c>
      <c r="W71" t="str">
        <f t="shared" si="36"/>
        <v>InActive</v>
      </c>
      <c r="X71">
        <f t="shared" si="37"/>
        <v>0</v>
      </c>
      <c r="Y71" t="str">
        <f t="shared" si="36"/>
        <v>InActive</v>
      </c>
      <c r="Z71">
        <f t="shared" si="38"/>
        <v>34</v>
      </c>
      <c r="AA71" t="str">
        <f t="shared" si="36"/>
        <v>Active</v>
      </c>
      <c r="AB71">
        <f t="shared" si="39"/>
        <v>0</v>
      </c>
      <c r="AC71" t="str">
        <f t="shared" si="36"/>
        <v>InActive</v>
      </c>
      <c r="AD71">
        <f t="shared" si="40"/>
        <v>0</v>
      </c>
      <c r="AE71" t="str">
        <f t="shared" si="32"/>
        <v>InActive</v>
      </c>
      <c r="AF71">
        <f t="shared" si="41"/>
        <v>0</v>
      </c>
      <c r="AG71" t="str">
        <f t="shared" si="32"/>
        <v>InActive</v>
      </c>
      <c r="AH71">
        <f t="shared" si="42"/>
        <v>0</v>
      </c>
      <c r="AI71" t="str">
        <f t="shared" si="32"/>
        <v>InActive</v>
      </c>
      <c r="AJ71">
        <f t="shared" si="43"/>
        <v>34</v>
      </c>
      <c r="AK71" t="str">
        <f t="shared" si="32"/>
        <v>Active</v>
      </c>
      <c r="AL71">
        <f t="shared" si="44"/>
        <v>0</v>
      </c>
      <c r="AM71" t="str">
        <f t="shared" si="32"/>
        <v>InActive</v>
      </c>
      <c r="AN71">
        <f t="shared" si="45"/>
        <v>34</v>
      </c>
      <c r="AO71" t="str">
        <f t="shared" si="32"/>
        <v>Active</v>
      </c>
      <c r="AP71">
        <f t="shared" si="46"/>
        <v>0</v>
      </c>
      <c r="AQ71" t="str">
        <f t="shared" si="32"/>
        <v>InActive</v>
      </c>
      <c r="AR71">
        <f t="shared" si="47"/>
        <v>0</v>
      </c>
      <c r="AS71" t="str">
        <f t="shared" si="32"/>
        <v>InActive</v>
      </c>
      <c r="AT71">
        <f t="shared" si="48"/>
        <v>34</v>
      </c>
      <c r="AU71" t="str">
        <f t="shared" si="32"/>
        <v>Active</v>
      </c>
      <c r="AV71">
        <f t="shared" si="49"/>
        <v>0</v>
      </c>
      <c r="AW71" t="str">
        <f t="shared" si="32"/>
        <v>InActive</v>
      </c>
      <c r="AX71">
        <f t="shared" si="50"/>
        <v>0</v>
      </c>
      <c r="AY71" t="str">
        <f t="shared" si="32"/>
        <v>InActive</v>
      </c>
    </row>
    <row r="72" spans="1:51" x14ac:dyDescent="0.25">
      <c r="A72" t="s">
        <v>5</v>
      </c>
      <c r="E72">
        <v>345</v>
      </c>
      <c r="J72">
        <v>345</v>
      </c>
      <c r="L72">
        <v>345</v>
      </c>
      <c r="O72">
        <v>345</v>
      </c>
      <c r="S72" t="s">
        <v>5</v>
      </c>
      <c r="T72">
        <f t="shared" si="33"/>
        <v>0</v>
      </c>
      <c r="U72" t="str">
        <f t="shared" si="34"/>
        <v>InActive</v>
      </c>
      <c r="V72">
        <f t="shared" si="35"/>
        <v>0</v>
      </c>
      <c r="W72" t="str">
        <f t="shared" si="36"/>
        <v>InActive</v>
      </c>
      <c r="X72">
        <f t="shared" si="37"/>
        <v>0</v>
      </c>
      <c r="Y72" t="str">
        <f t="shared" si="36"/>
        <v>InActive</v>
      </c>
      <c r="Z72">
        <f t="shared" si="38"/>
        <v>35</v>
      </c>
      <c r="AA72" t="str">
        <f t="shared" si="36"/>
        <v>InActive</v>
      </c>
      <c r="AB72">
        <f t="shared" si="39"/>
        <v>0</v>
      </c>
      <c r="AC72" t="str">
        <f t="shared" si="36"/>
        <v>InActive</v>
      </c>
      <c r="AD72">
        <f t="shared" si="40"/>
        <v>0</v>
      </c>
      <c r="AE72" t="str">
        <f t="shared" si="32"/>
        <v>InActive</v>
      </c>
      <c r="AF72">
        <f t="shared" si="41"/>
        <v>0</v>
      </c>
      <c r="AG72" t="str">
        <f t="shared" si="32"/>
        <v>InActive</v>
      </c>
      <c r="AH72">
        <f t="shared" si="42"/>
        <v>0</v>
      </c>
      <c r="AI72" t="str">
        <f t="shared" si="32"/>
        <v>InActive</v>
      </c>
      <c r="AJ72">
        <f t="shared" si="43"/>
        <v>35</v>
      </c>
      <c r="AK72" t="str">
        <f t="shared" si="32"/>
        <v>InActive</v>
      </c>
      <c r="AL72">
        <f t="shared" si="44"/>
        <v>0</v>
      </c>
      <c r="AM72" t="str">
        <f t="shared" si="32"/>
        <v>InActive</v>
      </c>
      <c r="AN72">
        <f t="shared" si="45"/>
        <v>35</v>
      </c>
      <c r="AO72" t="str">
        <f t="shared" si="32"/>
        <v>InActive</v>
      </c>
      <c r="AP72">
        <f t="shared" si="46"/>
        <v>0</v>
      </c>
      <c r="AQ72" t="str">
        <f t="shared" si="32"/>
        <v>InActive</v>
      </c>
      <c r="AR72">
        <f t="shared" si="47"/>
        <v>0</v>
      </c>
      <c r="AS72" t="str">
        <f t="shared" si="32"/>
        <v>InActive</v>
      </c>
      <c r="AT72">
        <f t="shared" si="48"/>
        <v>35</v>
      </c>
      <c r="AU72" t="str">
        <f t="shared" si="32"/>
        <v>InActive</v>
      </c>
      <c r="AV72">
        <f t="shared" si="49"/>
        <v>0</v>
      </c>
      <c r="AW72" t="str">
        <f t="shared" si="32"/>
        <v>InActive</v>
      </c>
      <c r="AX72">
        <f t="shared" si="50"/>
        <v>0</v>
      </c>
      <c r="AY72" t="str">
        <f t="shared" si="32"/>
        <v>InActive</v>
      </c>
    </row>
    <row r="73" spans="1:51" x14ac:dyDescent="0.25">
      <c r="A73" t="s">
        <v>4</v>
      </c>
      <c r="C73">
        <v>350.5</v>
      </c>
      <c r="G73">
        <v>350.1</v>
      </c>
      <c r="I73">
        <v>350.5</v>
      </c>
      <c r="M73">
        <v>351</v>
      </c>
      <c r="P73">
        <v>350.5</v>
      </c>
      <c r="S73" t="s">
        <v>4</v>
      </c>
      <c r="T73">
        <f t="shared" si="33"/>
        <v>0</v>
      </c>
      <c r="U73" t="str">
        <f t="shared" si="34"/>
        <v>InActive</v>
      </c>
      <c r="V73">
        <f t="shared" si="35"/>
        <v>35</v>
      </c>
      <c r="W73" t="str">
        <f t="shared" si="36"/>
        <v>Active</v>
      </c>
      <c r="X73">
        <f t="shared" si="37"/>
        <v>0</v>
      </c>
      <c r="Y73" t="str">
        <f t="shared" si="36"/>
        <v>InActive</v>
      </c>
      <c r="Z73">
        <f t="shared" si="38"/>
        <v>0</v>
      </c>
      <c r="AA73" t="str">
        <f t="shared" si="36"/>
        <v>InActive</v>
      </c>
      <c r="AB73">
        <f t="shared" si="39"/>
        <v>0</v>
      </c>
      <c r="AC73" t="str">
        <f t="shared" si="36"/>
        <v>InActive</v>
      </c>
      <c r="AD73">
        <f t="shared" si="40"/>
        <v>35</v>
      </c>
      <c r="AE73" t="str">
        <f t="shared" si="32"/>
        <v>Active</v>
      </c>
      <c r="AF73">
        <f t="shared" si="41"/>
        <v>0</v>
      </c>
      <c r="AG73" t="str">
        <f t="shared" si="32"/>
        <v>InActive</v>
      </c>
      <c r="AH73">
        <f t="shared" si="42"/>
        <v>35</v>
      </c>
      <c r="AI73" t="str">
        <f t="shared" si="32"/>
        <v>Active</v>
      </c>
      <c r="AJ73">
        <f t="shared" si="43"/>
        <v>0</v>
      </c>
      <c r="AK73" t="str">
        <f t="shared" si="32"/>
        <v>InActive</v>
      </c>
      <c r="AL73">
        <f t="shared" si="44"/>
        <v>0</v>
      </c>
      <c r="AM73" t="str">
        <f t="shared" si="32"/>
        <v>InActive</v>
      </c>
      <c r="AN73">
        <f t="shared" si="45"/>
        <v>0</v>
      </c>
      <c r="AO73" t="str">
        <f t="shared" si="32"/>
        <v>InActive</v>
      </c>
      <c r="AP73">
        <f t="shared" si="46"/>
        <v>35</v>
      </c>
      <c r="AQ73" t="str">
        <f t="shared" si="32"/>
        <v>Active</v>
      </c>
      <c r="AR73">
        <f t="shared" si="47"/>
        <v>0</v>
      </c>
      <c r="AS73" t="str">
        <f t="shared" si="32"/>
        <v>InActive</v>
      </c>
      <c r="AT73">
        <f t="shared" si="48"/>
        <v>0</v>
      </c>
      <c r="AU73" t="str">
        <f t="shared" si="32"/>
        <v>InActive</v>
      </c>
      <c r="AV73">
        <f t="shared" si="49"/>
        <v>35</v>
      </c>
      <c r="AW73" t="str">
        <f t="shared" si="32"/>
        <v>Active</v>
      </c>
      <c r="AX73">
        <f t="shared" si="50"/>
        <v>0</v>
      </c>
      <c r="AY73" t="str">
        <f t="shared" si="32"/>
        <v>InActive</v>
      </c>
    </row>
    <row r="74" spans="1:51" x14ac:dyDescent="0.25">
      <c r="A74" t="s">
        <v>5</v>
      </c>
      <c r="C74">
        <v>355</v>
      </c>
      <c r="G74">
        <v>355</v>
      </c>
      <c r="I74">
        <v>355</v>
      </c>
      <c r="M74">
        <v>355</v>
      </c>
      <c r="P74">
        <v>355</v>
      </c>
      <c r="S74" t="s">
        <v>5</v>
      </c>
      <c r="T74">
        <f t="shared" si="33"/>
        <v>0</v>
      </c>
      <c r="U74" t="str">
        <f t="shared" si="34"/>
        <v>InActive</v>
      </c>
      <c r="V74">
        <f t="shared" si="35"/>
        <v>36</v>
      </c>
      <c r="W74" t="str">
        <f t="shared" si="36"/>
        <v>InActive</v>
      </c>
      <c r="X74">
        <f t="shared" si="37"/>
        <v>0</v>
      </c>
      <c r="Y74" t="str">
        <f t="shared" si="36"/>
        <v>InActive</v>
      </c>
      <c r="Z74">
        <f t="shared" si="38"/>
        <v>0</v>
      </c>
      <c r="AA74" t="str">
        <f t="shared" si="36"/>
        <v>InActive</v>
      </c>
      <c r="AB74">
        <f t="shared" si="39"/>
        <v>0</v>
      </c>
      <c r="AC74" t="str">
        <f t="shared" si="36"/>
        <v>InActive</v>
      </c>
      <c r="AD74">
        <f t="shared" si="40"/>
        <v>36</v>
      </c>
      <c r="AE74" t="str">
        <f t="shared" si="32"/>
        <v>InActive</v>
      </c>
      <c r="AF74">
        <f t="shared" si="41"/>
        <v>0</v>
      </c>
      <c r="AG74" t="str">
        <f t="shared" si="32"/>
        <v>InActive</v>
      </c>
      <c r="AH74">
        <f t="shared" si="42"/>
        <v>36</v>
      </c>
      <c r="AI74" t="str">
        <f t="shared" si="32"/>
        <v>InActive</v>
      </c>
      <c r="AJ74">
        <f t="shared" si="43"/>
        <v>0</v>
      </c>
      <c r="AK74" t="str">
        <f t="shared" si="32"/>
        <v>InActive</v>
      </c>
      <c r="AL74">
        <f t="shared" si="44"/>
        <v>0</v>
      </c>
      <c r="AM74" t="str">
        <f t="shared" si="32"/>
        <v>InActive</v>
      </c>
      <c r="AN74">
        <f t="shared" si="45"/>
        <v>0</v>
      </c>
      <c r="AO74" t="str">
        <f t="shared" si="32"/>
        <v>InActive</v>
      </c>
      <c r="AP74">
        <f t="shared" si="46"/>
        <v>36</v>
      </c>
      <c r="AQ74" t="str">
        <f t="shared" si="32"/>
        <v>InActive</v>
      </c>
      <c r="AR74">
        <f t="shared" si="47"/>
        <v>0</v>
      </c>
      <c r="AS74" t="str">
        <f t="shared" si="32"/>
        <v>InActive</v>
      </c>
      <c r="AT74">
        <f t="shared" si="48"/>
        <v>0</v>
      </c>
      <c r="AU74" t="str">
        <f t="shared" si="32"/>
        <v>InActive</v>
      </c>
      <c r="AV74">
        <f t="shared" si="49"/>
        <v>36</v>
      </c>
      <c r="AW74" t="str">
        <f t="shared" si="32"/>
        <v>InActive</v>
      </c>
      <c r="AX74">
        <f t="shared" si="50"/>
        <v>0</v>
      </c>
      <c r="AY74" t="str">
        <f t="shared" si="32"/>
        <v>InActive</v>
      </c>
    </row>
    <row r="75" spans="1:51" x14ac:dyDescent="0.25">
      <c r="A75" t="s">
        <v>4</v>
      </c>
      <c r="B75">
        <v>360.1</v>
      </c>
      <c r="I75">
        <v>361</v>
      </c>
      <c r="P75">
        <v>359</v>
      </c>
      <c r="S75" t="s">
        <v>4</v>
      </c>
      <c r="T75">
        <f t="shared" si="33"/>
        <v>36</v>
      </c>
      <c r="U75" t="str">
        <f t="shared" si="34"/>
        <v>Active</v>
      </c>
      <c r="V75">
        <f t="shared" si="35"/>
        <v>0</v>
      </c>
      <c r="W75" t="str">
        <f t="shared" si="36"/>
        <v>InActive</v>
      </c>
      <c r="X75">
        <f t="shared" si="37"/>
        <v>0</v>
      </c>
      <c r="Y75" t="str">
        <f t="shared" si="36"/>
        <v>InActive</v>
      </c>
      <c r="Z75">
        <f t="shared" si="38"/>
        <v>0</v>
      </c>
      <c r="AA75" t="str">
        <f t="shared" si="36"/>
        <v>InActive</v>
      </c>
      <c r="AB75">
        <f t="shared" si="39"/>
        <v>0</v>
      </c>
      <c r="AC75" t="str">
        <f t="shared" si="36"/>
        <v>InActive</v>
      </c>
      <c r="AD75">
        <f t="shared" si="40"/>
        <v>0</v>
      </c>
      <c r="AE75" t="str">
        <f t="shared" si="32"/>
        <v>InActive</v>
      </c>
      <c r="AF75">
        <f t="shared" si="41"/>
        <v>0</v>
      </c>
      <c r="AG75" t="str">
        <f t="shared" si="32"/>
        <v>InActive</v>
      </c>
      <c r="AH75">
        <f t="shared" si="42"/>
        <v>36</v>
      </c>
      <c r="AI75" t="str">
        <f t="shared" si="32"/>
        <v>Active</v>
      </c>
      <c r="AJ75">
        <f t="shared" si="43"/>
        <v>0</v>
      </c>
      <c r="AK75" t="str">
        <f t="shared" si="32"/>
        <v>InActive</v>
      </c>
      <c r="AL75">
        <f t="shared" si="44"/>
        <v>0</v>
      </c>
      <c r="AM75" t="str">
        <f t="shared" si="32"/>
        <v>InActive</v>
      </c>
      <c r="AN75">
        <f t="shared" si="45"/>
        <v>0</v>
      </c>
      <c r="AO75" t="str">
        <f t="shared" si="32"/>
        <v>InActive</v>
      </c>
      <c r="AP75">
        <f t="shared" si="46"/>
        <v>0</v>
      </c>
      <c r="AQ75" t="str">
        <f t="shared" si="32"/>
        <v>InActive</v>
      </c>
      <c r="AR75">
        <f t="shared" si="47"/>
        <v>0</v>
      </c>
      <c r="AS75" t="str">
        <f t="shared" si="32"/>
        <v>InActive</v>
      </c>
      <c r="AT75">
        <f t="shared" si="48"/>
        <v>0</v>
      </c>
      <c r="AU75" t="str">
        <f t="shared" si="32"/>
        <v>InActive</v>
      </c>
      <c r="AV75">
        <f t="shared" si="49"/>
        <v>36</v>
      </c>
      <c r="AW75" t="str">
        <f t="shared" si="32"/>
        <v>Active</v>
      </c>
      <c r="AX75">
        <f t="shared" si="50"/>
        <v>0</v>
      </c>
      <c r="AY75" t="str">
        <f t="shared" si="32"/>
        <v>InActive</v>
      </c>
    </row>
    <row r="76" spans="1:51" x14ac:dyDescent="0.25">
      <c r="A76" t="s">
        <v>5</v>
      </c>
      <c r="B76">
        <v>365</v>
      </c>
      <c r="I76">
        <v>365</v>
      </c>
      <c r="P76">
        <v>365</v>
      </c>
      <c r="S76" t="s">
        <v>5</v>
      </c>
      <c r="T76">
        <f t="shared" si="33"/>
        <v>37</v>
      </c>
      <c r="U76" t="str">
        <f t="shared" si="34"/>
        <v>InActive</v>
      </c>
      <c r="V76">
        <f t="shared" si="35"/>
        <v>0</v>
      </c>
      <c r="W76" t="str">
        <f t="shared" si="36"/>
        <v>InActive</v>
      </c>
      <c r="X76">
        <f t="shared" si="37"/>
        <v>0</v>
      </c>
      <c r="Y76" t="str">
        <f t="shared" si="36"/>
        <v>InActive</v>
      </c>
      <c r="Z76">
        <f t="shared" si="38"/>
        <v>0</v>
      </c>
      <c r="AA76" t="str">
        <f t="shared" si="36"/>
        <v>InActive</v>
      </c>
      <c r="AB76">
        <f t="shared" si="39"/>
        <v>0</v>
      </c>
      <c r="AC76" t="str">
        <f t="shared" si="36"/>
        <v>InActive</v>
      </c>
      <c r="AD76">
        <f t="shared" si="40"/>
        <v>0</v>
      </c>
      <c r="AE76" t="str">
        <f t="shared" si="32"/>
        <v>InActive</v>
      </c>
      <c r="AF76">
        <f t="shared" si="41"/>
        <v>0</v>
      </c>
      <c r="AG76" t="str">
        <f t="shared" si="32"/>
        <v>InActive</v>
      </c>
      <c r="AH76">
        <f t="shared" si="42"/>
        <v>37</v>
      </c>
      <c r="AI76" t="str">
        <f t="shared" si="32"/>
        <v>InActive</v>
      </c>
      <c r="AJ76">
        <f t="shared" si="43"/>
        <v>0</v>
      </c>
      <c r="AK76" t="str">
        <f t="shared" si="32"/>
        <v>InActive</v>
      </c>
      <c r="AL76">
        <f t="shared" si="44"/>
        <v>0</v>
      </c>
      <c r="AM76" t="str">
        <f t="shared" si="32"/>
        <v>InActive</v>
      </c>
      <c r="AN76">
        <f t="shared" si="45"/>
        <v>0</v>
      </c>
      <c r="AO76" t="str">
        <f t="shared" si="32"/>
        <v>InActive</v>
      </c>
      <c r="AP76">
        <f t="shared" si="46"/>
        <v>0</v>
      </c>
      <c r="AQ76" t="str">
        <f t="shared" si="32"/>
        <v>InActive</v>
      </c>
      <c r="AR76">
        <f t="shared" si="47"/>
        <v>0</v>
      </c>
      <c r="AS76" t="str">
        <f t="shared" si="32"/>
        <v>InActive</v>
      </c>
      <c r="AT76">
        <f t="shared" si="48"/>
        <v>0</v>
      </c>
      <c r="AU76" t="str">
        <f t="shared" si="32"/>
        <v>InActive</v>
      </c>
      <c r="AV76">
        <f t="shared" si="49"/>
        <v>37</v>
      </c>
      <c r="AW76" t="str">
        <f t="shared" si="32"/>
        <v>InActive</v>
      </c>
      <c r="AX76">
        <f t="shared" si="50"/>
        <v>0</v>
      </c>
      <c r="AY76" t="str">
        <f t="shared" si="32"/>
        <v>InActive</v>
      </c>
    </row>
    <row r="77" spans="1:51" x14ac:dyDescent="0.25">
      <c r="A77" t="s">
        <v>4</v>
      </c>
      <c r="C77">
        <v>369</v>
      </c>
      <c r="F77">
        <v>370.1</v>
      </c>
      <c r="H77">
        <v>371</v>
      </c>
      <c r="M77">
        <v>370.5</v>
      </c>
      <c r="S77" t="s">
        <v>4</v>
      </c>
      <c r="T77">
        <f t="shared" si="33"/>
        <v>0</v>
      </c>
      <c r="U77" t="str">
        <f t="shared" si="34"/>
        <v>InActive</v>
      </c>
      <c r="V77">
        <f t="shared" si="35"/>
        <v>37</v>
      </c>
      <c r="W77" t="str">
        <f t="shared" si="36"/>
        <v>Active</v>
      </c>
      <c r="X77">
        <f t="shared" si="37"/>
        <v>0</v>
      </c>
      <c r="Y77" t="str">
        <f t="shared" si="36"/>
        <v>InActive</v>
      </c>
      <c r="Z77">
        <f t="shared" si="38"/>
        <v>0</v>
      </c>
      <c r="AA77" t="str">
        <f t="shared" si="36"/>
        <v>InActive</v>
      </c>
      <c r="AB77">
        <f t="shared" si="39"/>
        <v>37</v>
      </c>
      <c r="AC77" t="str">
        <f t="shared" si="36"/>
        <v>Active</v>
      </c>
      <c r="AD77">
        <f t="shared" si="40"/>
        <v>0</v>
      </c>
      <c r="AE77" t="str">
        <f t="shared" si="32"/>
        <v>InActive</v>
      </c>
      <c r="AF77">
        <f t="shared" si="41"/>
        <v>37</v>
      </c>
      <c r="AG77" t="str">
        <f t="shared" si="32"/>
        <v>Active</v>
      </c>
      <c r="AH77">
        <f t="shared" si="42"/>
        <v>0</v>
      </c>
      <c r="AI77" t="str">
        <f t="shared" si="32"/>
        <v>InActive</v>
      </c>
      <c r="AJ77">
        <f t="shared" si="43"/>
        <v>0</v>
      </c>
      <c r="AK77" t="str">
        <f t="shared" si="32"/>
        <v>InActive</v>
      </c>
      <c r="AL77">
        <f t="shared" si="44"/>
        <v>0</v>
      </c>
      <c r="AM77" t="str">
        <f t="shared" si="32"/>
        <v>InActive</v>
      </c>
      <c r="AN77">
        <f t="shared" si="45"/>
        <v>0</v>
      </c>
      <c r="AO77" t="str">
        <f t="shared" si="32"/>
        <v>InActive</v>
      </c>
      <c r="AP77">
        <f t="shared" si="46"/>
        <v>37</v>
      </c>
      <c r="AQ77" t="str">
        <f t="shared" si="32"/>
        <v>Active</v>
      </c>
      <c r="AR77">
        <f t="shared" si="47"/>
        <v>0</v>
      </c>
      <c r="AS77" t="str">
        <f t="shared" si="32"/>
        <v>InActive</v>
      </c>
      <c r="AT77">
        <f t="shared" si="48"/>
        <v>0</v>
      </c>
      <c r="AU77" t="str">
        <f t="shared" si="32"/>
        <v>InActive</v>
      </c>
      <c r="AV77">
        <f t="shared" si="49"/>
        <v>0</v>
      </c>
      <c r="AW77" t="str">
        <f t="shared" si="32"/>
        <v>InActive</v>
      </c>
      <c r="AX77">
        <f t="shared" si="50"/>
        <v>0</v>
      </c>
      <c r="AY77" t="str">
        <f t="shared" si="32"/>
        <v>InActive</v>
      </c>
    </row>
    <row r="78" spans="1:51" x14ac:dyDescent="0.25">
      <c r="A78" t="s">
        <v>5</v>
      </c>
      <c r="C78">
        <v>375</v>
      </c>
      <c r="F78">
        <v>375</v>
      </c>
      <c r="H78">
        <v>375</v>
      </c>
      <c r="M78">
        <v>375</v>
      </c>
      <c r="S78" t="s">
        <v>5</v>
      </c>
      <c r="T78">
        <f t="shared" si="33"/>
        <v>0</v>
      </c>
      <c r="U78" t="str">
        <f t="shared" si="34"/>
        <v>InActive</v>
      </c>
      <c r="V78">
        <f t="shared" si="35"/>
        <v>38</v>
      </c>
      <c r="W78" t="str">
        <f t="shared" si="36"/>
        <v>InActive</v>
      </c>
      <c r="X78">
        <f t="shared" si="37"/>
        <v>0</v>
      </c>
      <c r="Y78" t="str">
        <f t="shared" si="36"/>
        <v>InActive</v>
      </c>
      <c r="Z78">
        <f t="shared" si="38"/>
        <v>0</v>
      </c>
      <c r="AA78" t="str">
        <f t="shared" si="36"/>
        <v>InActive</v>
      </c>
      <c r="AB78">
        <f t="shared" si="39"/>
        <v>38</v>
      </c>
      <c r="AC78" t="str">
        <f t="shared" si="36"/>
        <v>InActive</v>
      </c>
      <c r="AD78">
        <f t="shared" si="40"/>
        <v>0</v>
      </c>
      <c r="AE78" t="str">
        <f t="shared" si="32"/>
        <v>InActive</v>
      </c>
      <c r="AF78">
        <f t="shared" si="41"/>
        <v>38</v>
      </c>
      <c r="AG78" t="str">
        <f t="shared" si="32"/>
        <v>InActive</v>
      </c>
      <c r="AH78">
        <f t="shared" si="42"/>
        <v>0</v>
      </c>
      <c r="AI78" t="str">
        <f t="shared" si="32"/>
        <v>InActive</v>
      </c>
      <c r="AJ78">
        <f t="shared" si="43"/>
        <v>0</v>
      </c>
      <c r="AK78" t="str">
        <f t="shared" si="32"/>
        <v>InActive</v>
      </c>
      <c r="AL78">
        <f t="shared" si="44"/>
        <v>0</v>
      </c>
      <c r="AM78" t="str">
        <f t="shared" si="32"/>
        <v>InActive</v>
      </c>
      <c r="AN78">
        <f t="shared" si="45"/>
        <v>0</v>
      </c>
      <c r="AO78" t="str">
        <f t="shared" si="32"/>
        <v>InActive</v>
      </c>
      <c r="AP78">
        <f t="shared" si="46"/>
        <v>38</v>
      </c>
      <c r="AQ78" t="str">
        <f t="shared" si="32"/>
        <v>InActive</v>
      </c>
      <c r="AR78">
        <f t="shared" si="47"/>
        <v>0</v>
      </c>
      <c r="AS78" t="str">
        <f t="shared" si="32"/>
        <v>InActive</v>
      </c>
      <c r="AT78">
        <f t="shared" si="48"/>
        <v>0</v>
      </c>
      <c r="AU78" t="str">
        <f t="shared" si="32"/>
        <v>InActive</v>
      </c>
      <c r="AV78">
        <f t="shared" si="49"/>
        <v>0</v>
      </c>
      <c r="AW78" t="str">
        <f t="shared" si="32"/>
        <v>InActive</v>
      </c>
      <c r="AX78">
        <f t="shared" si="50"/>
        <v>0</v>
      </c>
      <c r="AY78" t="str">
        <f t="shared" si="32"/>
        <v>InActive</v>
      </c>
    </row>
    <row r="79" spans="1:51" x14ac:dyDescent="0.25">
      <c r="A79" t="s">
        <v>4</v>
      </c>
      <c r="D79">
        <v>380.5</v>
      </c>
      <c r="E79">
        <v>379</v>
      </c>
      <c r="L79">
        <v>380.1</v>
      </c>
      <c r="N79">
        <v>379</v>
      </c>
      <c r="S79" t="s">
        <v>4</v>
      </c>
      <c r="T79">
        <f t="shared" si="33"/>
        <v>0</v>
      </c>
      <c r="U79" t="str">
        <f t="shared" si="34"/>
        <v>InActive</v>
      </c>
      <c r="V79">
        <f t="shared" si="35"/>
        <v>0</v>
      </c>
      <c r="W79" t="str">
        <f t="shared" si="36"/>
        <v>InActive</v>
      </c>
      <c r="X79">
        <f t="shared" si="37"/>
        <v>38</v>
      </c>
      <c r="Y79" t="str">
        <f t="shared" si="36"/>
        <v>Active</v>
      </c>
      <c r="Z79">
        <f t="shared" si="38"/>
        <v>38</v>
      </c>
      <c r="AA79" t="str">
        <f t="shared" si="36"/>
        <v>Active</v>
      </c>
      <c r="AB79">
        <f t="shared" si="39"/>
        <v>0</v>
      </c>
      <c r="AC79" t="str">
        <f t="shared" si="36"/>
        <v>InActive</v>
      </c>
      <c r="AD79">
        <f t="shared" si="40"/>
        <v>0</v>
      </c>
      <c r="AE79" t="str">
        <f t="shared" si="32"/>
        <v>InActive</v>
      </c>
      <c r="AF79">
        <f t="shared" si="41"/>
        <v>0</v>
      </c>
      <c r="AG79" t="str">
        <f t="shared" si="32"/>
        <v>InActive</v>
      </c>
      <c r="AH79">
        <f t="shared" si="42"/>
        <v>0</v>
      </c>
      <c r="AI79" t="str">
        <f t="shared" si="32"/>
        <v>InActive</v>
      </c>
      <c r="AJ79">
        <f t="shared" si="43"/>
        <v>0</v>
      </c>
      <c r="AK79" t="str">
        <f t="shared" si="32"/>
        <v>InActive</v>
      </c>
      <c r="AL79">
        <f t="shared" si="44"/>
        <v>0</v>
      </c>
      <c r="AM79" t="str">
        <f t="shared" si="32"/>
        <v>InActive</v>
      </c>
      <c r="AN79">
        <f t="shared" si="45"/>
        <v>38</v>
      </c>
      <c r="AO79" t="str">
        <f t="shared" si="32"/>
        <v>Active</v>
      </c>
      <c r="AP79">
        <f t="shared" si="46"/>
        <v>0</v>
      </c>
      <c r="AQ79" t="str">
        <f t="shared" si="32"/>
        <v>InActive</v>
      </c>
      <c r="AR79">
        <f t="shared" si="47"/>
        <v>38</v>
      </c>
      <c r="AS79" t="str">
        <f t="shared" si="32"/>
        <v>Active</v>
      </c>
      <c r="AT79">
        <f t="shared" si="48"/>
        <v>0</v>
      </c>
      <c r="AU79" t="str">
        <f t="shared" si="32"/>
        <v>InActive</v>
      </c>
      <c r="AV79">
        <f t="shared" si="49"/>
        <v>0</v>
      </c>
      <c r="AW79" t="str">
        <f t="shared" si="32"/>
        <v>InActive</v>
      </c>
      <c r="AX79">
        <f t="shared" si="50"/>
        <v>0</v>
      </c>
      <c r="AY79" t="str">
        <f t="shared" si="32"/>
        <v>InActive</v>
      </c>
    </row>
    <row r="80" spans="1:51" x14ac:dyDescent="0.25">
      <c r="A80" t="s">
        <v>5</v>
      </c>
      <c r="D80">
        <v>385</v>
      </c>
      <c r="E80">
        <v>385</v>
      </c>
      <c r="L80">
        <v>385</v>
      </c>
      <c r="N80">
        <v>385</v>
      </c>
      <c r="S80" t="s">
        <v>5</v>
      </c>
      <c r="T80">
        <f t="shared" si="33"/>
        <v>0</v>
      </c>
      <c r="U80" t="str">
        <f t="shared" si="34"/>
        <v>InActive</v>
      </c>
      <c r="V80">
        <f t="shared" si="35"/>
        <v>0</v>
      </c>
      <c r="W80" t="str">
        <f t="shared" si="36"/>
        <v>InActive</v>
      </c>
      <c r="X80">
        <f t="shared" si="37"/>
        <v>39</v>
      </c>
      <c r="Y80" t="str">
        <f t="shared" si="36"/>
        <v>InActive</v>
      </c>
      <c r="Z80">
        <f t="shared" si="38"/>
        <v>39</v>
      </c>
      <c r="AA80" t="str">
        <f t="shared" si="36"/>
        <v>InActive</v>
      </c>
      <c r="AB80">
        <f t="shared" si="39"/>
        <v>0</v>
      </c>
      <c r="AC80" t="str">
        <f t="shared" si="36"/>
        <v>InActive</v>
      </c>
      <c r="AD80">
        <f t="shared" si="40"/>
        <v>0</v>
      </c>
      <c r="AE80" t="str">
        <f t="shared" si="32"/>
        <v>InActive</v>
      </c>
      <c r="AF80">
        <f t="shared" si="41"/>
        <v>0</v>
      </c>
      <c r="AG80" t="str">
        <f t="shared" si="32"/>
        <v>InActive</v>
      </c>
      <c r="AH80">
        <f t="shared" si="42"/>
        <v>0</v>
      </c>
      <c r="AI80" t="str">
        <f t="shared" si="32"/>
        <v>InActive</v>
      </c>
      <c r="AJ80">
        <f t="shared" si="43"/>
        <v>0</v>
      </c>
      <c r="AK80" t="str">
        <f t="shared" si="32"/>
        <v>InActive</v>
      </c>
      <c r="AL80">
        <f t="shared" si="44"/>
        <v>0</v>
      </c>
      <c r="AM80" t="str">
        <f t="shared" si="32"/>
        <v>InActive</v>
      </c>
      <c r="AN80">
        <f t="shared" si="45"/>
        <v>39</v>
      </c>
      <c r="AO80" t="str">
        <f t="shared" si="32"/>
        <v>InActive</v>
      </c>
      <c r="AP80">
        <f t="shared" si="46"/>
        <v>0</v>
      </c>
      <c r="AQ80" t="str">
        <f t="shared" si="32"/>
        <v>InActive</v>
      </c>
      <c r="AR80">
        <f t="shared" si="47"/>
        <v>39</v>
      </c>
      <c r="AS80" t="str">
        <f t="shared" si="32"/>
        <v>InActive</v>
      </c>
      <c r="AT80">
        <f t="shared" si="48"/>
        <v>0</v>
      </c>
      <c r="AU80" t="str">
        <f t="shared" si="32"/>
        <v>InActive</v>
      </c>
      <c r="AV80">
        <f t="shared" si="49"/>
        <v>0</v>
      </c>
      <c r="AW80" t="str">
        <f t="shared" si="32"/>
        <v>InActive</v>
      </c>
      <c r="AX80">
        <f t="shared" si="50"/>
        <v>0</v>
      </c>
      <c r="AY80" t="str">
        <f t="shared" si="32"/>
        <v>InActive</v>
      </c>
    </row>
    <row r="81" spans="1:51" x14ac:dyDescent="0.25">
      <c r="A81" t="s">
        <v>4</v>
      </c>
      <c r="G81">
        <v>390.1</v>
      </c>
      <c r="I81">
        <v>389</v>
      </c>
      <c r="M81">
        <v>390.5</v>
      </c>
      <c r="P81">
        <v>390.1</v>
      </c>
      <c r="S81" t="s">
        <v>4</v>
      </c>
      <c r="T81">
        <f t="shared" si="33"/>
        <v>0</v>
      </c>
      <c r="U81" t="str">
        <f t="shared" si="34"/>
        <v>InActive</v>
      </c>
      <c r="V81">
        <f t="shared" si="35"/>
        <v>0</v>
      </c>
      <c r="W81" t="str">
        <f t="shared" si="36"/>
        <v>InActive</v>
      </c>
      <c r="X81">
        <f t="shared" si="37"/>
        <v>0</v>
      </c>
      <c r="Y81" t="str">
        <f t="shared" si="36"/>
        <v>InActive</v>
      </c>
      <c r="Z81">
        <f t="shared" si="38"/>
        <v>0</v>
      </c>
      <c r="AA81" t="str">
        <f t="shared" si="36"/>
        <v>InActive</v>
      </c>
      <c r="AB81">
        <f t="shared" si="39"/>
        <v>0</v>
      </c>
      <c r="AC81" t="str">
        <f t="shared" si="36"/>
        <v>InActive</v>
      </c>
      <c r="AD81">
        <f t="shared" si="40"/>
        <v>39</v>
      </c>
      <c r="AE81" t="str">
        <f t="shared" si="32"/>
        <v>Active</v>
      </c>
      <c r="AF81">
        <f t="shared" si="41"/>
        <v>0</v>
      </c>
      <c r="AG81" t="str">
        <f t="shared" si="32"/>
        <v>InActive</v>
      </c>
      <c r="AH81">
        <f t="shared" si="42"/>
        <v>39</v>
      </c>
      <c r="AI81" t="str">
        <f t="shared" si="32"/>
        <v>Active</v>
      </c>
      <c r="AJ81">
        <f t="shared" si="43"/>
        <v>0</v>
      </c>
      <c r="AK81" t="str">
        <f t="shared" si="32"/>
        <v>InActive</v>
      </c>
      <c r="AL81">
        <f t="shared" si="44"/>
        <v>0</v>
      </c>
      <c r="AM81" t="str">
        <f t="shared" si="32"/>
        <v>InActive</v>
      </c>
      <c r="AN81">
        <f t="shared" si="45"/>
        <v>0</v>
      </c>
      <c r="AO81" t="str">
        <f t="shared" si="32"/>
        <v>InActive</v>
      </c>
      <c r="AP81">
        <f t="shared" si="46"/>
        <v>39</v>
      </c>
      <c r="AQ81" t="str">
        <f t="shared" si="32"/>
        <v>Active</v>
      </c>
      <c r="AR81">
        <f t="shared" si="47"/>
        <v>0</v>
      </c>
      <c r="AS81" t="str">
        <f t="shared" si="32"/>
        <v>InActive</v>
      </c>
      <c r="AT81">
        <f t="shared" si="48"/>
        <v>0</v>
      </c>
      <c r="AU81" t="str">
        <f t="shared" si="32"/>
        <v>InActive</v>
      </c>
      <c r="AV81">
        <f t="shared" si="49"/>
        <v>39</v>
      </c>
      <c r="AW81" t="str">
        <f t="shared" si="32"/>
        <v>Active</v>
      </c>
      <c r="AX81">
        <f t="shared" si="50"/>
        <v>0</v>
      </c>
      <c r="AY81" t="str">
        <f t="shared" si="32"/>
        <v>InActive</v>
      </c>
    </row>
    <row r="82" spans="1:51" x14ac:dyDescent="0.25">
      <c r="A82" t="s">
        <v>5</v>
      </c>
      <c r="G82">
        <v>395</v>
      </c>
      <c r="I82">
        <v>395</v>
      </c>
      <c r="M82">
        <v>395</v>
      </c>
      <c r="P82">
        <v>395</v>
      </c>
      <c r="S82" t="s">
        <v>5</v>
      </c>
      <c r="T82">
        <f t="shared" si="33"/>
        <v>0</v>
      </c>
      <c r="U82" t="str">
        <f t="shared" si="34"/>
        <v>InActive</v>
      </c>
      <c r="V82">
        <f t="shared" si="35"/>
        <v>0</v>
      </c>
      <c r="W82" t="str">
        <f t="shared" si="36"/>
        <v>InActive</v>
      </c>
      <c r="X82">
        <f t="shared" si="37"/>
        <v>0</v>
      </c>
      <c r="Y82" t="str">
        <f t="shared" si="36"/>
        <v>InActive</v>
      </c>
      <c r="Z82">
        <f t="shared" si="38"/>
        <v>0</v>
      </c>
      <c r="AA82" t="str">
        <f t="shared" si="36"/>
        <v>InActive</v>
      </c>
      <c r="AB82">
        <f t="shared" si="39"/>
        <v>0</v>
      </c>
      <c r="AC82" t="str">
        <f t="shared" si="36"/>
        <v>InActive</v>
      </c>
      <c r="AD82">
        <f t="shared" si="40"/>
        <v>40</v>
      </c>
      <c r="AE82" t="str">
        <f t="shared" si="32"/>
        <v>InActive</v>
      </c>
      <c r="AF82">
        <f t="shared" si="41"/>
        <v>0</v>
      </c>
      <c r="AG82" t="str">
        <f t="shared" si="32"/>
        <v>InActive</v>
      </c>
      <c r="AH82">
        <f t="shared" si="42"/>
        <v>40</v>
      </c>
      <c r="AI82" t="str">
        <f t="shared" si="32"/>
        <v>InActive</v>
      </c>
      <c r="AJ82">
        <f t="shared" si="43"/>
        <v>0</v>
      </c>
      <c r="AK82" t="str">
        <f t="shared" si="32"/>
        <v>InActive</v>
      </c>
      <c r="AL82">
        <f t="shared" si="44"/>
        <v>0</v>
      </c>
      <c r="AM82" t="str">
        <f t="shared" si="32"/>
        <v>InActive</v>
      </c>
      <c r="AN82">
        <f t="shared" si="45"/>
        <v>0</v>
      </c>
      <c r="AO82" t="str">
        <f t="shared" si="32"/>
        <v>InActive</v>
      </c>
      <c r="AP82">
        <f t="shared" si="46"/>
        <v>40</v>
      </c>
      <c r="AQ82" t="str">
        <f t="shared" si="32"/>
        <v>InActive</v>
      </c>
      <c r="AR82">
        <f t="shared" si="47"/>
        <v>0</v>
      </c>
      <c r="AS82" t="str">
        <f t="shared" si="32"/>
        <v>InActive</v>
      </c>
      <c r="AT82">
        <f t="shared" si="48"/>
        <v>0</v>
      </c>
      <c r="AU82" t="str">
        <f t="shared" si="32"/>
        <v>InActive</v>
      </c>
      <c r="AV82">
        <f t="shared" si="49"/>
        <v>40</v>
      </c>
      <c r="AW82" t="str">
        <f t="shared" si="32"/>
        <v>InActive</v>
      </c>
      <c r="AX82">
        <f t="shared" si="50"/>
        <v>0</v>
      </c>
      <c r="AY82" t="str">
        <f t="shared" si="32"/>
        <v>InActive</v>
      </c>
    </row>
    <row r="83" spans="1:51" x14ac:dyDescent="0.25">
      <c r="A83" t="s">
        <v>4</v>
      </c>
      <c r="B83">
        <v>399</v>
      </c>
      <c r="E83">
        <v>401</v>
      </c>
      <c r="H83">
        <v>400.5</v>
      </c>
      <c r="L83">
        <v>399</v>
      </c>
      <c r="N83">
        <v>400.5</v>
      </c>
      <c r="O83">
        <v>391</v>
      </c>
      <c r="S83" t="s">
        <v>4</v>
      </c>
      <c r="T83">
        <f t="shared" si="33"/>
        <v>40</v>
      </c>
      <c r="U83" t="str">
        <f t="shared" si="34"/>
        <v>Active</v>
      </c>
      <c r="V83">
        <f t="shared" si="35"/>
        <v>0</v>
      </c>
      <c r="W83" t="str">
        <f t="shared" si="36"/>
        <v>InActive</v>
      </c>
      <c r="X83">
        <f t="shared" si="37"/>
        <v>0</v>
      </c>
      <c r="Y83" t="str">
        <f t="shared" si="36"/>
        <v>InActive</v>
      </c>
      <c r="Z83">
        <f t="shared" si="38"/>
        <v>40</v>
      </c>
      <c r="AA83" t="str">
        <f t="shared" si="36"/>
        <v>Active</v>
      </c>
      <c r="AB83">
        <f t="shared" si="39"/>
        <v>0</v>
      </c>
      <c r="AC83" t="str">
        <f t="shared" si="36"/>
        <v>InActive</v>
      </c>
      <c r="AD83">
        <f t="shared" si="40"/>
        <v>0</v>
      </c>
      <c r="AE83" t="str">
        <f t="shared" ref="AE83:AO130" si="51">IF(AND(AD83&lt;&gt;0,$S83="Activate"),"Active",IF(AND(AD83&lt;&gt;0,ISNUMBER(SEARCH("Deactivate",$S83))),"InActive",AE82))</f>
        <v>InActive</v>
      </c>
      <c r="AF83">
        <f t="shared" si="41"/>
        <v>40</v>
      </c>
      <c r="AG83" t="str">
        <f t="shared" si="51"/>
        <v>Active</v>
      </c>
      <c r="AH83">
        <f t="shared" si="42"/>
        <v>0</v>
      </c>
      <c r="AI83" t="str">
        <f t="shared" si="51"/>
        <v>InActive</v>
      </c>
      <c r="AJ83">
        <f t="shared" si="43"/>
        <v>0</v>
      </c>
      <c r="AK83" t="str">
        <f t="shared" si="51"/>
        <v>InActive</v>
      </c>
      <c r="AL83">
        <f t="shared" si="44"/>
        <v>0</v>
      </c>
      <c r="AM83" t="str">
        <f t="shared" si="51"/>
        <v>InActive</v>
      </c>
      <c r="AN83">
        <f t="shared" si="45"/>
        <v>40</v>
      </c>
      <c r="AO83" t="str">
        <f t="shared" si="51"/>
        <v>Active</v>
      </c>
      <c r="AP83">
        <f t="shared" si="46"/>
        <v>0</v>
      </c>
      <c r="AQ83" t="str">
        <f t="shared" ref="AQ83:AQ130" si="52">IF(AND(AP83&lt;&gt;0,$S83="Activate"),"Active",IF(AND(AP83&lt;&gt;0,ISNUMBER(SEARCH("Deactivate",$S83))),"InActive",AQ82))</f>
        <v>InActive</v>
      </c>
      <c r="AR83">
        <f t="shared" si="47"/>
        <v>40</v>
      </c>
      <c r="AS83" t="str">
        <f t="shared" ref="AS83:AS130" si="53">IF(AND(AR83&lt;&gt;0,$S83="Activate"),"Active",IF(AND(AR83&lt;&gt;0,ISNUMBER(SEARCH("Deactivate",$S83))),"InActive",AS82))</f>
        <v>Active</v>
      </c>
      <c r="AT83">
        <f t="shared" si="48"/>
        <v>39</v>
      </c>
      <c r="AU83" t="str">
        <f t="shared" ref="AU83:AU130" si="54">IF(AND(AT83&lt;&gt;0,$S83="Activate"),"Active",IF(AND(AT83&lt;&gt;0,ISNUMBER(SEARCH("Deactivate",$S83))),"InActive",AU82))</f>
        <v>Active</v>
      </c>
      <c r="AV83">
        <f t="shared" si="49"/>
        <v>0</v>
      </c>
      <c r="AW83" t="str">
        <f t="shared" ref="AW83:AW130" si="55">IF(AND(AV83&lt;&gt;0,$S83="Activate"),"Active",IF(AND(AV83&lt;&gt;0,ISNUMBER(SEARCH("Deactivate",$S83))),"InActive",AW82))</f>
        <v>InActive</v>
      </c>
      <c r="AX83">
        <f t="shared" si="50"/>
        <v>0</v>
      </c>
      <c r="AY83" t="str">
        <f t="shared" ref="AY83:AY130" si="56">IF(AND(AX83&lt;&gt;0,$S83="Activate"),"Active",IF(AND(AX83&lt;&gt;0,ISNUMBER(SEARCH("Deactivate",$S83))),"InActive",AY82))</f>
        <v>InActive</v>
      </c>
    </row>
    <row r="84" spans="1:51" x14ac:dyDescent="0.25">
      <c r="A84" t="s">
        <v>5</v>
      </c>
      <c r="B84">
        <v>405</v>
      </c>
      <c r="E84">
        <v>405</v>
      </c>
      <c r="H84">
        <v>405</v>
      </c>
      <c r="L84">
        <v>405</v>
      </c>
      <c r="N84">
        <v>405</v>
      </c>
      <c r="O84">
        <v>405</v>
      </c>
      <c r="S84" t="s">
        <v>5</v>
      </c>
      <c r="T84">
        <f t="shared" si="33"/>
        <v>41</v>
      </c>
      <c r="U84" t="str">
        <f t="shared" si="34"/>
        <v>InActive</v>
      </c>
      <c r="V84">
        <f t="shared" si="35"/>
        <v>0</v>
      </c>
      <c r="W84" t="str">
        <f t="shared" si="36"/>
        <v>InActive</v>
      </c>
      <c r="X84">
        <f t="shared" si="37"/>
        <v>0</v>
      </c>
      <c r="Y84" t="str">
        <f t="shared" si="36"/>
        <v>InActive</v>
      </c>
      <c r="Z84">
        <f t="shared" si="38"/>
        <v>41</v>
      </c>
      <c r="AA84" t="str">
        <f t="shared" si="36"/>
        <v>InActive</v>
      </c>
      <c r="AB84">
        <f t="shared" si="39"/>
        <v>0</v>
      </c>
      <c r="AC84" t="str">
        <f t="shared" si="36"/>
        <v>InActive</v>
      </c>
      <c r="AD84">
        <f t="shared" si="40"/>
        <v>0</v>
      </c>
      <c r="AE84" t="str">
        <f t="shared" si="51"/>
        <v>InActive</v>
      </c>
      <c r="AF84">
        <f t="shared" si="41"/>
        <v>41</v>
      </c>
      <c r="AG84" t="str">
        <f t="shared" si="51"/>
        <v>InActive</v>
      </c>
      <c r="AH84">
        <f t="shared" si="42"/>
        <v>0</v>
      </c>
      <c r="AI84" t="str">
        <f t="shared" si="51"/>
        <v>InActive</v>
      </c>
      <c r="AJ84">
        <f t="shared" si="43"/>
        <v>0</v>
      </c>
      <c r="AK84" t="str">
        <f t="shared" si="51"/>
        <v>InActive</v>
      </c>
      <c r="AL84">
        <f t="shared" si="44"/>
        <v>0</v>
      </c>
      <c r="AM84" t="str">
        <f t="shared" si="51"/>
        <v>InActive</v>
      </c>
      <c r="AN84">
        <f t="shared" si="45"/>
        <v>41</v>
      </c>
      <c r="AO84" t="str">
        <f t="shared" si="51"/>
        <v>InActive</v>
      </c>
      <c r="AP84">
        <f t="shared" si="46"/>
        <v>0</v>
      </c>
      <c r="AQ84" t="str">
        <f t="shared" si="52"/>
        <v>InActive</v>
      </c>
      <c r="AR84">
        <f t="shared" si="47"/>
        <v>41</v>
      </c>
      <c r="AS84" t="str">
        <f t="shared" si="53"/>
        <v>InActive</v>
      </c>
      <c r="AT84">
        <f t="shared" si="48"/>
        <v>41</v>
      </c>
      <c r="AU84" t="str">
        <f t="shared" si="54"/>
        <v>InActive</v>
      </c>
      <c r="AV84">
        <f t="shared" si="49"/>
        <v>0</v>
      </c>
      <c r="AW84" t="str">
        <f t="shared" si="55"/>
        <v>InActive</v>
      </c>
      <c r="AX84">
        <f t="shared" si="50"/>
        <v>0</v>
      </c>
      <c r="AY84" t="str">
        <f t="shared" si="56"/>
        <v>InActive</v>
      </c>
    </row>
    <row r="85" spans="1:51" x14ac:dyDescent="0.25">
      <c r="A85" t="s">
        <v>4</v>
      </c>
      <c r="C85">
        <v>409</v>
      </c>
      <c r="D85">
        <v>411</v>
      </c>
      <c r="F85">
        <v>409</v>
      </c>
      <c r="J85">
        <v>411</v>
      </c>
      <c r="M85">
        <v>410.5</v>
      </c>
      <c r="P85">
        <v>409</v>
      </c>
      <c r="S85" t="s">
        <v>4</v>
      </c>
      <c r="T85">
        <f t="shared" si="33"/>
        <v>0</v>
      </c>
      <c r="U85" t="str">
        <f t="shared" si="34"/>
        <v>InActive</v>
      </c>
      <c r="V85">
        <f t="shared" si="35"/>
        <v>41</v>
      </c>
      <c r="W85" t="str">
        <f t="shared" si="36"/>
        <v>Active</v>
      </c>
      <c r="X85">
        <f t="shared" si="37"/>
        <v>41</v>
      </c>
      <c r="Y85" t="str">
        <f t="shared" si="36"/>
        <v>Active</v>
      </c>
      <c r="Z85">
        <f t="shared" si="38"/>
        <v>0</v>
      </c>
      <c r="AA85" t="str">
        <f t="shared" si="36"/>
        <v>InActive</v>
      </c>
      <c r="AB85">
        <f t="shared" si="39"/>
        <v>41</v>
      </c>
      <c r="AC85" t="str">
        <f t="shared" si="36"/>
        <v>Active</v>
      </c>
      <c r="AD85">
        <f t="shared" si="40"/>
        <v>0</v>
      </c>
      <c r="AE85" t="str">
        <f t="shared" si="51"/>
        <v>InActive</v>
      </c>
      <c r="AF85">
        <f t="shared" si="41"/>
        <v>0</v>
      </c>
      <c r="AG85" t="str">
        <f t="shared" si="51"/>
        <v>InActive</v>
      </c>
      <c r="AH85">
        <f t="shared" si="42"/>
        <v>0</v>
      </c>
      <c r="AI85" t="str">
        <f t="shared" si="51"/>
        <v>InActive</v>
      </c>
      <c r="AJ85">
        <f t="shared" si="43"/>
        <v>41</v>
      </c>
      <c r="AK85" t="str">
        <f t="shared" si="51"/>
        <v>Active</v>
      </c>
      <c r="AL85">
        <f t="shared" si="44"/>
        <v>0</v>
      </c>
      <c r="AM85" t="str">
        <f t="shared" si="51"/>
        <v>InActive</v>
      </c>
      <c r="AN85">
        <f t="shared" si="45"/>
        <v>0</v>
      </c>
      <c r="AO85" t="str">
        <f t="shared" si="51"/>
        <v>InActive</v>
      </c>
      <c r="AP85">
        <f t="shared" si="46"/>
        <v>41</v>
      </c>
      <c r="AQ85" t="str">
        <f t="shared" si="52"/>
        <v>Active</v>
      </c>
      <c r="AR85">
        <f t="shared" si="47"/>
        <v>0</v>
      </c>
      <c r="AS85" t="str">
        <f t="shared" si="53"/>
        <v>InActive</v>
      </c>
      <c r="AT85">
        <f t="shared" si="48"/>
        <v>0</v>
      </c>
      <c r="AU85" t="str">
        <f t="shared" si="54"/>
        <v>InActive</v>
      </c>
      <c r="AV85">
        <f t="shared" si="49"/>
        <v>41</v>
      </c>
      <c r="AW85" t="str">
        <f t="shared" si="55"/>
        <v>Active</v>
      </c>
      <c r="AX85">
        <f t="shared" si="50"/>
        <v>0</v>
      </c>
      <c r="AY85" t="str">
        <f t="shared" si="56"/>
        <v>InActive</v>
      </c>
    </row>
    <row r="86" spans="1:51" x14ac:dyDescent="0.25">
      <c r="A86" t="s">
        <v>5</v>
      </c>
      <c r="C86">
        <v>415</v>
      </c>
      <c r="D86">
        <v>415</v>
      </c>
      <c r="F86">
        <v>415</v>
      </c>
      <c r="J86">
        <v>415</v>
      </c>
      <c r="M86">
        <v>415</v>
      </c>
      <c r="P86">
        <v>415</v>
      </c>
      <c r="S86" t="s">
        <v>5</v>
      </c>
      <c r="T86">
        <f t="shared" si="33"/>
        <v>0</v>
      </c>
      <c r="U86" t="str">
        <f t="shared" si="34"/>
        <v>InActive</v>
      </c>
      <c r="V86">
        <f t="shared" si="35"/>
        <v>42</v>
      </c>
      <c r="W86" t="str">
        <f t="shared" si="36"/>
        <v>InActive</v>
      </c>
      <c r="X86">
        <f t="shared" si="37"/>
        <v>42</v>
      </c>
      <c r="Y86" t="str">
        <f t="shared" si="36"/>
        <v>InActive</v>
      </c>
      <c r="Z86">
        <f t="shared" si="38"/>
        <v>0</v>
      </c>
      <c r="AA86" t="str">
        <f t="shared" si="36"/>
        <v>InActive</v>
      </c>
      <c r="AB86">
        <f t="shared" si="39"/>
        <v>42</v>
      </c>
      <c r="AC86" t="str">
        <f t="shared" si="36"/>
        <v>InActive</v>
      </c>
      <c r="AD86">
        <f t="shared" si="40"/>
        <v>0</v>
      </c>
      <c r="AE86" t="str">
        <f t="shared" si="51"/>
        <v>InActive</v>
      </c>
      <c r="AF86">
        <f t="shared" si="41"/>
        <v>0</v>
      </c>
      <c r="AG86" t="str">
        <f t="shared" si="51"/>
        <v>InActive</v>
      </c>
      <c r="AH86">
        <f t="shared" si="42"/>
        <v>0</v>
      </c>
      <c r="AI86" t="str">
        <f t="shared" si="51"/>
        <v>InActive</v>
      </c>
      <c r="AJ86">
        <f t="shared" si="43"/>
        <v>42</v>
      </c>
      <c r="AK86" t="str">
        <f t="shared" si="51"/>
        <v>InActive</v>
      </c>
      <c r="AL86">
        <f t="shared" si="44"/>
        <v>0</v>
      </c>
      <c r="AM86" t="str">
        <f t="shared" si="51"/>
        <v>InActive</v>
      </c>
      <c r="AN86">
        <f t="shared" si="45"/>
        <v>0</v>
      </c>
      <c r="AO86" t="str">
        <f t="shared" si="51"/>
        <v>InActive</v>
      </c>
      <c r="AP86">
        <f t="shared" si="46"/>
        <v>42</v>
      </c>
      <c r="AQ86" t="str">
        <f t="shared" si="52"/>
        <v>InActive</v>
      </c>
      <c r="AR86">
        <f t="shared" si="47"/>
        <v>0</v>
      </c>
      <c r="AS86" t="str">
        <f t="shared" si="53"/>
        <v>InActive</v>
      </c>
      <c r="AT86">
        <f t="shared" si="48"/>
        <v>0</v>
      </c>
      <c r="AU86" t="str">
        <f t="shared" si="54"/>
        <v>InActive</v>
      </c>
      <c r="AV86">
        <f t="shared" si="49"/>
        <v>42</v>
      </c>
      <c r="AW86" t="str">
        <f t="shared" si="55"/>
        <v>InActive</v>
      </c>
      <c r="AX86">
        <f t="shared" si="50"/>
        <v>0</v>
      </c>
      <c r="AY86" t="str">
        <f t="shared" si="56"/>
        <v>InActive</v>
      </c>
    </row>
    <row r="87" spans="1:51" x14ac:dyDescent="0.25">
      <c r="A87" t="s">
        <v>4</v>
      </c>
      <c r="B87">
        <v>421</v>
      </c>
      <c r="E87">
        <v>420.1</v>
      </c>
      <c r="H87">
        <v>420.1</v>
      </c>
      <c r="I87">
        <v>420.5</v>
      </c>
      <c r="L87">
        <v>421</v>
      </c>
      <c r="N87">
        <v>420.1</v>
      </c>
      <c r="O87">
        <v>419</v>
      </c>
      <c r="S87" t="s">
        <v>4</v>
      </c>
      <c r="T87">
        <f t="shared" si="33"/>
        <v>42</v>
      </c>
      <c r="U87" t="str">
        <f t="shared" si="34"/>
        <v>Active</v>
      </c>
      <c r="V87">
        <f t="shared" si="35"/>
        <v>0</v>
      </c>
      <c r="W87" t="str">
        <f t="shared" si="36"/>
        <v>InActive</v>
      </c>
      <c r="X87">
        <f t="shared" si="37"/>
        <v>0</v>
      </c>
      <c r="Y87" t="str">
        <f t="shared" si="36"/>
        <v>InActive</v>
      </c>
      <c r="Z87">
        <f t="shared" si="38"/>
        <v>42</v>
      </c>
      <c r="AA87" t="str">
        <f t="shared" si="36"/>
        <v>Active</v>
      </c>
      <c r="AB87">
        <f t="shared" si="39"/>
        <v>0</v>
      </c>
      <c r="AC87" t="str">
        <f t="shared" si="36"/>
        <v>InActive</v>
      </c>
      <c r="AD87">
        <f t="shared" si="40"/>
        <v>0</v>
      </c>
      <c r="AE87" t="str">
        <f t="shared" si="51"/>
        <v>InActive</v>
      </c>
      <c r="AF87">
        <f t="shared" si="41"/>
        <v>42</v>
      </c>
      <c r="AG87" t="str">
        <f t="shared" si="51"/>
        <v>Active</v>
      </c>
      <c r="AH87">
        <f t="shared" si="42"/>
        <v>42</v>
      </c>
      <c r="AI87" t="str">
        <f t="shared" si="51"/>
        <v>Active</v>
      </c>
      <c r="AJ87">
        <f t="shared" si="43"/>
        <v>0</v>
      </c>
      <c r="AK87" t="str">
        <f t="shared" si="51"/>
        <v>InActive</v>
      </c>
      <c r="AL87">
        <f t="shared" si="44"/>
        <v>0</v>
      </c>
      <c r="AM87" t="str">
        <f t="shared" si="51"/>
        <v>InActive</v>
      </c>
      <c r="AN87">
        <f t="shared" si="45"/>
        <v>42</v>
      </c>
      <c r="AO87" t="str">
        <f t="shared" si="51"/>
        <v>Active</v>
      </c>
      <c r="AP87">
        <f t="shared" si="46"/>
        <v>0</v>
      </c>
      <c r="AQ87" t="str">
        <f t="shared" si="52"/>
        <v>InActive</v>
      </c>
      <c r="AR87">
        <f t="shared" si="47"/>
        <v>42</v>
      </c>
      <c r="AS87" t="str">
        <f t="shared" si="53"/>
        <v>Active</v>
      </c>
      <c r="AT87">
        <f t="shared" si="48"/>
        <v>42</v>
      </c>
      <c r="AU87" t="str">
        <f t="shared" si="54"/>
        <v>Active</v>
      </c>
      <c r="AV87">
        <f t="shared" si="49"/>
        <v>0</v>
      </c>
      <c r="AW87" t="str">
        <f t="shared" si="55"/>
        <v>InActive</v>
      </c>
      <c r="AX87">
        <f t="shared" si="50"/>
        <v>0</v>
      </c>
      <c r="AY87" t="str">
        <f t="shared" si="56"/>
        <v>InActive</v>
      </c>
    </row>
    <row r="88" spans="1:51" x14ac:dyDescent="0.25">
      <c r="A88" t="s">
        <v>5</v>
      </c>
      <c r="B88">
        <v>425</v>
      </c>
      <c r="E88">
        <v>425</v>
      </c>
      <c r="H88">
        <v>425</v>
      </c>
      <c r="I88">
        <v>425</v>
      </c>
      <c r="L88">
        <v>425</v>
      </c>
      <c r="N88">
        <v>425</v>
      </c>
      <c r="O88">
        <v>425</v>
      </c>
      <c r="S88" t="s">
        <v>5</v>
      </c>
      <c r="T88">
        <f t="shared" si="33"/>
        <v>43</v>
      </c>
      <c r="U88" t="str">
        <f t="shared" si="34"/>
        <v>InActive</v>
      </c>
      <c r="V88">
        <f t="shared" si="35"/>
        <v>0</v>
      </c>
      <c r="W88" t="str">
        <f t="shared" si="36"/>
        <v>InActive</v>
      </c>
      <c r="X88">
        <f t="shared" si="37"/>
        <v>0</v>
      </c>
      <c r="Y88" t="str">
        <f t="shared" si="36"/>
        <v>InActive</v>
      </c>
      <c r="Z88">
        <f t="shared" si="38"/>
        <v>43</v>
      </c>
      <c r="AA88" t="str">
        <f t="shared" si="36"/>
        <v>InActive</v>
      </c>
      <c r="AB88">
        <f t="shared" si="39"/>
        <v>0</v>
      </c>
      <c r="AC88" t="str">
        <f t="shared" si="36"/>
        <v>InActive</v>
      </c>
      <c r="AD88">
        <f t="shared" si="40"/>
        <v>0</v>
      </c>
      <c r="AE88" t="str">
        <f t="shared" si="51"/>
        <v>InActive</v>
      </c>
      <c r="AF88">
        <f t="shared" si="41"/>
        <v>43</v>
      </c>
      <c r="AG88" t="str">
        <f t="shared" si="51"/>
        <v>InActive</v>
      </c>
      <c r="AH88">
        <f t="shared" si="42"/>
        <v>43</v>
      </c>
      <c r="AI88" t="str">
        <f t="shared" si="51"/>
        <v>InActive</v>
      </c>
      <c r="AJ88">
        <f t="shared" si="43"/>
        <v>0</v>
      </c>
      <c r="AK88" t="str">
        <f t="shared" si="51"/>
        <v>InActive</v>
      </c>
      <c r="AL88">
        <f t="shared" si="44"/>
        <v>0</v>
      </c>
      <c r="AM88" t="str">
        <f t="shared" si="51"/>
        <v>InActive</v>
      </c>
      <c r="AN88">
        <f t="shared" si="45"/>
        <v>43</v>
      </c>
      <c r="AO88" t="str">
        <f t="shared" si="51"/>
        <v>InActive</v>
      </c>
      <c r="AP88">
        <f t="shared" si="46"/>
        <v>0</v>
      </c>
      <c r="AQ88" t="str">
        <f t="shared" si="52"/>
        <v>InActive</v>
      </c>
      <c r="AR88">
        <f t="shared" si="47"/>
        <v>43</v>
      </c>
      <c r="AS88" t="str">
        <f t="shared" si="53"/>
        <v>InActive</v>
      </c>
      <c r="AT88">
        <f t="shared" si="48"/>
        <v>43</v>
      </c>
      <c r="AU88" t="str">
        <f t="shared" si="54"/>
        <v>InActive</v>
      </c>
      <c r="AV88">
        <f t="shared" si="49"/>
        <v>0</v>
      </c>
      <c r="AW88" t="str">
        <f t="shared" si="55"/>
        <v>InActive</v>
      </c>
      <c r="AX88">
        <f t="shared" si="50"/>
        <v>0</v>
      </c>
      <c r="AY88" t="str">
        <f t="shared" si="56"/>
        <v>InActive</v>
      </c>
    </row>
    <row r="89" spans="1:51" x14ac:dyDescent="0.25">
      <c r="A89" t="s">
        <v>4</v>
      </c>
      <c r="C89">
        <v>430.1</v>
      </c>
      <c r="D89">
        <v>431</v>
      </c>
      <c r="F89">
        <v>429</v>
      </c>
      <c r="I89">
        <v>430.5</v>
      </c>
      <c r="J89">
        <v>431</v>
      </c>
      <c r="M89">
        <v>430.1</v>
      </c>
      <c r="N89">
        <v>431</v>
      </c>
      <c r="P89">
        <v>431</v>
      </c>
      <c r="S89" t="s">
        <v>4</v>
      </c>
      <c r="T89">
        <f t="shared" si="33"/>
        <v>0</v>
      </c>
      <c r="U89" t="str">
        <f t="shared" si="34"/>
        <v>InActive</v>
      </c>
      <c r="V89">
        <f t="shared" si="35"/>
        <v>43</v>
      </c>
      <c r="W89" t="str">
        <f t="shared" si="36"/>
        <v>Active</v>
      </c>
      <c r="X89">
        <f t="shared" si="37"/>
        <v>43</v>
      </c>
      <c r="Y89" t="str">
        <f t="shared" si="36"/>
        <v>Active</v>
      </c>
      <c r="Z89">
        <f t="shared" si="38"/>
        <v>0</v>
      </c>
      <c r="AA89" t="str">
        <f t="shared" si="36"/>
        <v>InActive</v>
      </c>
      <c r="AB89">
        <f t="shared" si="39"/>
        <v>43</v>
      </c>
      <c r="AC89" t="str">
        <f t="shared" si="36"/>
        <v>Active</v>
      </c>
      <c r="AD89">
        <f t="shared" si="40"/>
        <v>0</v>
      </c>
      <c r="AE89" t="str">
        <f t="shared" si="51"/>
        <v>InActive</v>
      </c>
      <c r="AF89">
        <f t="shared" si="41"/>
        <v>0</v>
      </c>
      <c r="AG89" t="str">
        <f t="shared" si="51"/>
        <v>InActive</v>
      </c>
      <c r="AH89">
        <f t="shared" si="42"/>
        <v>43</v>
      </c>
      <c r="AI89" t="str">
        <f t="shared" si="51"/>
        <v>Active</v>
      </c>
      <c r="AJ89">
        <f t="shared" si="43"/>
        <v>43</v>
      </c>
      <c r="AK89" t="str">
        <f t="shared" si="51"/>
        <v>Active</v>
      </c>
      <c r="AL89">
        <f t="shared" si="44"/>
        <v>0</v>
      </c>
      <c r="AM89" t="str">
        <f t="shared" si="51"/>
        <v>InActive</v>
      </c>
      <c r="AN89">
        <f t="shared" si="45"/>
        <v>0</v>
      </c>
      <c r="AO89" t="str">
        <f t="shared" si="51"/>
        <v>InActive</v>
      </c>
      <c r="AP89">
        <f t="shared" si="46"/>
        <v>43</v>
      </c>
      <c r="AQ89" t="str">
        <f t="shared" si="52"/>
        <v>Active</v>
      </c>
      <c r="AR89">
        <f t="shared" si="47"/>
        <v>43</v>
      </c>
      <c r="AS89" t="str">
        <f t="shared" si="53"/>
        <v>Active</v>
      </c>
      <c r="AT89">
        <f t="shared" si="48"/>
        <v>0</v>
      </c>
      <c r="AU89" t="str">
        <f t="shared" si="54"/>
        <v>InActive</v>
      </c>
      <c r="AV89">
        <f t="shared" si="49"/>
        <v>43</v>
      </c>
      <c r="AW89" t="str">
        <f t="shared" si="55"/>
        <v>Active</v>
      </c>
      <c r="AX89">
        <f t="shared" si="50"/>
        <v>0</v>
      </c>
      <c r="AY89" t="str">
        <f t="shared" si="56"/>
        <v>InActive</v>
      </c>
    </row>
    <row r="90" spans="1:51" x14ac:dyDescent="0.25">
      <c r="A90" t="s">
        <v>5</v>
      </c>
      <c r="C90">
        <v>435</v>
      </c>
      <c r="D90">
        <v>435</v>
      </c>
      <c r="F90">
        <v>435</v>
      </c>
      <c r="I90">
        <v>435</v>
      </c>
      <c r="J90">
        <v>435</v>
      </c>
      <c r="M90">
        <v>435</v>
      </c>
      <c r="N90">
        <v>435</v>
      </c>
      <c r="P90">
        <v>435</v>
      </c>
      <c r="S90" t="s">
        <v>5</v>
      </c>
      <c r="T90">
        <f t="shared" si="33"/>
        <v>0</v>
      </c>
      <c r="U90" t="str">
        <f t="shared" si="34"/>
        <v>InActive</v>
      </c>
      <c r="V90">
        <f t="shared" si="35"/>
        <v>44</v>
      </c>
      <c r="W90" t="str">
        <f t="shared" si="36"/>
        <v>InActive</v>
      </c>
      <c r="X90">
        <f t="shared" si="37"/>
        <v>44</v>
      </c>
      <c r="Y90" t="str">
        <f t="shared" si="36"/>
        <v>InActive</v>
      </c>
      <c r="Z90">
        <f t="shared" si="38"/>
        <v>0</v>
      </c>
      <c r="AA90" t="str">
        <f t="shared" si="36"/>
        <v>InActive</v>
      </c>
      <c r="AB90">
        <f t="shared" si="39"/>
        <v>44</v>
      </c>
      <c r="AC90" t="str">
        <f t="shared" si="36"/>
        <v>InActive</v>
      </c>
      <c r="AD90">
        <f t="shared" si="40"/>
        <v>0</v>
      </c>
      <c r="AE90" t="str">
        <f t="shared" si="51"/>
        <v>InActive</v>
      </c>
      <c r="AF90">
        <f t="shared" si="41"/>
        <v>0</v>
      </c>
      <c r="AG90" t="str">
        <f t="shared" si="51"/>
        <v>InActive</v>
      </c>
      <c r="AH90">
        <f t="shared" si="42"/>
        <v>44</v>
      </c>
      <c r="AI90" t="str">
        <f t="shared" si="51"/>
        <v>InActive</v>
      </c>
      <c r="AJ90">
        <f t="shared" si="43"/>
        <v>44</v>
      </c>
      <c r="AK90" t="str">
        <f t="shared" si="51"/>
        <v>InActive</v>
      </c>
      <c r="AL90">
        <f t="shared" si="44"/>
        <v>0</v>
      </c>
      <c r="AM90" t="str">
        <f t="shared" si="51"/>
        <v>InActive</v>
      </c>
      <c r="AN90">
        <f t="shared" si="45"/>
        <v>0</v>
      </c>
      <c r="AO90" t="str">
        <f t="shared" si="51"/>
        <v>InActive</v>
      </c>
      <c r="AP90">
        <f t="shared" si="46"/>
        <v>44</v>
      </c>
      <c r="AQ90" t="str">
        <f t="shared" si="52"/>
        <v>InActive</v>
      </c>
      <c r="AR90">
        <f t="shared" si="47"/>
        <v>44</v>
      </c>
      <c r="AS90" t="str">
        <f t="shared" si="53"/>
        <v>InActive</v>
      </c>
      <c r="AT90">
        <f t="shared" si="48"/>
        <v>0</v>
      </c>
      <c r="AU90" t="str">
        <f t="shared" si="54"/>
        <v>InActive</v>
      </c>
      <c r="AV90">
        <f t="shared" si="49"/>
        <v>44</v>
      </c>
      <c r="AW90" t="str">
        <f t="shared" si="55"/>
        <v>InActive</v>
      </c>
      <c r="AX90">
        <f t="shared" si="50"/>
        <v>0</v>
      </c>
      <c r="AY90" t="str">
        <f t="shared" si="56"/>
        <v>InActive</v>
      </c>
    </row>
    <row r="91" spans="1:51" x14ac:dyDescent="0.25">
      <c r="A91" t="s">
        <v>4</v>
      </c>
      <c r="B91">
        <v>439</v>
      </c>
      <c r="C91">
        <v>441</v>
      </c>
      <c r="E91">
        <v>439</v>
      </c>
      <c r="F91">
        <v>441</v>
      </c>
      <c r="H91">
        <v>440.1</v>
      </c>
      <c r="J91">
        <v>440.5</v>
      </c>
      <c r="L91">
        <v>439</v>
      </c>
      <c r="M91">
        <v>441</v>
      </c>
      <c r="O91">
        <v>440.5</v>
      </c>
      <c r="S91" t="s">
        <v>4</v>
      </c>
      <c r="T91">
        <f t="shared" si="33"/>
        <v>44</v>
      </c>
      <c r="U91" t="str">
        <f t="shared" si="34"/>
        <v>Active</v>
      </c>
      <c r="V91">
        <f t="shared" si="35"/>
        <v>44</v>
      </c>
      <c r="W91" t="str">
        <f t="shared" si="36"/>
        <v>Active</v>
      </c>
      <c r="X91">
        <f t="shared" si="37"/>
        <v>0</v>
      </c>
      <c r="Y91" t="str">
        <f t="shared" si="36"/>
        <v>InActive</v>
      </c>
      <c r="Z91">
        <f t="shared" si="38"/>
        <v>44</v>
      </c>
      <c r="AA91" t="str">
        <f t="shared" si="36"/>
        <v>Active</v>
      </c>
      <c r="AB91">
        <f t="shared" si="39"/>
        <v>44</v>
      </c>
      <c r="AC91" t="str">
        <f t="shared" si="36"/>
        <v>Active</v>
      </c>
      <c r="AD91">
        <f t="shared" si="40"/>
        <v>0</v>
      </c>
      <c r="AE91" t="str">
        <f t="shared" si="51"/>
        <v>InActive</v>
      </c>
      <c r="AF91">
        <f t="shared" si="41"/>
        <v>44</v>
      </c>
      <c r="AG91" t="str">
        <f t="shared" si="51"/>
        <v>Active</v>
      </c>
      <c r="AH91">
        <f t="shared" si="42"/>
        <v>0</v>
      </c>
      <c r="AI91" t="str">
        <f t="shared" si="51"/>
        <v>InActive</v>
      </c>
      <c r="AJ91">
        <f t="shared" si="43"/>
        <v>44</v>
      </c>
      <c r="AK91" t="str">
        <f t="shared" si="51"/>
        <v>Active</v>
      </c>
      <c r="AL91">
        <f t="shared" si="44"/>
        <v>0</v>
      </c>
      <c r="AM91" t="str">
        <f t="shared" si="51"/>
        <v>InActive</v>
      </c>
      <c r="AN91">
        <f t="shared" si="45"/>
        <v>44</v>
      </c>
      <c r="AO91" t="str">
        <f t="shared" si="51"/>
        <v>Active</v>
      </c>
      <c r="AP91">
        <f t="shared" si="46"/>
        <v>44</v>
      </c>
      <c r="AQ91" t="str">
        <f t="shared" si="52"/>
        <v>Active</v>
      </c>
      <c r="AR91">
        <f t="shared" si="47"/>
        <v>0</v>
      </c>
      <c r="AS91" t="str">
        <f t="shared" si="53"/>
        <v>InActive</v>
      </c>
      <c r="AT91">
        <f t="shared" si="48"/>
        <v>44</v>
      </c>
      <c r="AU91" t="str">
        <f t="shared" si="54"/>
        <v>Active</v>
      </c>
      <c r="AV91">
        <f t="shared" si="49"/>
        <v>0</v>
      </c>
      <c r="AW91" t="str">
        <f t="shared" si="55"/>
        <v>InActive</v>
      </c>
      <c r="AX91">
        <f t="shared" si="50"/>
        <v>0</v>
      </c>
      <c r="AY91" t="str">
        <f t="shared" si="56"/>
        <v>InActive</v>
      </c>
    </row>
    <row r="92" spans="1:51" x14ac:dyDescent="0.25">
      <c r="A92" t="s">
        <v>5</v>
      </c>
      <c r="B92">
        <v>445</v>
      </c>
      <c r="C92">
        <v>445</v>
      </c>
      <c r="E92">
        <v>445</v>
      </c>
      <c r="F92">
        <v>445</v>
      </c>
      <c r="H92">
        <v>445</v>
      </c>
      <c r="J92">
        <v>445</v>
      </c>
      <c r="L92">
        <v>445</v>
      </c>
      <c r="M92">
        <v>445</v>
      </c>
      <c r="O92">
        <v>445</v>
      </c>
      <c r="S92" t="s">
        <v>5</v>
      </c>
      <c r="T92">
        <f t="shared" si="33"/>
        <v>45</v>
      </c>
      <c r="U92" t="str">
        <f t="shared" si="34"/>
        <v>InActive</v>
      </c>
      <c r="V92">
        <f t="shared" si="35"/>
        <v>45</v>
      </c>
      <c r="W92" t="str">
        <f t="shared" si="36"/>
        <v>InActive</v>
      </c>
      <c r="X92">
        <f t="shared" si="37"/>
        <v>0</v>
      </c>
      <c r="Y92" t="str">
        <f t="shared" si="36"/>
        <v>InActive</v>
      </c>
      <c r="Z92">
        <f t="shared" si="38"/>
        <v>45</v>
      </c>
      <c r="AA92" t="str">
        <f t="shared" si="36"/>
        <v>InActive</v>
      </c>
      <c r="AB92">
        <f t="shared" si="39"/>
        <v>45</v>
      </c>
      <c r="AC92" t="str">
        <f t="shared" si="36"/>
        <v>InActive</v>
      </c>
      <c r="AD92">
        <f t="shared" si="40"/>
        <v>0</v>
      </c>
      <c r="AE92" t="str">
        <f t="shared" si="51"/>
        <v>InActive</v>
      </c>
      <c r="AF92">
        <f t="shared" si="41"/>
        <v>45</v>
      </c>
      <c r="AG92" t="str">
        <f t="shared" si="51"/>
        <v>InActive</v>
      </c>
      <c r="AH92">
        <f t="shared" si="42"/>
        <v>0</v>
      </c>
      <c r="AI92" t="str">
        <f t="shared" si="51"/>
        <v>InActive</v>
      </c>
      <c r="AJ92">
        <f t="shared" si="43"/>
        <v>45</v>
      </c>
      <c r="AK92" t="str">
        <f t="shared" si="51"/>
        <v>InActive</v>
      </c>
      <c r="AL92">
        <f t="shared" si="44"/>
        <v>0</v>
      </c>
      <c r="AM92" t="str">
        <f t="shared" si="51"/>
        <v>InActive</v>
      </c>
      <c r="AN92">
        <f t="shared" si="45"/>
        <v>45</v>
      </c>
      <c r="AO92" t="str">
        <f t="shared" si="51"/>
        <v>InActive</v>
      </c>
      <c r="AP92">
        <f t="shared" si="46"/>
        <v>45</v>
      </c>
      <c r="AQ92" t="str">
        <f t="shared" si="52"/>
        <v>InActive</v>
      </c>
      <c r="AR92">
        <f t="shared" si="47"/>
        <v>0</v>
      </c>
      <c r="AS92" t="str">
        <f t="shared" si="53"/>
        <v>InActive</v>
      </c>
      <c r="AT92">
        <f t="shared" si="48"/>
        <v>45</v>
      </c>
      <c r="AU92" t="str">
        <f t="shared" si="54"/>
        <v>InActive</v>
      </c>
      <c r="AV92">
        <f t="shared" si="49"/>
        <v>0</v>
      </c>
      <c r="AW92" t="str">
        <f t="shared" si="55"/>
        <v>InActive</v>
      </c>
      <c r="AX92">
        <f t="shared" si="50"/>
        <v>0</v>
      </c>
      <c r="AY92" t="str">
        <f t="shared" si="56"/>
        <v>InActive</v>
      </c>
    </row>
    <row r="93" spans="1:51" x14ac:dyDescent="0.25">
      <c r="A93" t="s">
        <v>4</v>
      </c>
      <c r="B93">
        <v>451</v>
      </c>
      <c r="D93">
        <v>450.1</v>
      </c>
      <c r="E93">
        <v>450.5</v>
      </c>
      <c r="H93">
        <v>450.1</v>
      </c>
      <c r="I93">
        <v>450.5</v>
      </c>
      <c r="J93">
        <v>450.5</v>
      </c>
      <c r="L93">
        <v>450.1</v>
      </c>
      <c r="N93">
        <v>449</v>
      </c>
      <c r="O93">
        <v>450.1</v>
      </c>
      <c r="S93" t="s">
        <v>4</v>
      </c>
      <c r="T93">
        <f t="shared" si="33"/>
        <v>45</v>
      </c>
      <c r="U93" t="str">
        <f t="shared" si="34"/>
        <v>Active</v>
      </c>
      <c r="V93">
        <f t="shared" si="35"/>
        <v>0</v>
      </c>
      <c r="W93" t="str">
        <f t="shared" si="36"/>
        <v>InActive</v>
      </c>
      <c r="X93">
        <f t="shared" si="37"/>
        <v>45</v>
      </c>
      <c r="Y93" t="str">
        <f t="shared" si="36"/>
        <v>Active</v>
      </c>
      <c r="Z93">
        <f t="shared" si="38"/>
        <v>45</v>
      </c>
      <c r="AA93" t="str">
        <f t="shared" si="36"/>
        <v>Active</v>
      </c>
      <c r="AB93">
        <f t="shared" si="39"/>
        <v>0</v>
      </c>
      <c r="AC93" t="str">
        <f t="shared" si="36"/>
        <v>InActive</v>
      </c>
      <c r="AD93">
        <f t="shared" si="40"/>
        <v>0</v>
      </c>
      <c r="AE93" t="str">
        <f t="shared" si="51"/>
        <v>InActive</v>
      </c>
      <c r="AF93">
        <f t="shared" si="41"/>
        <v>45</v>
      </c>
      <c r="AG93" t="str">
        <f t="shared" si="51"/>
        <v>Active</v>
      </c>
      <c r="AH93">
        <f t="shared" si="42"/>
        <v>45</v>
      </c>
      <c r="AI93" t="str">
        <f t="shared" si="51"/>
        <v>Active</v>
      </c>
      <c r="AJ93">
        <f t="shared" si="43"/>
        <v>45</v>
      </c>
      <c r="AK93" t="str">
        <f t="shared" si="51"/>
        <v>Active</v>
      </c>
      <c r="AL93">
        <f t="shared" si="44"/>
        <v>0</v>
      </c>
      <c r="AM93" t="str">
        <f t="shared" si="51"/>
        <v>InActive</v>
      </c>
      <c r="AN93">
        <f t="shared" si="45"/>
        <v>45</v>
      </c>
      <c r="AO93" t="str">
        <f t="shared" si="51"/>
        <v>Active</v>
      </c>
      <c r="AP93">
        <f t="shared" si="46"/>
        <v>0</v>
      </c>
      <c r="AQ93" t="str">
        <f t="shared" si="52"/>
        <v>InActive</v>
      </c>
      <c r="AR93">
        <f t="shared" si="47"/>
        <v>45</v>
      </c>
      <c r="AS93" t="str">
        <f t="shared" si="53"/>
        <v>Active</v>
      </c>
      <c r="AT93">
        <f t="shared" si="48"/>
        <v>45</v>
      </c>
      <c r="AU93" t="str">
        <f t="shared" si="54"/>
        <v>Active</v>
      </c>
      <c r="AV93">
        <f t="shared" si="49"/>
        <v>0</v>
      </c>
      <c r="AW93" t="str">
        <f t="shared" si="55"/>
        <v>InActive</v>
      </c>
      <c r="AX93">
        <f t="shared" si="50"/>
        <v>0</v>
      </c>
      <c r="AY93" t="str">
        <f t="shared" si="56"/>
        <v>InActive</v>
      </c>
    </row>
    <row r="94" spans="1:51" x14ac:dyDescent="0.25">
      <c r="A94" t="s">
        <v>5</v>
      </c>
      <c r="B94">
        <v>455</v>
      </c>
      <c r="D94">
        <v>455</v>
      </c>
      <c r="E94">
        <v>455</v>
      </c>
      <c r="H94">
        <v>455</v>
      </c>
      <c r="I94">
        <v>455</v>
      </c>
      <c r="J94">
        <v>455</v>
      </c>
      <c r="L94">
        <v>455</v>
      </c>
      <c r="N94">
        <v>455</v>
      </c>
      <c r="O94">
        <v>455</v>
      </c>
      <c r="S94" t="s">
        <v>5</v>
      </c>
      <c r="T94">
        <f t="shared" si="33"/>
        <v>46</v>
      </c>
      <c r="U94" t="str">
        <f t="shared" si="34"/>
        <v>InActive</v>
      </c>
      <c r="V94">
        <f t="shared" si="35"/>
        <v>0</v>
      </c>
      <c r="W94" t="str">
        <f t="shared" si="36"/>
        <v>InActive</v>
      </c>
      <c r="X94">
        <f t="shared" si="37"/>
        <v>46</v>
      </c>
      <c r="Y94" t="str">
        <f t="shared" si="36"/>
        <v>InActive</v>
      </c>
      <c r="Z94">
        <f t="shared" si="38"/>
        <v>46</v>
      </c>
      <c r="AA94" t="str">
        <f t="shared" si="36"/>
        <v>InActive</v>
      </c>
      <c r="AB94">
        <f t="shared" si="39"/>
        <v>0</v>
      </c>
      <c r="AC94" t="str">
        <f t="shared" si="36"/>
        <v>InActive</v>
      </c>
      <c r="AD94">
        <f t="shared" si="40"/>
        <v>0</v>
      </c>
      <c r="AE94" t="str">
        <f t="shared" si="51"/>
        <v>InActive</v>
      </c>
      <c r="AF94">
        <f t="shared" si="41"/>
        <v>46</v>
      </c>
      <c r="AG94" t="str">
        <f t="shared" si="51"/>
        <v>InActive</v>
      </c>
      <c r="AH94">
        <f t="shared" si="42"/>
        <v>46</v>
      </c>
      <c r="AI94" t="str">
        <f t="shared" si="51"/>
        <v>InActive</v>
      </c>
      <c r="AJ94">
        <f t="shared" si="43"/>
        <v>46</v>
      </c>
      <c r="AK94" t="str">
        <f t="shared" si="51"/>
        <v>InActive</v>
      </c>
      <c r="AL94">
        <f t="shared" si="44"/>
        <v>0</v>
      </c>
      <c r="AM94" t="str">
        <f t="shared" si="51"/>
        <v>InActive</v>
      </c>
      <c r="AN94">
        <f t="shared" si="45"/>
        <v>46</v>
      </c>
      <c r="AO94" t="str">
        <f t="shared" si="51"/>
        <v>InActive</v>
      </c>
      <c r="AP94">
        <f t="shared" si="46"/>
        <v>0</v>
      </c>
      <c r="AQ94" t="str">
        <f t="shared" si="52"/>
        <v>InActive</v>
      </c>
      <c r="AR94">
        <f t="shared" si="47"/>
        <v>46</v>
      </c>
      <c r="AS94" t="str">
        <f t="shared" si="53"/>
        <v>InActive</v>
      </c>
      <c r="AT94">
        <f t="shared" si="48"/>
        <v>46</v>
      </c>
      <c r="AU94" t="str">
        <f t="shared" si="54"/>
        <v>InActive</v>
      </c>
      <c r="AV94">
        <f t="shared" si="49"/>
        <v>0</v>
      </c>
      <c r="AW94" t="str">
        <f t="shared" si="55"/>
        <v>InActive</v>
      </c>
      <c r="AX94">
        <f t="shared" si="50"/>
        <v>0</v>
      </c>
      <c r="AY94" t="str">
        <f t="shared" si="56"/>
        <v>InActive</v>
      </c>
    </row>
    <row r="95" spans="1:51" x14ac:dyDescent="0.25">
      <c r="A95" t="s">
        <v>4</v>
      </c>
      <c r="B95">
        <v>460.5</v>
      </c>
      <c r="C95">
        <v>460.1</v>
      </c>
      <c r="D95">
        <v>460.5</v>
      </c>
      <c r="F95">
        <v>459</v>
      </c>
      <c r="I95">
        <v>460.1</v>
      </c>
      <c r="L95">
        <v>460.5</v>
      </c>
      <c r="M95">
        <v>460.1</v>
      </c>
      <c r="N95">
        <v>460.5</v>
      </c>
      <c r="O95">
        <v>460.5</v>
      </c>
      <c r="P95">
        <v>460.1</v>
      </c>
      <c r="S95" t="s">
        <v>4</v>
      </c>
      <c r="T95">
        <f t="shared" si="33"/>
        <v>46</v>
      </c>
      <c r="U95" t="str">
        <f t="shared" si="34"/>
        <v>Active</v>
      </c>
      <c r="V95">
        <f t="shared" si="35"/>
        <v>46</v>
      </c>
      <c r="W95" t="str">
        <f t="shared" si="36"/>
        <v>Active</v>
      </c>
      <c r="X95">
        <f t="shared" si="37"/>
        <v>46</v>
      </c>
      <c r="Y95" t="str">
        <f t="shared" si="36"/>
        <v>Active</v>
      </c>
      <c r="Z95">
        <f t="shared" si="38"/>
        <v>0</v>
      </c>
      <c r="AA95" t="str">
        <f t="shared" si="36"/>
        <v>InActive</v>
      </c>
      <c r="AB95">
        <f t="shared" si="39"/>
        <v>46</v>
      </c>
      <c r="AC95" t="str">
        <f t="shared" si="36"/>
        <v>Active</v>
      </c>
      <c r="AD95">
        <f t="shared" si="40"/>
        <v>0</v>
      </c>
      <c r="AE95" t="str">
        <f t="shared" si="51"/>
        <v>InActive</v>
      </c>
      <c r="AF95">
        <f t="shared" si="41"/>
        <v>0</v>
      </c>
      <c r="AG95" t="str">
        <f t="shared" si="51"/>
        <v>InActive</v>
      </c>
      <c r="AH95">
        <f t="shared" si="42"/>
        <v>46</v>
      </c>
      <c r="AI95" t="str">
        <f t="shared" si="51"/>
        <v>Active</v>
      </c>
      <c r="AJ95">
        <f t="shared" si="43"/>
        <v>0</v>
      </c>
      <c r="AK95" t="str">
        <f t="shared" si="51"/>
        <v>InActive</v>
      </c>
      <c r="AL95">
        <f t="shared" si="44"/>
        <v>0</v>
      </c>
      <c r="AM95" t="str">
        <f t="shared" si="51"/>
        <v>InActive</v>
      </c>
      <c r="AN95">
        <f t="shared" si="45"/>
        <v>46</v>
      </c>
      <c r="AO95" t="str">
        <f t="shared" si="51"/>
        <v>Active</v>
      </c>
      <c r="AP95">
        <f t="shared" si="46"/>
        <v>46</v>
      </c>
      <c r="AQ95" t="str">
        <f t="shared" si="52"/>
        <v>Active</v>
      </c>
      <c r="AR95">
        <f t="shared" si="47"/>
        <v>46</v>
      </c>
      <c r="AS95" t="str">
        <f t="shared" si="53"/>
        <v>Active</v>
      </c>
      <c r="AT95">
        <f t="shared" si="48"/>
        <v>46</v>
      </c>
      <c r="AU95" t="str">
        <f t="shared" si="54"/>
        <v>Active</v>
      </c>
      <c r="AV95">
        <f t="shared" si="49"/>
        <v>46</v>
      </c>
      <c r="AW95" t="str">
        <f t="shared" si="55"/>
        <v>Active</v>
      </c>
      <c r="AX95">
        <f t="shared" si="50"/>
        <v>0</v>
      </c>
      <c r="AY95" t="str">
        <f t="shared" si="56"/>
        <v>InActive</v>
      </c>
    </row>
    <row r="96" spans="1:51" x14ac:dyDescent="0.25">
      <c r="A96" t="s">
        <v>5</v>
      </c>
      <c r="B96">
        <v>465</v>
      </c>
      <c r="C96">
        <v>465</v>
      </c>
      <c r="D96">
        <v>465</v>
      </c>
      <c r="F96">
        <v>465</v>
      </c>
      <c r="I96">
        <v>465</v>
      </c>
      <c r="L96">
        <v>465</v>
      </c>
      <c r="M96">
        <v>465</v>
      </c>
      <c r="N96">
        <v>465</v>
      </c>
      <c r="O96">
        <v>465</v>
      </c>
      <c r="P96">
        <v>465</v>
      </c>
      <c r="S96" t="s">
        <v>5</v>
      </c>
      <c r="T96">
        <f t="shared" si="33"/>
        <v>47</v>
      </c>
      <c r="U96" t="str">
        <f t="shared" si="34"/>
        <v>InActive</v>
      </c>
      <c r="V96">
        <f t="shared" si="35"/>
        <v>47</v>
      </c>
      <c r="W96" t="str">
        <f t="shared" si="36"/>
        <v>InActive</v>
      </c>
      <c r="X96">
        <f t="shared" si="37"/>
        <v>47</v>
      </c>
      <c r="Y96" t="str">
        <f t="shared" si="36"/>
        <v>InActive</v>
      </c>
      <c r="Z96">
        <f t="shared" si="38"/>
        <v>0</v>
      </c>
      <c r="AA96" t="str">
        <f t="shared" si="36"/>
        <v>InActive</v>
      </c>
      <c r="AB96">
        <f t="shared" si="39"/>
        <v>47</v>
      </c>
      <c r="AC96" t="str">
        <f t="shared" si="36"/>
        <v>InActive</v>
      </c>
      <c r="AD96">
        <f t="shared" si="40"/>
        <v>0</v>
      </c>
      <c r="AE96" t="str">
        <f t="shared" si="51"/>
        <v>InActive</v>
      </c>
      <c r="AF96">
        <f t="shared" si="41"/>
        <v>0</v>
      </c>
      <c r="AG96" t="str">
        <f t="shared" si="51"/>
        <v>InActive</v>
      </c>
      <c r="AH96">
        <f t="shared" si="42"/>
        <v>47</v>
      </c>
      <c r="AI96" t="str">
        <f t="shared" si="51"/>
        <v>InActive</v>
      </c>
      <c r="AJ96">
        <f t="shared" si="43"/>
        <v>0</v>
      </c>
      <c r="AK96" t="str">
        <f t="shared" si="51"/>
        <v>InActive</v>
      </c>
      <c r="AL96">
        <f t="shared" si="44"/>
        <v>0</v>
      </c>
      <c r="AM96" t="str">
        <f t="shared" si="51"/>
        <v>InActive</v>
      </c>
      <c r="AN96">
        <f t="shared" si="45"/>
        <v>47</v>
      </c>
      <c r="AO96" t="str">
        <f t="shared" si="51"/>
        <v>InActive</v>
      </c>
      <c r="AP96">
        <f t="shared" si="46"/>
        <v>47</v>
      </c>
      <c r="AQ96" t="str">
        <f t="shared" si="52"/>
        <v>InActive</v>
      </c>
      <c r="AR96">
        <f t="shared" si="47"/>
        <v>47</v>
      </c>
      <c r="AS96" t="str">
        <f t="shared" si="53"/>
        <v>InActive</v>
      </c>
      <c r="AT96">
        <f t="shared" si="48"/>
        <v>47</v>
      </c>
      <c r="AU96" t="str">
        <f t="shared" si="54"/>
        <v>InActive</v>
      </c>
      <c r="AV96">
        <f t="shared" si="49"/>
        <v>47</v>
      </c>
      <c r="AW96" t="str">
        <f t="shared" si="55"/>
        <v>InActive</v>
      </c>
      <c r="AX96">
        <f t="shared" si="50"/>
        <v>0</v>
      </c>
      <c r="AY96" t="str">
        <f t="shared" si="56"/>
        <v>InActive</v>
      </c>
    </row>
    <row r="97" spans="1:51" x14ac:dyDescent="0.25">
      <c r="A97" t="s">
        <v>4</v>
      </c>
      <c r="B97">
        <v>470.1</v>
      </c>
      <c r="C97">
        <v>470.5</v>
      </c>
      <c r="D97">
        <v>470.1</v>
      </c>
      <c r="E97">
        <v>470.5</v>
      </c>
      <c r="F97">
        <v>470.5</v>
      </c>
      <c r="G97">
        <v>470.1</v>
      </c>
      <c r="J97">
        <v>470.5</v>
      </c>
      <c r="M97">
        <v>470.5</v>
      </c>
      <c r="N97">
        <v>470.1</v>
      </c>
      <c r="O97">
        <v>470.5</v>
      </c>
      <c r="P97">
        <v>470.1</v>
      </c>
      <c r="S97" t="s">
        <v>4</v>
      </c>
      <c r="T97">
        <f t="shared" si="33"/>
        <v>47</v>
      </c>
      <c r="U97" t="str">
        <f t="shared" si="34"/>
        <v>Active</v>
      </c>
      <c r="V97">
        <f t="shared" si="35"/>
        <v>47</v>
      </c>
      <c r="W97" t="str">
        <f t="shared" si="36"/>
        <v>Active</v>
      </c>
      <c r="X97">
        <f t="shared" si="37"/>
        <v>47</v>
      </c>
      <c r="Y97" t="str">
        <f t="shared" si="36"/>
        <v>Active</v>
      </c>
      <c r="Z97">
        <f t="shared" si="38"/>
        <v>47</v>
      </c>
      <c r="AA97" t="str">
        <f t="shared" si="36"/>
        <v>Active</v>
      </c>
      <c r="AB97">
        <f t="shared" si="39"/>
        <v>47</v>
      </c>
      <c r="AC97" t="str">
        <f t="shared" si="36"/>
        <v>Active</v>
      </c>
      <c r="AD97">
        <f t="shared" si="40"/>
        <v>47</v>
      </c>
      <c r="AE97" t="str">
        <f t="shared" si="51"/>
        <v>Active</v>
      </c>
      <c r="AF97">
        <f t="shared" si="41"/>
        <v>0</v>
      </c>
      <c r="AG97" t="str">
        <f t="shared" si="51"/>
        <v>InActive</v>
      </c>
      <c r="AH97">
        <f t="shared" si="42"/>
        <v>0</v>
      </c>
      <c r="AI97" t="str">
        <f t="shared" si="51"/>
        <v>InActive</v>
      </c>
      <c r="AJ97">
        <f t="shared" si="43"/>
        <v>47</v>
      </c>
      <c r="AK97" t="str">
        <f t="shared" si="51"/>
        <v>Active</v>
      </c>
      <c r="AL97">
        <f t="shared" si="44"/>
        <v>0</v>
      </c>
      <c r="AM97" t="str">
        <f t="shared" si="51"/>
        <v>InActive</v>
      </c>
      <c r="AN97">
        <f t="shared" si="45"/>
        <v>0</v>
      </c>
      <c r="AO97" t="str">
        <f t="shared" si="51"/>
        <v>InActive</v>
      </c>
      <c r="AP97">
        <f t="shared" si="46"/>
        <v>47</v>
      </c>
      <c r="AQ97" t="str">
        <f t="shared" si="52"/>
        <v>Active</v>
      </c>
      <c r="AR97">
        <f t="shared" si="47"/>
        <v>47</v>
      </c>
      <c r="AS97" t="str">
        <f t="shared" si="53"/>
        <v>Active</v>
      </c>
      <c r="AT97">
        <f t="shared" si="48"/>
        <v>47</v>
      </c>
      <c r="AU97" t="str">
        <f t="shared" si="54"/>
        <v>Active</v>
      </c>
      <c r="AV97">
        <f t="shared" si="49"/>
        <v>47</v>
      </c>
      <c r="AW97" t="str">
        <f t="shared" si="55"/>
        <v>Active</v>
      </c>
      <c r="AX97">
        <f t="shared" si="50"/>
        <v>0</v>
      </c>
      <c r="AY97" t="str">
        <f t="shared" si="56"/>
        <v>InActive</v>
      </c>
    </row>
    <row r="98" spans="1:51" x14ac:dyDescent="0.25">
      <c r="A98" t="s">
        <v>5</v>
      </c>
      <c r="B98">
        <v>475</v>
      </c>
      <c r="C98">
        <v>475</v>
      </c>
      <c r="D98">
        <v>475</v>
      </c>
      <c r="E98">
        <v>475</v>
      </c>
      <c r="F98">
        <v>475</v>
      </c>
      <c r="G98">
        <v>475</v>
      </c>
      <c r="J98">
        <v>475</v>
      </c>
      <c r="M98">
        <v>475</v>
      </c>
      <c r="N98">
        <v>475</v>
      </c>
      <c r="O98">
        <v>475</v>
      </c>
      <c r="P98">
        <v>475</v>
      </c>
      <c r="S98" t="s">
        <v>5</v>
      </c>
      <c r="T98">
        <f t="shared" si="33"/>
        <v>48</v>
      </c>
      <c r="U98" t="str">
        <f t="shared" si="34"/>
        <v>InActive</v>
      </c>
      <c r="V98">
        <f t="shared" si="35"/>
        <v>48</v>
      </c>
      <c r="W98" t="str">
        <f t="shared" si="36"/>
        <v>InActive</v>
      </c>
      <c r="X98">
        <f t="shared" si="37"/>
        <v>48</v>
      </c>
      <c r="Y98" t="str">
        <f t="shared" si="36"/>
        <v>InActive</v>
      </c>
      <c r="Z98">
        <f t="shared" si="38"/>
        <v>48</v>
      </c>
      <c r="AA98" t="str">
        <f t="shared" si="36"/>
        <v>InActive</v>
      </c>
      <c r="AB98">
        <f t="shared" si="39"/>
        <v>48</v>
      </c>
      <c r="AC98" t="str">
        <f t="shared" si="36"/>
        <v>InActive</v>
      </c>
      <c r="AD98">
        <f t="shared" si="40"/>
        <v>48</v>
      </c>
      <c r="AE98" t="str">
        <f t="shared" si="51"/>
        <v>InActive</v>
      </c>
      <c r="AF98">
        <f t="shared" si="41"/>
        <v>0</v>
      </c>
      <c r="AG98" t="str">
        <f t="shared" si="51"/>
        <v>InActive</v>
      </c>
      <c r="AH98">
        <f t="shared" si="42"/>
        <v>0</v>
      </c>
      <c r="AI98" t="str">
        <f t="shared" si="51"/>
        <v>InActive</v>
      </c>
      <c r="AJ98">
        <f t="shared" si="43"/>
        <v>48</v>
      </c>
      <c r="AK98" t="str">
        <f t="shared" si="51"/>
        <v>InActive</v>
      </c>
      <c r="AL98">
        <f t="shared" si="44"/>
        <v>0</v>
      </c>
      <c r="AM98" t="str">
        <f t="shared" si="51"/>
        <v>InActive</v>
      </c>
      <c r="AN98">
        <f t="shared" si="45"/>
        <v>0</v>
      </c>
      <c r="AO98" t="str">
        <f t="shared" ref="AO98:AO130" si="57">IF(AND(AN98&lt;&gt;0,$S98="Activate"),"Active",IF(AND(AN98&lt;&gt;0,ISNUMBER(SEARCH("Deactivate",$S98))),"InActive",AO97))</f>
        <v>InActive</v>
      </c>
      <c r="AP98">
        <f t="shared" si="46"/>
        <v>48</v>
      </c>
      <c r="AQ98" t="str">
        <f t="shared" si="52"/>
        <v>InActive</v>
      </c>
      <c r="AR98">
        <f t="shared" si="47"/>
        <v>48</v>
      </c>
      <c r="AS98" t="str">
        <f t="shared" si="53"/>
        <v>InActive</v>
      </c>
      <c r="AT98">
        <f t="shared" si="48"/>
        <v>48</v>
      </c>
      <c r="AU98" t="str">
        <f t="shared" si="54"/>
        <v>InActive</v>
      </c>
      <c r="AV98">
        <f t="shared" si="49"/>
        <v>48</v>
      </c>
      <c r="AW98" t="str">
        <f t="shared" si="55"/>
        <v>InActive</v>
      </c>
      <c r="AX98">
        <f t="shared" si="50"/>
        <v>0</v>
      </c>
      <c r="AY98" t="str">
        <f t="shared" si="56"/>
        <v>InActive</v>
      </c>
    </row>
    <row r="99" spans="1:51" x14ac:dyDescent="0.25">
      <c r="A99" t="s">
        <v>4</v>
      </c>
      <c r="B99">
        <v>481</v>
      </c>
      <c r="C99">
        <v>480.5</v>
      </c>
      <c r="E99">
        <v>479</v>
      </c>
      <c r="F99">
        <v>481</v>
      </c>
      <c r="H99">
        <v>480.1</v>
      </c>
      <c r="I99">
        <v>479</v>
      </c>
      <c r="J99">
        <v>481</v>
      </c>
      <c r="L99">
        <v>481</v>
      </c>
      <c r="M99">
        <v>480.1</v>
      </c>
      <c r="N99">
        <v>480.5</v>
      </c>
      <c r="O99">
        <v>481</v>
      </c>
      <c r="S99" t="s">
        <v>4</v>
      </c>
      <c r="T99">
        <f t="shared" si="33"/>
        <v>48</v>
      </c>
      <c r="U99" t="str">
        <f t="shared" si="34"/>
        <v>Active</v>
      </c>
      <c r="V99">
        <f t="shared" si="35"/>
        <v>48</v>
      </c>
      <c r="W99" t="str">
        <f t="shared" si="36"/>
        <v>Active</v>
      </c>
      <c r="X99">
        <f t="shared" si="37"/>
        <v>0</v>
      </c>
      <c r="Y99" t="str">
        <f t="shared" si="36"/>
        <v>InActive</v>
      </c>
      <c r="Z99">
        <f t="shared" si="38"/>
        <v>48</v>
      </c>
      <c r="AA99" t="str">
        <f t="shared" si="36"/>
        <v>Active</v>
      </c>
      <c r="AB99">
        <f t="shared" si="39"/>
        <v>48</v>
      </c>
      <c r="AC99" t="str">
        <f t="shared" si="36"/>
        <v>Active</v>
      </c>
      <c r="AD99">
        <f t="shared" si="40"/>
        <v>0</v>
      </c>
      <c r="AE99" t="str">
        <f t="shared" si="51"/>
        <v>InActive</v>
      </c>
      <c r="AF99">
        <f t="shared" si="41"/>
        <v>48</v>
      </c>
      <c r="AG99" t="str">
        <f t="shared" si="51"/>
        <v>Active</v>
      </c>
      <c r="AH99">
        <f t="shared" si="42"/>
        <v>48</v>
      </c>
      <c r="AI99" t="str">
        <f t="shared" si="51"/>
        <v>Active</v>
      </c>
      <c r="AJ99">
        <f t="shared" si="43"/>
        <v>48</v>
      </c>
      <c r="AK99" t="str">
        <f t="shared" si="51"/>
        <v>Active</v>
      </c>
      <c r="AL99">
        <f t="shared" si="44"/>
        <v>0</v>
      </c>
      <c r="AM99" t="str">
        <f t="shared" si="51"/>
        <v>InActive</v>
      </c>
      <c r="AN99">
        <f t="shared" si="45"/>
        <v>48</v>
      </c>
      <c r="AO99" t="str">
        <f t="shared" si="57"/>
        <v>Active</v>
      </c>
      <c r="AP99">
        <f t="shared" si="46"/>
        <v>48</v>
      </c>
      <c r="AQ99" t="str">
        <f t="shared" si="52"/>
        <v>Active</v>
      </c>
      <c r="AR99">
        <f t="shared" si="47"/>
        <v>48</v>
      </c>
      <c r="AS99" t="str">
        <f t="shared" si="53"/>
        <v>Active</v>
      </c>
      <c r="AT99">
        <f t="shared" si="48"/>
        <v>48</v>
      </c>
      <c r="AU99" t="str">
        <f t="shared" si="54"/>
        <v>Active</v>
      </c>
      <c r="AV99">
        <f t="shared" si="49"/>
        <v>0</v>
      </c>
      <c r="AW99" t="str">
        <f t="shared" si="55"/>
        <v>InActive</v>
      </c>
      <c r="AX99">
        <f t="shared" si="50"/>
        <v>0</v>
      </c>
      <c r="AY99" t="str">
        <f t="shared" si="56"/>
        <v>InActive</v>
      </c>
    </row>
    <row r="100" spans="1:51" x14ac:dyDescent="0.25">
      <c r="A100" t="s">
        <v>5</v>
      </c>
      <c r="B100">
        <v>485</v>
      </c>
      <c r="C100">
        <v>485</v>
      </c>
      <c r="E100">
        <v>485</v>
      </c>
      <c r="F100">
        <v>485</v>
      </c>
      <c r="H100">
        <v>485</v>
      </c>
      <c r="I100">
        <v>485</v>
      </c>
      <c r="J100">
        <v>485</v>
      </c>
      <c r="L100">
        <v>485</v>
      </c>
      <c r="M100">
        <v>485</v>
      </c>
      <c r="N100">
        <v>485</v>
      </c>
      <c r="O100">
        <v>485</v>
      </c>
      <c r="S100" t="s">
        <v>5</v>
      </c>
      <c r="T100">
        <f t="shared" si="33"/>
        <v>49</v>
      </c>
      <c r="U100" t="str">
        <f t="shared" si="34"/>
        <v>InActive</v>
      </c>
      <c r="V100">
        <f t="shared" si="35"/>
        <v>49</v>
      </c>
      <c r="W100" t="str">
        <f t="shared" si="36"/>
        <v>InActive</v>
      </c>
      <c r="X100">
        <f t="shared" si="37"/>
        <v>0</v>
      </c>
      <c r="Y100" t="str">
        <f t="shared" si="36"/>
        <v>InActive</v>
      </c>
      <c r="Z100">
        <f t="shared" si="38"/>
        <v>49</v>
      </c>
      <c r="AA100" t="str">
        <f t="shared" si="36"/>
        <v>InActive</v>
      </c>
      <c r="AB100">
        <f t="shared" si="39"/>
        <v>49</v>
      </c>
      <c r="AC100" t="str">
        <f t="shared" si="36"/>
        <v>InActive</v>
      </c>
      <c r="AD100">
        <f t="shared" si="40"/>
        <v>0</v>
      </c>
      <c r="AE100" t="str">
        <f t="shared" si="51"/>
        <v>InActive</v>
      </c>
      <c r="AF100">
        <f t="shared" si="41"/>
        <v>49</v>
      </c>
      <c r="AG100" t="str">
        <f t="shared" si="51"/>
        <v>InActive</v>
      </c>
      <c r="AH100">
        <f t="shared" si="42"/>
        <v>49</v>
      </c>
      <c r="AI100" t="str">
        <f t="shared" si="51"/>
        <v>InActive</v>
      </c>
      <c r="AJ100">
        <f t="shared" si="43"/>
        <v>49</v>
      </c>
      <c r="AK100" t="str">
        <f t="shared" si="51"/>
        <v>InActive</v>
      </c>
      <c r="AL100">
        <f t="shared" si="44"/>
        <v>0</v>
      </c>
      <c r="AM100" t="str">
        <f t="shared" si="51"/>
        <v>InActive</v>
      </c>
      <c r="AN100">
        <f t="shared" si="45"/>
        <v>49</v>
      </c>
      <c r="AO100" t="str">
        <f t="shared" si="57"/>
        <v>InActive</v>
      </c>
      <c r="AP100">
        <f t="shared" si="46"/>
        <v>49</v>
      </c>
      <c r="AQ100" t="str">
        <f t="shared" si="52"/>
        <v>InActive</v>
      </c>
      <c r="AR100">
        <f t="shared" si="47"/>
        <v>49</v>
      </c>
      <c r="AS100" t="str">
        <f t="shared" si="53"/>
        <v>InActive</v>
      </c>
      <c r="AT100">
        <f t="shared" si="48"/>
        <v>49</v>
      </c>
      <c r="AU100" t="str">
        <f t="shared" si="54"/>
        <v>InActive</v>
      </c>
      <c r="AV100">
        <f t="shared" si="49"/>
        <v>0</v>
      </c>
      <c r="AW100" t="str">
        <f t="shared" si="55"/>
        <v>InActive</v>
      </c>
      <c r="AX100">
        <f t="shared" si="50"/>
        <v>0</v>
      </c>
      <c r="AY100" t="str">
        <f t="shared" si="56"/>
        <v>InActive</v>
      </c>
    </row>
    <row r="101" spans="1:51" x14ac:dyDescent="0.25">
      <c r="A101" t="s">
        <v>4</v>
      </c>
      <c r="C101">
        <v>491</v>
      </c>
      <c r="D101">
        <v>490.5</v>
      </c>
      <c r="E101">
        <v>490.5</v>
      </c>
      <c r="F101">
        <v>490.5</v>
      </c>
      <c r="G101">
        <v>491</v>
      </c>
      <c r="H101">
        <v>489</v>
      </c>
      <c r="I101">
        <v>490.5</v>
      </c>
      <c r="J101">
        <v>491</v>
      </c>
      <c r="L101">
        <v>491</v>
      </c>
      <c r="N101">
        <v>490.5</v>
      </c>
      <c r="O101">
        <v>489</v>
      </c>
      <c r="P101">
        <v>490.5</v>
      </c>
      <c r="S101" t="s">
        <v>4</v>
      </c>
      <c r="T101">
        <f t="shared" si="33"/>
        <v>0</v>
      </c>
      <c r="U101" t="str">
        <f t="shared" si="34"/>
        <v>InActive</v>
      </c>
      <c r="V101">
        <f t="shared" si="35"/>
        <v>49</v>
      </c>
      <c r="W101" t="str">
        <f t="shared" si="36"/>
        <v>Active</v>
      </c>
      <c r="X101">
        <f t="shared" si="37"/>
        <v>49</v>
      </c>
      <c r="Y101" t="str">
        <f t="shared" si="36"/>
        <v>Active</v>
      </c>
      <c r="Z101">
        <f t="shared" si="38"/>
        <v>49</v>
      </c>
      <c r="AA101" t="str">
        <f t="shared" si="36"/>
        <v>Active</v>
      </c>
      <c r="AB101">
        <f t="shared" si="39"/>
        <v>49</v>
      </c>
      <c r="AC101" t="str">
        <f t="shared" si="36"/>
        <v>Active</v>
      </c>
      <c r="AD101">
        <f t="shared" si="40"/>
        <v>49</v>
      </c>
      <c r="AE101" t="str">
        <f t="shared" si="51"/>
        <v>Active</v>
      </c>
      <c r="AF101">
        <f t="shared" si="41"/>
        <v>49</v>
      </c>
      <c r="AG101" t="str">
        <f t="shared" si="51"/>
        <v>Active</v>
      </c>
      <c r="AH101">
        <f t="shared" si="42"/>
        <v>49</v>
      </c>
      <c r="AI101" t="str">
        <f t="shared" si="51"/>
        <v>Active</v>
      </c>
      <c r="AJ101">
        <f t="shared" si="43"/>
        <v>49</v>
      </c>
      <c r="AK101" t="str">
        <f t="shared" si="51"/>
        <v>Active</v>
      </c>
      <c r="AL101">
        <f t="shared" si="44"/>
        <v>0</v>
      </c>
      <c r="AM101" t="str">
        <f t="shared" si="51"/>
        <v>InActive</v>
      </c>
      <c r="AN101">
        <f t="shared" si="45"/>
        <v>49</v>
      </c>
      <c r="AO101" t="str">
        <f t="shared" si="57"/>
        <v>Active</v>
      </c>
      <c r="AP101">
        <f t="shared" si="46"/>
        <v>0</v>
      </c>
      <c r="AQ101" t="str">
        <f t="shared" si="52"/>
        <v>InActive</v>
      </c>
      <c r="AR101">
        <f t="shared" si="47"/>
        <v>49</v>
      </c>
      <c r="AS101" t="str">
        <f t="shared" si="53"/>
        <v>Active</v>
      </c>
      <c r="AT101">
        <f t="shared" si="48"/>
        <v>49</v>
      </c>
      <c r="AU101" t="str">
        <f t="shared" si="54"/>
        <v>Active</v>
      </c>
      <c r="AV101">
        <f t="shared" si="49"/>
        <v>49</v>
      </c>
      <c r="AW101" t="str">
        <f t="shared" si="55"/>
        <v>Active</v>
      </c>
      <c r="AX101">
        <f t="shared" si="50"/>
        <v>0</v>
      </c>
      <c r="AY101" t="str">
        <f t="shared" si="56"/>
        <v>InActive</v>
      </c>
    </row>
    <row r="102" spans="1:51" x14ac:dyDescent="0.25">
      <c r="A102" t="s">
        <v>5</v>
      </c>
      <c r="C102">
        <v>495</v>
      </c>
      <c r="D102">
        <v>495</v>
      </c>
      <c r="E102">
        <v>495</v>
      </c>
      <c r="F102">
        <v>495</v>
      </c>
      <c r="G102">
        <v>495</v>
      </c>
      <c r="H102">
        <v>495</v>
      </c>
      <c r="I102">
        <v>495</v>
      </c>
      <c r="J102">
        <v>495</v>
      </c>
      <c r="L102">
        <v>495</v>
      </c>
      <c r="N102">
        <v>495</v>
      </c>
      <c r="O102">
        <v>495</v>
      </c>
      <c r="P102">
        <v>495</v>
      </c>
      <c r="S102" t="s">
        <v>5</v>
      </c>
      <c r="T102">
        <f t="shared" si="33"/>
        <v>0</v>
      </c>
      <c r="U102" t="str">
        <f t="shared" si="34"/>
        <v>InActive</v>
      </c>
      <c r="V102">
        <f t="shared" si="35"/>
        <v>50</v>
      </c>
      <c r="W102" t="str">
        <f t="shared" si="36"/>
        <v>InActive</v>
      </c>
      <c r="X102">
        <f t="shared" si="37"/>
        <v>50</v>
      </c>
      <c r="Y102" t="str">
        <f t="shared" si="36"/>
        <v>InActive</v>
      </c>
      <c r="Z102">
        <f t="shared" si="38"/>
        <v>50</v>
      </c>
      <c r="AA102" t="str">
        <f t="shared" si="36"/>
        <v>InActive</v>
      </c>
      <c r="AB102">
        <f t="shared" si="39"/>
        <v>50</v>
      </c>
      <c r="AC102" t="str">
        <f t="shared" si="36"/>
        <v>InActive</v>
      </c>
      <c r="AD102">
        <f t="shared" si="40"/>
        <v>50</v>
      </c>
      <c r="AE102" t="str">
        <f t="shared" si="51"/>
        <v>InActive</v>
      </c>
      <c r="AF102">
        <f t="shared" si="41"/>
        <v>50</v>
      </c>
      <c r="AG102" t="str">
        <f t="shared" si="51"/>
        <v>InActive</v>
      </c>
      <c r="AH102">
        <f t="shared" si="42"/>
        <v>50</v>
      </c>
      <c r="AI102" t="str">
        <f t="shared" si="51"/>
        <v>InActive</v>
      </c>
      <c r="AJ102">
        <f t="shared" si="43"/>
        <v>50</v>
      </c>
      <c r="AK102" t="str">
        <f t="shared" si="51"/>
        <v>InActive</v>
      </c>
      <c r="AL102">
        <f t="shared" si="44"/>
        <v>0</v>
      </c>
      <c r="AM102" t="str">
        <f t="shared" si="51"/>
        <v>InActive</v>
      </c>
      <c r="AN102">
        <f t="shared" si="45"/>
        <v>50</v>
      </c>
      <c r="AO102" t="str">
        <f t="shared" si="57"/>
        <v>InActive</v>
      </c>
      <c r="AP102">
        <f t="shared" si="46"/>
        <v>0</v>
      </c>
      <c r="AQ102" t="str">
        <f t="shared" si="52"/>
        <v>InActive</v>
      </c>
      <c r="AR102">
        <f t="shared" si="47"/>
        <v>50</v>
      </c>
      <c r="AS102" t="str">
        <f t="shared" si="53"/>
        <v>InActive</v>
      </c>
      <c r="AT102">
        <f t="shared" si="48"/>
        <v>50</v>
      </c>
      <c r="AU102" t="str">
        <f t="shared" si="54"/>
        <v>InActive</v>
      </c>
      <c r="AV102">
        <f t="shared" si="49"/>
        <v>50</v>
      </c>
      <c r="AW102" t="str">
        <f t="shared" si="55"/>
        <v>InActive</v>
      </c>
      <c r="AX102">
        <f t="shared" si="50"/>
        <v>0</v>
      </c>
      <c r="AY102" t="str">
        <f t="shared" si="56"/>
        <v>InActive</v>
      </c>
    </row>
    <row r="103" spans="1:51" x14ac:dyDescent="0.25">
      <c r="A103" t="s">
        <v>4</v>
      </c>
      <c r="B103">
        <v>501</v>
      </c>
      <c r="C103">
        <v>500.1</v>
      </c>
      <c r="D103">
        <v>500.5</v>
      </c>
      <c r="E103">
        <v>500.5</v>
      </c>
      <c r="F103">
        <v>501</v>
      </c>
      <c r="G103">
        <v>500.5</v>
      </c>
      <c r="H103">
        <v>500.1</v>
      </c>
      <c r="I103">
        <v>501</v>
      </c>
      <c r="J103">
        <v>500.1</v>
      </c>
      <c r="L103">
        <v>500.1</v>
      </c>
      <c r="M103">
        <v>499</v>
      </c>
      <c r="N103">
        <v>500.5</v>
      </c>
      <c r="O103">
        <v>500.1</v>
      </c>
      <c r="P103">
        <v>501</v>
      </c>
      <c r="S103" t="s">
        <v>4</v>
      </c>
      <c r="T103">
        <f t="shared" si="33"/>
        <v>50</v>
      </c>
      <c r="U103" t="str">
        <f t="shared" si="34"/>
        <v>Active</v>
      </c>
      <c r="V103">
        <f t="shared" si="35"/>
        <v>50</v>
      </c>
      <c r="W103" t="str">
        <f t="shared" si="36"/>
        <v>Active</v>
      </c>
      <c r="X103">
        <f t="shared" si="37"/>
        <v>50</v>
      </c>
      <c r="Y103" t="str">
        <f t="shared" si="36"/>
        <v>Active</v>
      </c>
      <c r="Z103">
        <f t="shared" si="38"/>
        <v>50</v>
      </c>
      <c r="AA103" t="str">
        <f t="shared" si="36"/>
        <v>Active</v>
      </c>
      <c r="AB103">
        <f t="shared" si="39"/>
        <v>50</v>
      </c>
      <c r="AC103" t="str">
        <f t="shared" si="36"/>
        <v>Active</v>
      </c>
      <c r="AD103">
        <f t="shared" si="40"/>
        <v>50</v>
      </c>
      <c r="AE103" t="str">
        <f t="shared" si="51"/>
        <v>Active</v>
      </c>
      <c r="AF103">
        <f t="shared" si="41"/>
        <v>50</v>
      </c>
      <c r="AG103" t="str">
        <f t="shared" si="51"/>
        <v>Active</v>
      </c>
      <c r="AH103">
        <f t="shared" si="42"/>
        <v>50</v>
      </c>
      <c r="AI103" t="str">
        <f t="shared" si="51"/>
        <v>Active</v>
      </c>
      <c r="AJ103">
        <f t="shared" si="43"/>
        <v>50</v>
      </c>
      <c r="AK103" t="str">
        <f t="shared" si="51"/>
        <v>Active</v>
      </c>
      <c r="AL103">
        <f t="shared" si="44"/>
        <v>0</v>
      </c>
      <c r="AM103" t="str">
        <f t="shared" si="51"/>
        <v>InActive</v>
      </c>
      <c r="AN103">
        <f t="shared" si="45"/>
        <v>50</v>
      </c>
      <c r="AO103" t="str">
        <f t="shared" si="57"/>
        <v>Active</v>
      </c>
      <c r="AP103">
        <f t="shared" si="46"/>
        <v>50</v>
      </c>
      <c r="AQ103" t="str">
        <f t="shared" si="52"/>
        <v>Active</v>
      </c>
      <c r="AR103">
        <f t="shared" si="47"/>
        <v>50</v>
      </c>
      <c r="AS103" t="str">
        <f t="shared" si="53"/>
        <v>Active</v>
      </c>
      <c r="AT103">
        <f t="shared" si="48"/>
        <v>50</v>
      </c>
      <c r="AU103" t="str">
        <f t="shared" si="54"/>
        <v>Active</v>
      </c>
      <c r="AV103">
        <f t="shared" si="49"/>
        <v>50</v>
      </c>
      <c r="AW103" t="str">
        <f t="shared" si="55"/>
        <v>Active</v>
      </c>
      <c r="AX103">
        <f t="shared" si="50"/>
        <v>0</v>
      </c>
      <c r="AY103" t="str">
        <f t="shared" si="56"/>
        <v>InActive</v>
      </c>
    </row>
    <row r="104" spans="1:51" x14ac:dyDescent="0.25">
      <c r="A104" t="s">
        <v>5</v>
      </c>
      <c r="B104">
        <v>505</v>
      </c>
      <c r="C104">
        <v>505</v>
      </c>
      <c r="D104">
        <v>505</v>
      </c>
      <c r="E104">
        <v>505</v>
      </c>
      <c r="F104">
        <v>505</v>
      </c>
      <c r="G104">
        <v>505</v>
      </c>
      <c r="H104">
        <v>505</v>
      </c>
      <c r="I104">
        <v>505</v>
      </c>
      <c r="J104">
        <v>505</v>
      </c>
      <c r="L104">
        <v>505</v>
      </c>
      <c r="M104">
        <v>505</v>
      </c>
      <c r="N104">
        <v>505</v>
      </c>
      <c r="O104">
        <v>505</v>
      </c>
      <c r="P104">
        <v>505</v>
      </c>
      <c r="S104" t="s">
        <v>5</v>
      </c>
      <c r="T104">
        <f t="shared" si="33"/>
        <v>51</v>
      </c>
      <c r="U104" t="str">
        <f t="shared" si="34"/>
        <v>InActive</v>
      </c>
      <c r="V104">
        <f t="shared" si="35"/>
        <v>51</v>
      </c>
      <c r="W104" t="str">
        <f t="shared" si="36"/>
        <v>InActive</v>
      </c>
      <c r="X104">
        <f t="shared" si="37"/>
        <v>51</v>
      </c>
      <c r="Y104" t="str">
        <f t="shared" si="36"/>
        <v>InActive</v>
      </c>
      <c r="Z104">
        <f t="shared" si="38"/>
        <v>51</v>
      </c>
      <c r="AA104" t="str">
        <f t="shared" si="36"/>
        <v>InActive</v>
      </c>
      <c r="AB104">
        <f t="shared" si="39"/>
        <v>51</v>
      </c>
      <c r="AC104" t="str">
        <f t="shared" si="36"/>
        <v>InActive</v>
      </c>
      <c r="AD104">
        <f t="shared" si="40"/>
        <v>51</v>
      </c>
      <c r="AE104" t="str">
        <f t="shared" si="51"/>
        <v>InActive</v>
      </c>
      <c r="AF104">
        <f t="shared" si="41"/>
        <v>51</v>
      </c>
      <c r="AG104" t="str">
        <f t="shared" si="51"/>
        <v>InActive</v>
      </c>
      <c r="AH104">
        <f t="shared" si="42"/>
        <v>51</v>
      </c>
      <c r="AI104" t="str">
        <f t="shared" si="51"/>
        <v>InActive</v>
      </c>
      <c r="AJ104">
        <f t="shared" si="43"/>
        <v>51</v>
      </c>
      <c r="AK104" t="str">
        <f t="shared" si="51"/>
        <v>InActive</v>
      </c>
      <c r="AL104">
        <f t="shared" si="44"/>
        <v>0</v>
      </c>
      <c r="AM104" t="str">
        <f t="shared" si="51"/>
        <v>InActive</v>
      </c>
      <c r="AN104">
        <f t="shared" si="45"/>
        <v>51</v>
      </c>
      <c r="AO104" t="str">
        <f t="shared" si="57"/>
        <v>InActive</v>
      </c>
      <c r="AP104">
        <f t="shared" si="46"/>
        <v>51</v>
      </c>
      <c r="AQ104" t="str">
        <f t="shared" si="52"/>
        <v>InActive</v>
      </c>
      <c r="AR104">
        <f t="shared" si="47"/>
        <v>51</v>
      </c>
      <c r="AS104" t="str">
        <f t="shared" si="53"/>
        <v>InActive</v>
      </c>
      <c r="AT104">
        <f t="shared" si="48"/>
        <v>51</v>
      </c>
      <c r="AU104" t="str">
        <f t="shared" si="54"/>
        <v>InActive</v>
      </c>
      <c r="AV104">
        <f t="shared" si="49"/>
        <v>51</v>
      </c>
      <c r="AW104" t="str">
        <f t="shared" si="55"/>
        <v>InActive</v>
      </c>
      <c r="AX104">
        <f t="shared" si="50"/>
        <v>0</v>
      </c>
      <c r="AY104" t="str">
        <f t="shared" si="56"/>
        <v>InActive</v>
      </c>
    </row>
    <row r="105" spans="1:51" x14ac:dyDescent="0.25">
      <c r="A105" t="s">
        <v>4</v>
      </c>
      <c r="B105">
        <v>509</v>
      </c>
      <c r="C105">
        <v>510.5</v>
      </c>
      <c r="D105">
        <v>511</v>
      </c>
      <c r="E105">
        <v>509</v>
      </c>
      <c r="F105">
        <v>510.1</v>
      </c>
      <c r="G105">
        <v>510.5</v>
      </c>
      <c r="H105">
        <v>511</v>
      </c>
      <c r="I105">
        <v>510.5</v>
      </c>
      <c r="J105">
        <v>510.5</v>
      </c>
      <c r="K105">
        <v>509</v>
      </c>
      <c r="L105">
        <v>510.5</v>
      </c>
      <c r="M105">
        <v>511</v>
      </c>
      <c r="N105">
        <v>509</v>
      </c>
      <c r="O105">
        <v>510.1</v>
      </c>
      <c r="P105">
        <v>509</v>
      </c>
      <c r="S105" t="s">
        <v>4</v>
      </c>
      <c r="T105">
        <f t="shared" si="33"/>
        <v>51</v>
      </c>
      <c r="U105" t="str">
        <f t="shared" si="34"/>
        <v>Active</v>
      </c>
      <c r="V105">
        <f t="shared" si="35"/>
        <v>51</v>
      </c>
      <c r="W105" t="str">
        <f t="shared" si="36"/>
        <v>Active</v>
      </c>
      <c r="X105">
        <f t="shared" si="37"/>
        <v>51</v>
      </c>
      <c r="Y105" t="str">
        <f t="shared" si="36"/>
        <v>Active</v>
      </c>
      <c r="Z105">
        <f t="shared" si="38"/>
        <v>51</v>
      </c>
      <c r="AA105" t="str">
        <f t="shared" si="36"/>
        <v>Active</v>
      </c>
      <c r="AB105">
        <f t="shared" si="39"/>
        <v>51</v>
      </c>
      <c r="AC105" t="str">
        <f t="shared" si="36"/>
        <v>Active</v>
      </c>
      <c r="AD105">
        <f t="shared" si="40"/>
        <v>51</v>
      </c>
      <c r="AE105" t="str">
        <f t="shared" si="51"/>
        <v>Active</v>
      </c>
      <c r="AF105">
        <f t="shared" si="41"/>
        <v>51</v>
      </c>
      <c r="AG105" t="str">
        <f t="shared" si="51"/>
        <v>Active</v>
      </c>
      <c r="AH105">
        <f t="shared" si="42"/>
        <v>51</v>
      </c>
      <c r="AI105" t="str">
        <f t="shared" si="51"/>
        <v>Active</v>
      </c>
      <c r="AJ105">
        <f t="shared" si="43"/>
        <v>51</v>
      </c>
      <c r="AK105" t="str">
        <f t="shared" si="51"/>
        <v>Active</v>
      </c>
      <c r="AL105">
        <f t="shared" si="44"/>
        <v>51</v>
      </c>
      <c r="AM105" t="str">
        <f t="shared" si="51"/>
        <v>Active</v>
      </c>
      <c r="AN105">
        <f t="shared" si="45"/>
        <v>51</v>
      </c>
      <c r="AO105" t="str">
        <f t="shared" si="57"/>
        <v>Active</v>
      </c>
      <c r="AP105">
        <f t="shared" si="46"/>
        <v>51</v>
      </c>
      <c r="AQ105" t="str">
        <f t="shared" si="52"/>
        <v>Active</v>
      </c>
      <c r="AR105">
        <f t="shared" si="47"/>
        <v>51</v>
      </c>
      <c r="AS105" t="str">
        <f t="shared" si="53"/>
        <v>Active</v>
      </c>
      <c r="AT105">
        <f t="shared" si="48"/>
        <v>51</v>
      </c>
      <c r="AU105" t="str">
        <f t="shared" si="54"/>
        <v>Active</v>
      </c>
      <c r="AV105">
        <f t="shared" si="49"/>
        <v>51</v>
      </c>
      <c r="AW105" t="str">
        <f t="shared" si="55"/>
        <v>Active</v>
      </c>
      <c r="AX105">
        <f t="shared" si="50"/>
        <v>0</v>
      </c>
      <c r="AY105" t="str">
        <f t="shared" si="56"/>
        <v>InActive</v>
      </c>
    </row>
    <row r="106" spans="1:51" x14ac:dyDescent="0.25">
      <c r="A106" t="s">
        <v>5</v>
      </c>
      <c r="B106">
        <v>515</v>
      </c>
      <c r="C106">
        <v>515</v>
      </c>
      <c r="D106">
        <v>515</v>
      </c>
      <c r="E106">
        <v>515</v>
      </c>
      <c r="F106">
        <v>515</v>
      </c>
      <c r="G106">
        <v>515</v>
      </c>
      <c r="H106">
        <v>515</v>
      </c>
      <c r="I106">
        <v>515</v>
      </c>
      <c r="J106">
        <v>515</v>
      </c>
      <c r="K106">
        <v>515</v>
      </c>
      <c r="L106">
        <v>515</v>
      </c>
      <c r="M106">
        <v>515</v>
      </c>
      <c r="N106">
        <v>515</v>
      </c>
      <c r="O106">
        <v>515</v>
      </c>
      <c r="P106">
        <v>515</v>
      </c>
      <c r="S106" t="s">
        <v>5</v>
      </c>
      <c r="T106">
        <f t="shared" si="33"/>
        <v>52</v>
      </c>
      <c r="U106" t="str">
        <f t="shared" si="34"/>
        <v>InActive</v>
      </c>
      <c r="V106">
        <f t="shared" si="35"/>
        <v>52</v>
      </c>
      <c r="W106" t="str">
        <f t="shared" si="36"/>
        <v>InActive</v>
      </c>
      <c r="X106">
        <f t="shared" si="37"/>
        <v>52</v>
      </c>
      <c r="Y106" t="str">
        <f t="shared" si="36"/>
        <v>InActive</v>
      </c>
      <c r="Z106">
        <f t="shared" si="38"/>
        <v>52</v>
      </c>
      <c r="AA106" t="str">
        <f t="shared" si="36"/>
        <v>InActive</v>
      </c>
      <c r="AB106">
        <f t="shared" si="39"/>
        <v>52</v>
      </c>
      <c r="AC106" t="str">
        <f t="shared" si="36"/>
        <v>InActive</v>
      </c>
      <c r="AD106">
        <f t="shared" si="40"/>
        <v>52</v>
      </c>
      <c r="AE106" t="str">
        <f t="shared" si="51"/>
        <v>InActive</v>
      </c>
      <c r="AF106">
        <f t="shared" si="41"/>
        <v>52</v>
      </c>
      <c r="AG106" t="str">
        <f t="shared" si="51"/>
        <v>InActive</v>
      </c>
      <c r="AH106">
        <f t="shared" si="42"/>
        <v>52</v>
      </c>
      <c r="AI106" t="str">
        <f t="shared" si="51"/>
        <v>InActive</v>
      </c>
      <c r="AJ106">
        <f t="shared" si="43"/>
        <v>52</v>
      </c>
      <c r="AK106" t="str">
        <f t="shared" si="51"/>
        <v>InActive</v>
      </c>
      <c r="AL106">
        <f t="shared" si="44"/>
        <v>52</v>
      </c>
      <c r="AM106" t="str">
        <f t="shared" si="51"/>
        <v>InActive</v>
      </c>
      <c r="AN106">
        <f t="shared" si="45"/>
        <v>52</v>
      </c>
      <c r="AO106" t="str">
        <f t="shared" si="57"/>
        <v>InActive</v>
      </c>
      <c r="AP106">
        <f t="shared" si="46"/>
        <v>52</v>
      </c>
      <c r="AQ106" t="str">
        <f t="shared" si="52"/>
        <v>InActive</v>
      </c>
      <c r="AR106">
        <f t="shared" si="47"/>
        <v>52</v>
      </c>
      <c r="AS106" t="str">
        <f t="shared" si="53"/>
        <v>InActive</v>
      </c>
      <c r="AT106">
        <f t="shared" si="48"/>
        <v>52</v>
      </c>
      <c r="AU106" t="str">
        <f t="shared" si="54"/>
        <v>InActive</v>
      </c>
      <c r="AV106">
        <f t="shared" si="49"/>
        <v>52</v>
      </c>
      <c r="AW106" t="str">
        <f t="shared" si="55"/>
        <v>InActive</v>
      </c>
      <c r="AX106">
        <f t="shared" si="50"/>
        <v>0</v>
      </c>
      <c r="AY106" t="str">
        <f t="shared" si="56"/>
        <v>InActive</v>
      </c>
    </row>
    <row r="107" spans="1:51" x14ac:dyDescent="0.25">
      <c r="A107" t="s">
        <v>4</v>
      </c>
      <c r="B107">
        <v>521</v>
      </c>
      <c r="C107">
        <v>521</v>
      </c>
      <c r="D107">
        <v>520.5</v>
      </c>
      <c r="F107">
        <v>520.5</v>
      </c>
      <c r="G107">
        <v>521</v>
      </c>
      <c r="H107">
        <v>519</v>
      </c>
      <c r="I107">
        <v>520.5</v>
      </c>
      <c r="J107">
        <v>519</v>
      </c>
      <c r="L107">
        <v>520.5</v>
      </c>
      <c r="M107">
        <v>521</v>
      </c>
      <c r="N107">
        <v>520.5</v>
      </c>
      <c r="O107">
        <v>521</v>
      </c>
      <c r="P107">
        <v>520.5</v>
      </c>
      <c r="S107" t="s">
        <v>4</v>
      </c>
      <c r="T107">
        <f t="shared" si="33"/>
        <v>52</v>
      </c>
      <c r="U107" t="str">
        <f t="shared" si="34"/>
        <v>Active</v>
      </c>
      <c r="V107">
        <f t="shared" si="35"/>
        <v>52</v>
      </c>
      <c r="W107" t="str">
        <f t="shared" si="36"/>
        <v>Active</v>
      </c>
      <c r="X107">
        <f t="shared" si="37"/>
        <v>52</v>
      </c>
      <c r="Y107" t="str">
        <f t="shared" si="36"/>
        <v>Active</v>
      </c>
      <c r="Z107">
        <f t="shared" si="38"/>
        <v>0</v>
      </c>
      <c r="AA107" t="str">
        <f t="shared" si="36"/>
        <v>InActive</v>
      </c>
      <c r="AB107">
        <f t="shared" si="39"/>
        <v>52</v>
      </c>
      <c r="AC107" t="str">
        <f t="shared" si="36"/>
        <v>Active</v>
      </c>
      <c r="AD107">
        <f t="shared" si="40"/>
        <v>52</v>
      </c>
      <c r="AE107" t="str">
        <f t="shared" si="51"/>
        <v>Active</v>
      </c>
      <c r="AF107">
        <f t="shared" si="41"/>
        <v>52</v>
      </c>
      <c r="AG107" t="str">
        <f t="shared" si="51"/>
        <v>Active</v>
      </c>
      <c r="AH107">
        <f t="shared" si="42"/>
        <v>52</v>
      </c>
      <c r="AI107" t="str">
        <f t="shared" si="51"/>
        <v>Active</v>
      </c>
      <c r="AJ107">
        <f t="shared" si="43"/>
        <v>52</v>
      </c>
      <c r="AK107" t="str">
        <f t="shared" si="51"/>
        <v>Active</v>
      </c>
      <c r="AL107">
        <f t="shared" si="44"/>
        <v>0</v>
      </c>
      <c r="AM107" t="str">
        <f t="shared" si="51"/>
        <v>InActive</v>
      </c>
      <c r="AN107">
        <f t="shared" si="45"/>
        <v>52</v>
      </c>
      <c r="AO107" t="str">
        <f t="shared" si="57"/>
        <v>Active</v>
      </c>
      <c r="AP107">
        <f t="shared" si="46"/>
        <v>52</v>
      </c>
      <c r="AQ107" t="str">
        <f t="shared" si="52"/>
        <v>Active</v>
      </c>
      <c r="AR107">
        <f t="shared" si="47"/>
        <v>52</v>
      </c>
      <c r="AS107" t="str">
        <f t="shared" si="53"/>
        <v>Active</v>
      </c>
      <c r="AT107">
        <f t="shared" si="48"/>
        <v>52</v>
      </c>
      <c r="AU107" t="str">
        <f t="shared" si="54"/>
        <v>Active</v>
      </c>
      <c r="AV107">
        <f t="shared" si="49"/>
        <v>52</v>
      </c>
      <c r="AW107" t="str">
        <f t="shared" si="55"/>
        <v>Active</v>
      </c>
      <c r="AX107">
        <f t="shared" si="50"/>
        <v>0</v>
      </c>
      <c r="AY107" t="str">
        <f t="shared" si="56"/>
        <v>InActive</v>
      </c>
    </row>
    <row r="108" spans="1:51" x14ac:dyDescent="0.25">
      <c r="A108" t="s">
        <v>5</v>
      </c>
      <c r="B108">
        <v>525</v>
      </c>
      <c r="C108">
        <v>525</v>
      </c>
      <c r="D108">
        <v>525</v>
      </c>
      <c r="F108">
        <v>525</v>
      </c>
      <c r="G108">
        <v>525</v>
      </c>
      <c r="H108">
        <v>525</v>
      </c>
      <c r="I108">
        <v>525</v>
      </c>
      <c r="J108">
        <v>525</v>
      </c>
      <c r="L108">
        <v>525</v>
      </c>
      <c r="M108">
        <v>525</v>
      </c>
      <c r="N108">
        <v>525</v>
      </c>
      <c r="O108">
        <v>525</v>
      </c>
      <c r="P108">
        <v>525</v>
      </c>
      <c r="S108" t="s">
        <v>5</v>
      </c>
      <c r="T108">
        <f t="shared" si="33"/>
        <v>53</v>
      </c>
      <c r="U108" t="str">
        <f t="shared" si="34"/>
        <v>InActive</v>
      </c>
      <c r="V108">
        <f t="shared" si="35"/>
        <v>53</v>
      </c>
      <c r="W108" t="str">
        <f t="shared" si="36"/>
        <v>InActive</v>
      </c>
      <c r="X108">
        <f t="shared" si="37"/>
        <v>53</v>
      </c>
      <c r="Y108" t="str">
        <f t="shared" si="36"/>
        <v>InActive</v>
      </c>
      <c r="Z108">
        <f t="shared" si="38"/>
        <v>0</v>
      </c>
      <c r="AA108" t="str">
        <f t="shared" si="36"/>
        <v>InActive</v>
      </c>
      <c r="AB108">
        <f t="shared" si="39"/>
        <v>53</v>
      </c>
      <c r="AC108" t="str">
        <f t="shared" si="36"/>
        <v>InActive</v>
      </c>
      <c r="AD108">
        <f t="shared" si="40"/>
        <v>53</v>
      </c>
      <c r="AE108" t="str">
        <f t="shared" si="51"/>
        <v>InActive</v>
      </c>
      <c r="AF108">
        <f t="shared" si="41"/>
        <v>53</v>
      </c>
      <c r="AG108" t="str">
        <f t="shared" si="51"/>
        <v>InActive</v>
      </c>
      <c r="AH108">
        <f t="shared" si="42"/>
        <v>53</v>
      </c>
      <c r="AI108" t="str">
        <f t="shared" si="51"/>
        <v>InActive</v>
      </c>
      <c r="AJ108">
        <f t="shared" si="43"/>
        <v>53</v>
      </c>
      <c r="AK108" t="str">
        <f t="shared" si="51"/>
        <v>InActive</v>
      </c>
      <c r="AL108">
        <f t="shared" si="44"/>
        <v>0</v>
      </c>
      <c r="AM108" t="str">
        <f t="shared" si="51"/>
        <v>InActive</v>
      </c>
      <c r="AN108">
        <f t="shared" si="45"/>
        <v>53</v>
      </c>
      <c r="AO108" t="str">
        <f t="shared" si="57"/>
        <v>InActive</v>
      </c>
      <c r="AP108">
        <f t="shared" si="46"/>
        <v>53</v>
      </c>
      <c r="AQ108" t="str">
        <f t="shared" si="52"/>
        <v>InActive</v>
      </c>
      <c r="AR108">
        <f t="shared" si="47"/>
        <v>53</v>
      </c>
      <c r="AS108" t="str">
        <f t="shared" si="53"/>
        <v>InActive</v>
      </c>
      <c r="AT108">
        <f t="shared" si="48"/>
        <v>53</v>
      </c>
      <c r="AU108" t="str">
        <f t="shared" si="54"/>
        <v>InActive</v>
      </c>
      <c r="AV108">
        <f t="shared" si="49"/>
        <v>53</v>
      </c>
      <c r="AW108" t="str">
        <f t="shared" si="55"/>
        <v>InActive</v>
      </c>
      <c r="AX108">
        <f t="shared" si="50"/>
        <v>0</v>
      </c>
      <c r="AY108" t="str">
        <f t="shared" si="56"/>
        <v>InActive</v>
      </c>
    </row>
    <row r="109" spans="1:51" x14ac:dyDescent="0.25">
      <c r="A109" t="s">
        <v>4</v>
      </c>
      <c r="B109">
        <v>530.5</v>
      </c>
      <c r="C109">
        <v>531</v>
      </c>
      <c r="D109">
        <v>530.5</v>
      </c>
      <c r="E109">
        <v>529</v>
      </c>
      <c r="F109">
        <v>531</v>
      </c>
      <c r="G109">
        <v>530.1</v>
      </c>
      <c r="H109">
        <v>530.5</v>
      </c>
      <c r="I109">
        <v>531</v>
      </c>
      <c r="J109">
        <v>530.5</v>
      </c>
      <c r="K109">
        <v>529</v>
      </c>
      <c r="L109">
        <v>530.5</v>
      </c>
      <c r="M109">
        <v>529</v>
      </c>
      <c r="N109">
        <v>531</v>
      </c>
      <c r="O109">
        <v>530.5</v>
      </c>
      <c r="P109">
        <v>531</v>
      </c>
      <c r="Q109">
        <v>529</v>
      </c>
      <c r="S109" t="s">
        <v>4</v>
      </c>
      <c r="T109">
        <f t="shared" si="33"/>
        <v>53</v>
      </c>
      <c r="U109" t="str">
        <f t="shared" si="34"/>
        <v>Active</v>
      </c>
      <c r="V109">
        <f t="shared" si="35"/>
        <v>53</v>
      </c>
      <c r="W109" t="str">
        <f t="shared" si="36"/>
        <v>Active</v>
      </c>
      <c r="X109">
        <f t="shared" si="37"/>
        <v>53</v>
      </c>
      <c r="Y109" t="str">
        <f t="shared" si="36"/>
        <v>Active</v>
      </c>
      <c r="Z109">
        <f t="shared" si="38"/>
        <v>53</v>
      </c>
      <c r="AA109" t="str">
        <f t="shared" si="36"/>
        <v>Active</v>
      </c>
      <c r="AB109">
        <f t="shared" si="39"/>
        <v>53</v>
      </c>
      <c r="AC109" t="str">
        <f t="shared" si="36"/>
        <v>Active</v>
      </c>
      <c r="AD109">
        <f t="shared" si="40"/>
        <v>53</v>
      </c>
      <c r="AE109" t="str">
        <f t="shared" si="51"/>
        <v>Active</v>
      </c>
      <c r="AF109">
        <f t="shared" si="41"/>
        <v>53</v>
      </c>
      <c r="AG109" t="str">
        <f t="shared" si="51"/>
        <v>Active</v>
      </c>
      <c r="AH109">
        <f t="shared" si="42"/>
        <v>53</v>
      </c>
      <c r="AI109" t="str">
        <f t="shared" si="51"/>
        <v>Active</v>
      </c>
      <c r="AJ109">
        <f t="shared" si="43"/>
        <v>53</v>
      </c>
      <c r="AK109" t="str">
        <f t="shared" si="51"/>
        <v>Active</v>
      </c>
      <c r="AL109">
        <f t="shared" si="44"/>
        <v>53</v>
      </c>
      <c r="AM109" t="str">
        <f t="shared" si="51"/>
        <v>Active</v>
      </c>
      <c r="AN109">
        <f t="shared" si="45"/>
        <v>53</v>
      </c>
      <c r="AO109" t="str">
        <f t="shared" si="57"/>
        <v>Active</v>
      </c>
      <c r="AP109">
        <f t="shared" si="46"/>
        <v>53</v>
      </c>
      <c r="AQ109" t="str">
        <f t="shared" si="52"/>
        <v>Active</v>
      </c>
      <c r="AR109">
        <f t="shared" si="47"/>
        <v>53</v>
      </c>
      <c r="AS109" t="str">
        <f t="shared" si="53"/>
        <v>Active</v>
      </c>
      <c r="AT109">
        <f t="shared" si="48"/>
        <v>53</v>
      </c>
      <c r="AU109" t="str">
        <f t="shared" si="54"/>
        <v>Active</v>
      </c>
      <c r="AV109">
        <f t="shared" si="49"/>
        <v>53</v>
      </c>
      <c r="AW109" t="str">
        <f t="shared" si="55"/>
        <v>Active</v>
      </c>
      <c r="AX109">
        <f t="shared" si="50"/>
        <v>53</v>
      </c>
      <c r="AY109" t="str">
        <f t="shared" si="56"/>
        <v>Active</v>
      </c>
    </row>
    <row r="110" spans="1:51" x14ac:dyDescent="0.25">
      <c r="A110" t="s">
        <v>5</v>
      </c>
      <c r="B110">
        <v>535</v>
      </c>
      <c r="C110">
        <v>535</v>
      </c>
      <c r="D110">
        <v>535</v>
      </c>
      <c r="E110">
        <v>535</v>
      </c>
      <c r="F110">
        <v>535</v>
      </c>
      <c r="G110">
        <v>535</v>
      </c>
      <c r="H110">
        <v>535</v>
      </c>
      <c r="I110">
        <v>535</v>
      </c>
      <c r="J110">
        <v>535</v>
      </c>
      <c r="K110">
        <v>535</v>
      </c>
      <c r="L110">
        <v>535</v>
      </c>
      <c r="M110">
        <v>535</v>
      </c>
      <c r="N110">
        <v>535</v>
      </c>
      <c r="O110">
        <v>535</v>
      </c>
      <c r="P110">
        <v>535</v>
      </c>
      <c r="Q110">
        <v>535</v>
      </c>
      <c r="S110" t="s">
        <v>5</v>
      </c>
      <c r="T110">
        <f t="shared" si="33"/>
        <v>54</v>
      </c>
      <c r="U110" t="str">
        <f t="shared" si="34"/>
        <v>InActive</v>
      </c>
      <c r="V110">
        <f t="shared" si="35"/>
        <v>54</v>
      </c>
      <c r="W110" t="str">
        <f t="shared" si="36"/>
        <v>InActive</v>
      </c>
      <c r="X110">
        <f t="shared" si="37"/>
        <v>54</v>
      </c>
      <c r="Y110" t="str">
        <f t="shared" si="36"/>
        <v>InActive</v>
      </c>
      <c r="Z110">
        <f t="shared" si="38"/>
        <v>54</v>
      </c>
      <c r="AA110" t="str">
        <f t="shared" si="36"/>
        <v>InActive</v>
      </c>
      <c r="AB110">
        <f t="shared" si="39"/>
        <v>54</v>
      </c>
      <c r="AC110" t="str">
        <f t="shared" si="36"/>
        <v>InActive</v>
      </c>
      <c r="AD110">
        <f t="shared" si="40"/>
        <v>54</v>
      </c>
      <c r="AE110" t="str">
        <f t="shared" si="51"/>
        <v>InActive</v>
      </c>
      <c r="AF110">
        <f t="shared" si="41"/>
        <v>54</v>
      </c>
      <c r="AG110" t="str">
        <f t="shared" si="51"/>
        <v>InActive</v>
      </c>
      <c r="AH110">
        <f t="shared" si="42"/>
        <v>54</v>
      </c>
      <c r="AI110" t="str">
        <f t="shared" si="51"/>
        <v>InActive</v>
      </c>
      <c r="AJ110">
        <f t="shared" si="43"/>
        <v>54</v>
      </c>
      <c r="AK110" t="str">
        <f t="shared" si="51"/>
        <v>InActive</v>
      </c>
      <c r="AL110">
        <f t="shared" si="44"/>
        <v>54</v>
      </c>
      <c r="AM110" t="str">
        <f t="shared" si="51"/>
        <v>InActive</v>
      </c>
      <c r="AN110">
        <f t="shared" si="45"/>
        <v>54</v>
      </c>
      <c r="AO110" t="str">
        <f t="shared" si="57"/>
        <v>InActive</v>
      </c>
      <c r="AP110">
        <f t="shared" si="46"/>
        <v>54</v>
      </c>
      <c r="AQ110" t="str">
        <f t="shared" si="52"/>
        <v>InActive</v>
      </c>
      <c r="AR110">
        <f t="shared" si="47"/>
        <v>54</v>
      </c>
      <c r="AS110" t="str">
        <f t="shared" si="53"/>
        <v>InActive</v>
      </c>
      <c r="AT110">
        <f t="shared" si="48"/>
        <v>54</v>
      </c>
      <c r="AU110" t="str">
        <f t="shared" si="54"/>
        <v>InActive</v>
      </c>
      <c r="AV110">
        <f t="shared" si="49"/>
        <v>54</v>
      </c>
      <c r="AW110" t="str">
        <f t="shared" si="55"/>
        <v>InActive</v>
      </c>
      <c r="AX110">
        <f t="shared" si="50"/>
        <v>54</v>
      </c>
      <c r="AY110" t="str">
        <f t="shared" si="56"/>
        <v>InActive</v>
      </c>
    </row>
    <row r="111" spans="1:51" x14ac:dyDescent="0.25">
      <c r="A111" t="s">
        <v>4</v>
      </c>
      <c r="B111">
        <v>540.5</v>
      </c>
      <c r="C111">
        <v>541</v>
      </c>
      <c r="D111">
        <v>539</v>
      </c>
      <c r="E111">
        <v>541</v>
      </c>
      <c r="F111">
        <v>540.5</v>
      </c>
      <c r="H111">
        <v>541</v>
      </c>
      <c r="I111">
        <v>539</v>
      </c>
      <c r="J111">
        <v>540.1</v>
      </c>
      <c r="L111">
        <v>540.5</v>
      </c>
      <c r="M111">
        <v>539</v>
      </c>
      <c r="N111">
        <v>541</v>
      </c>
      <c r="O111">
        <v>539</v>
      </c>
      <c r="P111">
        <v>539</v>
      </c>
      <c r="S111" t="s">
        <v>4</v>
      </c>
      <c r="T111">
        <f t="shared" si="33"/>
        <v>54</v>
      </c>
      <c r="U111" t="str">
        <f t="shared" si="34"/>
        <v>Active</v>
      </c>
      <c r="V111">
        <f t="shared" si="35"/>
        <v>54</v>
      </c>
      <c r="W111" t="str">
        <f t="shared" si="36"/>
        <v>Active</v>
      </c>
      <c r="X111">
        <f t="shared" si="37"/>
        <v>54</v>
      </c>
      <c r="Y111" t="str">
        <f t="shared" si="36"/>
        <v>Active</v>
      </c>
      <c r="Z111">
        <f t="shared" si="38"/>
        <v>54</v>
      </c>
      <c r="AA111" t="str">
        <f t="shared" si="36"/>
        <v>Active</v>
      </c>
      <c r="AB111">
        <f t="shared" si="39"/>
        <v>54</v>
      </c>
      <c r="AC111" t="str">
        <f t="shared" si="36"/>
        <v>Active</v>
      </c>
      <c r="AD111">
        <f t="shared" si="40"/>
        <v>0</v>
      </c>
      <c r="AE111" t="str">
        <f t="shared" si="51"/>
        <v>InActive</v>
      </c>
      <c r="AF111">
        <f t="shared" si="41"/>
        <v>54</v>
      </c>
      <c r="AG111" t="str">
        <f t="shared" si="51"/>
        <v>Active</v>
      </c>
      <c r="AH111">
        <f t="shared" si="42"/>
        <v>54</v>
      </c>
      <c r="AI111" t="str">
        <f t="shared" si="51"/>
        <v>Active</v>
      </c>
      <c r="AJ111">
        <f t="shared" si="43"/>
        <v>54</v>
      </c>
      <c r="AK111" t="str">
        <f t="shared" si="51"/>
        <v>Active</v>
      </c>
      <c r="AL111">
        <f t="shared" si="44"/>
        <v>0</v>
      </c>
      <c r="AM111" t="str">
        <f t="shared" si="51"/>
        <v>InActive</v>
      </c>
      <c r="AN111">
        <f t="shared" si="45"/>
        <v>54</v>
      </c>
      <c r="AO111" t="str">
        <f t="shared" si="57"/>
        <v>Active</v>
      </c>
      <c r="AP111">
        <f t="shared" si="46"/>
        <v>54</v>
      </c>
      <c r="AQ111" t="str">
        <f t="shared" si="52"/>
        <v>Active</v>
      </c>
      <c r="AR111">
        <f t="shared" si="47"/>
        <v>54</v>
      </c>
      <c r="AS111" t="str">
        <f t="shared" si="53"/>
        <v>Active</v>
      </c>
      <c r="AT111">
        <f t="shared" si="48"/>
        <v>54</v>
      </c>
      <c r="AU111" t="str">
        <f t="shared" si="54"/>
        <v>Active</v>
      </c>
      <c r="AV111">
        <f t="shared" si="49"/>
        <v>54</v>
      </c>
      <c r="AW111" t="str">
        <f t="shared" si="55"/>
        <v>Active</v>
      </c>
      <c r="AX111">
        <f t="shared" si="50"/>
        <v>0</v>
      </c>
      <c r="AY111" t="str">
        <f t="shared" si="56"/>
        <v>InActive</v>
      </c>
    </row>
    <row r="112" spans="1:51" x14ac:dyDescent="0.25">
      <c r="A112" t="s">
        <v>5</v>
      </c>
      <c r="B112">
        <v>545</v>
      </c>
      <c r="C112">
        <v>545</v>
      </c>
      <c r="D112">
        <v>545</v>
      </c>
      <c r="E112">
        <v>545</v>
      </c>
      <c r="F112">
        <v>545</v>
      </c>
      <c r="H112">
        <v>545</v>
      </c>
      <c r="I112">
        <v>545</v>
      </c>
      <c r="J112">
        <v>545</v>
      </c>
      <c r="L112">
        <v>545</v>
      </c>
      <c r="M112">
        <v>545</v>
      </c>
      <c r="N112">
        <v>545</v>
      </c>
      <c r="O112">
        <v>545</v>
      </c>
      <c r="P112">
        <v>545</v>
      </c>
      <c r="S112" t="s">
        <v>5</v>
      </c>
      <c r="T112">
        <f t="shared" si="33"/>
        <v>55</v>
      </c>
      <c r="U112" t="str">
        <f t="shared" si="34"/>
        <v>InActive</v>
      </c>
      <c r="V112">
        <f t="shared" si="35"/>
        <v>55</v>
      </c>
      <c r="W112" t="str">
        <f t="shared" si="36"/>
        <v>InActive</v>
      </c>
      <c r="X112">
        <f t="shared" si="37"/>
        <v>55</v>
      </c>
      <c r="Y112" t="str">
        <f t="shared" si="36"/>
        <v>InActive</v>
      </c>
      <c r="Z112">
        <f t="shared" si="38"/>
        <v>55</v>
      </c>
      <c r="AA112" t="str">
        <f t="shared" si="36"/>
        <v>InActive</v>
      </c>
      <c r="AB112">
        <f t="shared" si="39"/>
        <v>55</v>
      </c>
      <c r="AC112" t="str">
        <f t="shared" si="36"/>
        <v>InActive</v>
      </c>
      <c r="AD112">
        <f t="shared" si="40"/>
        <v>0</v>
      </c>
      <c r="AE112" t="str">
        <f t="shared" si="51"/>
        <v>InActive</v>
      </c>
      <c r="AF112">
        <f t="shared" si="41"/>
        <v>55</v>
      </c>
      <c r="AG112" t="str">
        <f t="shared" si="51"/>
        <v>InActive</v>
      </c>
      <c r="AH112">
        <f t="shared" si="42"/>
        <v>55</v>
      </c>
      <c r="AI112" t="str">
        <f t="shared" si="51"/>
        <v>InActive</v>
      </c>
      <c r="AJ112">
        <f t="shared" si="43"/>
        <v>55</v>
      </c>
      <c r="AK112" t="str">
        <f t="shared" si="51"/>
        <v>InActive</v>
      </c>
      <c r="AL112">
        <f t="shared" si="44"/>
        <v>0</v>
      </c>
      <c r="AM112" t="str">
        <f t="shared" si="51"/>
        <v>InActive</v>
      </c>
      <c r="AN112">
        <f t="shared" si="45"/>
        <v>55</v>
      </c>
      <c r="AO112" t="str">
        <f t="shared" si="57"/>
        <v>InActive</v>
      </c>
      <c r="AP112">
        <f t="shared" si="46"/>
        <v>55</v>
      </c>
      <c r="AQ112" t="str">
        <f t="shared" si="52"/>
        <v>InActive</v>
      </c>
      <c r="AR112">
        <f t="shared" si="47"/>
        <v>55</v>
      </c>
      <c r="AS112" t="str">
        <f t="shared" si="53"/>
        <v>InActive</v>
      </c>
      <c r="AT112">
        <f t="shared" si="48"/>
        <v>55</v>
      </c>
      <c r="AU112" t="str">
        <f t="shared" si="54"/>
        <v>InActive</v>
      </c>
      <c r="AV112">
        <f t="shared" si="49"/>
        <v>55</v>
      </c>
      <c r="AW112" t="str">
        <f t="shared" si="55"/>
        <v>InActive</v>
      </c>
      <c r="AX112">
        <f t="shared" si="50"/>
        <v>0</v>
      </c>
      <c r="AY112" t="str">
        <f t="shared" si="56"/>
        <v>InActive</v>
      </c>
    </row>
    <row r="113" spans="1:51" x14ac:dyDescent="0.25">
      <c r="A113" t="s">
        <v>4</v>
      </c>
      <c r="B113">
        <v>551</v>
      </c>
      <c r="C113">
        <v>550.29999999999995</v>
      </c>
      <c r="D113">
        <v>550.29999999999995</v>
      </c>
      <c r="E113">
        <v>550.29999999999995</v>
      </c>
      <c r="F113">
        <v>551</v>
      </c>
      <c r="G113">
        <v>549</v>
      </c>
      <c r="H113">
        <v>550.29999999999995</v>
      </c>
      <c r="I113">
        <v>551</v>
      </c>
      <c r="J113">
        <v>549</v>
      </c>
      <c r="L113">
        <v>550.29999999999995</v>
      </c>
      <c r="M113">
        <v>551</v>
      </c>
      <c r="N113">
        <v>549</v>
      </c>
      <c r="O113">
        <v>550.29999999999995</v>
      </c>
      <c r="P113">
        <v>550.29999999999995</v>
      </c>
      <c r="S113" t="s">
        <v>4</v>
      </c>
      <c r="T113">
        <f t="shared" si="33"/>
        <v>55</v>
      </c>
      <c r="U113" t="str">
        <f t="shared" si="34"/>
        <v>Active</v>
      </c>
      <c r="V113">
        <f t="shared" si="35"/>
        <v>55</v>
      </c>
      <c r="W113" t="str">
        <f t="shared" si="36"/>
        <v>Active</v>
      </c>
      <c r="X113">
        <f t="shared" si="37"/>
        <v>55</v>
      </c>
      <c r="Y113" t="str">
        <f t="shared" si="36"/>
        <v>Active</v>
      </c>
      <c r="Z113">
        <f t="shared" si="38"/>
        <v>55</v>
      </c>
      <c r="AA113" t="str">
        <f t="shared" si="36"/>
        <v>Active</v>
      </c>
      <c r="AB113">
        <f t="shared" si="39"/>
        <v>55</v>
      </c>
      <c r="AC113" t="str">
        <f t="shared" si="36"/>
        <v>Active</v>
      </c>
      <c r="AD113">
        <f t="shared" si="40"/>
        <v>55</v>
      </c>
      <c r="AE113" t="str">
        <f t="shared" si="51"/>
        <v>Active</v>
      </c>
      <c r="AF113">
        <f t="shared" si="41"/>
        <v>55</v>
      </c>
      <c r="AG113" t="str">
        <f t="shared" si="51"/>
        <v>Active</v>
      </c>
      <c r="AH113">
        <f t="shared" si="42"/>
        <v>55</v>
      </c>
      <c r="AI113" t="str">
        <f t="shared" si="51"/>
        <v>Active</v>
      </c>
      <c r="AJ113">
        <f t="shared" si="43"/>
        <v>55</v>
      </c>
      <c r="AK113" t="str">
        <f t="shared" si="51"/>
        <v>Active</v>
      </c>
      <c r="AL113">
        <f t="shared" si="44"/>
        <v>0</v>
      </c>
      <c r="AM113" t="str">
        <f t="shared" si="51"/>
        <v>InActive</v>
      </c>
      <c r="AN113">
        <f t="shared" si="45"/>
        <v>55</v>
      </c>
      <c r="AO113" t="str">
        <f t="shared" si="57"/>
        <v>Active</v>
      </c>
      <c r="AP113">
        <f t="shared" si="46"/>
        <v>55</v>
      </c>
      <c r="AQ113" t="str">
        <f t="shared" si="52"/>
        <v>Active</v>
      </c>
      <c r="AR113">
        <f t="shared" si="47"/>
        <v>55</v>
      </c>
      <c r="AS113" t="str">
        <f t="shared" si="53"/>
        <v>Active</v>
      </c>
      <c r="AT113">
        <f t="shared" si="48"/>
        <v>55</v>
      </c>
      <c r="AU113" t="str">
        <f t="shared" si="54"/>
        <v>Active</v>
      </c>
      <c r="AV113">
        <f t="shared" si="49"/>
        <v>55</v>
      </c>
      <c r="AW113" t="str">
        <f t="shared" si="55"/>
        <v>Active</v>
      </c>
      <c r="AX113">
        <f t="shared" si="50"/>
        <v>0</v>
      </c>
      <c r="AY113" t="str">
        <f t="shared" si="56"/>
        <v>InActive</v>
      </c>
    </row>
    <row r="114" spans="1:51" x14ac:dyDescent="0.25">
      <c r="A114" t="s">
        <v>5</v>
      </c>
      <c r="B114">
        <v>555</v>
      </c>
      <c r="C114">
        <v>555</v>
      </c>
      <c r="D114">
        <v>555</v>
      </c>
      <c r="E114">
        <v>555</v>
      </c>
      <c r="F114">
        <v>555</v>
      </c>
      <c r="G114">
        <v>555</v>
      </c>
      <c r="H114">
        <v>555</v>
      </c>
      <c r="I114">
        <v>555</v>
      </c>
      <c r="J114">
        <v>555</v>
      </c>
      <c r="L114">
        <v>555</v>
      </c>
      <c r="M114">
        <v>555</v>
      </c>
      <c r="N114">
        <v>555</v>
      </c>
      <c r="O114">
        <v>555</v>
      </c>
      <c r="P114">
        <v>555</v>
      </c>
      <c r="S114" t="s">
        <v>5</v>
      </c>
      <c r="T114">
        <f t="shared" si="33"/>
        <v>56</v>
      </c>
      <c r="U114" t="str">
        <f t="shared" si="34"/>
        <v>InActive</v>
      </c>
      <c r="V114">
        <f t="shared" si="35"/>
        <v>56</v>
      </c>
      <c r="W114" t="str">
        <f t="shared" si="36"/>
        <v>InActive</v>
      </c>
      <c r="X114">
        <f t="shared" si="37"/>
        <v>56</v>
      </c>
      <c r="Y114" t="str">
        <f t="shared" si="36"/>
        <v>InActive</v>
      </c>
      <c r="Z114">
        <f t="shared" si="38"/>
        <v>56</v>
      </c>
      <c r="AA114" t="str">
        <f t="shared" si="36"/>
        <v>InActive</v>
      </c>
      <c r="AB114">
        <f t="shared" si="39"/>
        <v>56</v>
      </c>
      <c r="AC114" t="str">
        <f t="shared" si="36"/>
        <v>InActive</v>
      </c>
      <c r="AD114">
        <f t="shared" si="40"/>
        <v>56</v>
      </c>
      <c r="AE114" t="str">
        <f t="shared" si="51"/>
        <v>InActive</v>
      </c>
      <c r="AF114">
        <f t="shared" si="41"/>
        <v>56</v>
      </c>
      <c r="AG114" t="str">
        <f t="shared" si="51"/>
        <v>InActive</v>
      </c>
      <c r="AH114">
        <f t="shared" si="42"/>
        <v>56</v>
      </c>
      <c r="AI114" t="str">
        <f t="shared" si="51"/>
        <v>InActive</v>
      </c>
      <c r="AJ114">
        <f t="shared" si="43"/>
        <v>56</v>
      </c>
      <c r="AK114" t="str">
        <f t="shared" si="51"/>
        <v>InActive</v>
      </c>
      <c r="AL114">
        <f t="shared" si="44"/>
        <v>0</v>
      </c>
      <c r="AM114" t="str">
        <f t="shared" si="51"/>
        <v>InActive</v>
      </c>
      <c r="AN114">
        <f t="shared" si="45"/>
        <v>56</v>
      </c>
      <c r="AO114" t="str">
        <f t="shared" si="57"/>
        <v>InActive</v>
      </c>
      <c r="AP114">
        <f t="shared" si="46"/>
        <v>56</v>
      </c>
      <c r="AQ114" t="str">
        <f t="shared" si="52"/>
        <v>InActive</v>
      </c>
      <c r="AR114">
        <f t="shared" si="47"/>
        <v>56</v>
      </c>
      <c r="AS114" t="str">
        <f t="shared" si="53"/>
        <v>InActive</v>
      </c>
      <c r="AT114">
        <f t="shared" si="48"/>
        <v>56</v>
      </c>
      <c r="AU114" t="str">
        <f t="shared" si="54"/>
        <v>InActive</v>
      </c>
      <c r="AV114">
        <f t="shared" si="49"/>
        <v>56</v>
      </c>
      <c r="AW114" t="str">
        <f t="shared" si="55"/>
        <v>InActive</v>
      </c>
      <c r="AX114">
        <f t="shared" si="50"/>
        <v>0</v>
      </c>
      <c r="AY114" t="str">
        <f t="shared" si="56"/>
        <v>InActive</v>
      </c>
    </row>
    <row r="115" spans="1:51" x14ac:dyDescent="0.25">
      <c r="A115" t="s">
        <v>4</v>
      </c>
      <c r="B115">
        <v>560.29999999999995</v>
      </c>
      <c r="C115">
        <v>561</v>
      </c>
      <c r="D115">
        <v>559</v>
      </c>
      <c r="E115">
        <v>560.29999999999995</v>
      </c>
      <c r="F115">
        <v>560.29999999999995</v>
      </c>
      <c r="G115">
        <v>561</v>
      </c>
      <c r="H115">
        <v>560.5</v>
      </c>
      <c r="I115">
        <v>560.1</v>
      </c>
      <c r="J115">
        <v>561</v>
      </c>
      <c r="K115">
        <v>559</v>
      </c>
      <c r="L115">
        <v>560.5</v>
      </c>
      <c r="M115">
        <v>559</v>
      </c>
      <c r="N115">
        <v>560.29999999999995</v>
      </c>
      <c r="O115">
        <v>561</v>
      </c>
      <c r="P115">
        <v>560.1</v>
      </c>
      <c r="Q115">
        <v>559</v>
      </c>
      <c r="S115" t="s">
        <v>4</v>
      </c>
      <c r="T115">
        <f t="shared" si="33"/>
        <v>56</v>
      </c>
      <c r="U115" t="str">
        <f t="shared" si="34"/>
        <v>Active</v>
      </c>
      <c r="V115">
        <f t="shared" si="35"/>
        <v>56</v>
      </c>
      <c r="W115" t="str">
        <f t="shared" si="36"/>
        <v>Active</v>
      </c>
      <c r="X115">
        <f t="shared" si="37"/>
        <v>56</v>
      </c>
      <c r="Y115" t="str">
        <f t="shared" si="36"/>
        <v>Active</v>
      </c>
      <c r="Z115">
        <f t="shared" si="38"/>
        <v>56</v>
      </c>
      <c r="AA115" t="str">
        <f t="shared" si="36"/>
        <v>Active</v>
      </c>
      <c r="AB115">
        <f t="shared" si="39"/>
        <v>56</v>
      </c>
      <c r="AC115" t="str">
        <f t="shared" si="36"/>
        <v>Active</v>
      </c>
      <c r="AD115">
        <f t="shared" si="40"/>
        <v>56</v>
      </c>
      <c r="AE115" t="str">
        <f t="shared" si="51"/>
        <v>Active</v>
      </c>
      <c r="AF115">
        <f t="shared" si="41"/>
        <v>56</v>
      </c>
      <c r="AG115" t="str">
        <f t="shared" si="51"/>
        <v>Active</v>
      </c>
      <c r="AH115">
        <f t="shared" si="42"/>
        <v>56</v>
      </c>
      <c r="AI115" t="str">
        <f t="shared" si="51"/>
        <v>Active</v>
      </c>
      <c r="AJ115">
        <f t="shared" si="43"/>
        <v>56</v>
      </c>
      <c r="AK115" t="str">
        <f t="shared" si="51"/>
        <v>Active</v>
      </c>
      <c r="AL115">
        <f t="shared" si="44"/>
        <v>56</v>
      </c>
      <c r="AM115" t="str">
        <f t="shared" si="51"/>
        <v>Active</v>
      </c>
      <c r="AN115">
        <f t="shared" si="45"/>
        <v>56</v>
      </c>
      <c r="AO115" t="str">
        <f t="shared" si="57"/>
        <v>Active</v>
      </c>
      <c r="AP115">
        <f t="shared" si="46"/>
        <v>56</v>
      </c>
      <c r="AQ115" t="str">
        <f t="shared" si="52"/>
        <v>Active</v>
      </c>
      <c r="AR115">
        <f t="shared" si="47"/>
        <v>56</v>
      </c>
      <c r="AS115" t="str">
        <f t="shared" si="53"/>
        <v>Active</v>
      </c>
      <c r="AT115">
        <f t="shared" si="48"/>
        <v>56</v>
      </c>
      <c r="AU115" t="str">
        <f t="shared" si="54"/>
        <v>Active</v>
      </c>
      <c r="AV115">
        <f t="shared" si="49"/>
        <v>56</v>
      </c>
      <c r="AW115" t="str">
        <f t="shared" si="55"/>
        <v>Active</v>
      </c>
      <c r="AX115">
        <f t="shared" si="50"/>
        <v>56</v>
      </c>
      <c r="AY115" t="str">
        <f t="shared" si="56"/>
        <v>Active</v>
      </c>
    </row>
    <row r="116" spans="1:51" x14ac:dyDescent="0.25">
      <c r="A116" t="s">
        <v>5</v>
      </c>
      <c r="B116">
        <v>565</v>
      </c>
      <c r="C116">
        <v>565</v>
      </c>
      <c r="D116">
        <v>565</v>
      </c>
      <c r="E116">
        <v>565</v>
      </c>
      <c r="F116">
        <v>565</v>
      </c>
      <c r="G116">
        <v>565</v>
      </c>
      <c r="H116">
        <v>565</v>
      </c>
      <c r="I116">
        <v>565</v>
      </c>
      <c r="J116">
        <v>565</v>
      </c>
      <c r="K116">
        <v>565</v>
      </c>
      <c r="L116">
        <v>565</v>
      </c>
      <c r="M116">
        <v>565</v>
      </c>
      <c r="N116">
        <v>565</v>
      </c>
      <c r="O116">
        <v>565</v>
      </c>
      <c r="P116">
        <v>565</v>
      </c>
      <c r="Q116">
        <v>565</v>
      </c>
      <c r="S116" t="s">
        <v>5</v>
      </c>
      <c r="T116">
        <f t="shared" si="33"/>
        <v>57</v>
      </c>
      <c r="U116" t="str">
        <f t="shared" si="34"/>
        <v>InActive</v>
      </c>
      <c r="V116">
        <f t="shared" si="35"/>
        <v>57</v>
      </c>
      <c r="W116" t="str">
        <f t="shared" si="36"/>
        <v>InActive</v>
      </c>
      <c r="X116">
        <f t="shared" si="37"/>
        <v>57</v>
      </c>
      <c r="Y116" t="str">
        <f t="shared" si="36"/>
        <v>InActive</v>
      </c>
      <c r="Z116">
        <f t="shared" si="38"/>
        <v>57</v>
      </c>
      <c r="AA116" t="str">
        <f t="shared" si="36"/>
        <v>InActive</v>
      </c>
      <c r="AB116">
        <f t="shared" si="39"/>
        <v>57</v>
      </c>
      <c r="AC116" t="str">
        <f t="shared" si="36"/>
        <v>InActive</v>
      </c>
      <c r="AD116">
        <f t="shared" si="40"/>
        <v>57</v>
      </c>
      <c r="AE116" t="str">
        <f t="shared" si="51"/>
        <v>InActive</v>
      </c>
      <c r="AF116">
        <f t="shared" si="41"/>
        <v>57</v>
      </c>
      <c r="AG116" t="str">
        <f t="shared" si="51"/>
        <v>InActive</v>
      </c>
      <c r="AH116">
        <f t="shared" si="42"/>
        <v>57</v>
      </c>
      <c r="AI116" t="str">
        <f t="shared" si="51"/>
        <v>InActive</v>
      </c>
      <c r="AJ116">
        <f t="shared" si="43"/>
        <v>57</v>
      </c>
      <c r="AK116" t="str">
        <f t="shared" si="51"/>
        <v>InActive</v>
      </c>
      <c r="AL116">
        <f t="shared" si="44"/>
        <v>57</v>
      </c>
      <c r="AM116" t="str">
        <f t="shared" si="51"/>
        <v>InActive</v>
      </c>
      <c r="AN116">
        <f t="shared" si="45"/>
        <v>57</v>
      </c>
      <c r="AO116" t="str">
        <f t="shared" si="57"/>
        <v>InActive</v>
      </c>
      <c r="AP116">
        <f t="shared" si="46"/>
        <v>57</v>
      </c>
      <c r="AQ116" t="str">
        <f t="shared" si="52"/>
        <v>InActive</v>
      </c>
      <c r="AR116">
        <f t="shared" si="47"/>
        <v>57</v>
      </c>
      <c r="AS116" t="str">
        <f t="shared" si="53"/>
        <v>InActive</v>
      </c>
      <c r="AT116">
        <f t="shared" si="48"/>
        <v>57</v>
      </c>
      <c r="AU116" t="str">
        <f t="shared" si="54"/>
        <v>InActive</v>
      </c>
      <c r="AV116">
        <f t="shared" si="49"/>
        <v>57</v>
      </c>
      <c r="AW116" t="str">
        <f t="shared" si="55"/>
        <v>InActive</v>
      </c>
      <c r="AX116">
        <f t="shared" si="50"/>
        <v>57</v>
      </c>
      <c r="AY116" t="str">
        <f t="shared" si="56"/>
        <v>InActive</v>
      </c>
    </row>
    <row r="117" spans="1:51" x14ac:dyDescent="0.25">
      <c r="A117" t="s">
        <v>4</v>
      </c>
      <c r="B117">
        <v>570.5</v>
      </c>
      <c r="C117">
        <v>570.5</v>
      </c>
      <c r="D117">
        <v>570.5</v>
      </c>
      <c r="E117">
        <v>569</v>
      </c>
      <c r="F117">
        <v>571</v>
      </c>
      <c r="H117">
        <v>570.5</v>
      </c>
      <c r="I117">
        <v>571</v>
      </c>
      <c r="J117">
        <v>570.5</v>
      </c>
      <c r="L117">
        <v>571</v>
      </c>
      <c r="M117">
        <v>570.5</v>
      </c>
      <c r="N117">
        <v>571</v>
      </c>
      <c r="O117">
        <v>571</v>
      </c>
      <c r="P117">
        <v>570.29999999999995</v>
      </c>
      <c r="Q117">
        <v>571</v>
      </c>
      <c r="S117" t="s">
        <v>4</v>
      </c>
      <c r="T117">
        <f t="shared" si="33"/>
        <v>57</v>
      </c>
      <c r="U117" t="str">
        <f t="shared" si="34"/>
        <v>Active</v>
      </c>
      <c r="V117">
        <f t="shared" si="35"/>
        <v>57</v>
      </c>
      <c r="W117" t="str">
        <f t="shared" si="36"/>
        <v>Active</v>
      </c>
      <c r="X117">
        <f t="shared" si="37"/>
        <v>57</v>
      </c>
      <c r="Y117" t="str">
        <f t="shared" si="36"/>
        <v>Active</v>
      </c>
      <c r="Z117">
        <f t="shared" si="38"/>
        <v>57</v>
      </c>
      <c r="AA117" t="str">
        <f t="shared" si="36"/>
        <v>Active</v>
      </c>
      <c r="AB117">
        <f t="shared" si="39"/>
        <v>57</v>
      </c>
      <c r="AC117" t="str">
        <f t="shared" si="36"/>
        <v>Active</v>
      </c>
      <c r="AD117">
        <f t="shared" si="40"/>
        <v>0</v>
      </c>
      <c r="AE117" t="str">
        <f t="shared" si="51"/>
        <v>InActive</v>
      </c>
      <c r="AF117">
        <f t="shared" si="41"/>
        <v>57</v>
      </c>
      <c r="AG117" t="str">
        <f t="shared" si="51"/>
        <v>Active</v>
      </c>
      <c r="AH117">
        <f t="shared" si="42"/>
        <v>57</v>
      </c>
      <c r="AI117" t="str">
        <f t="shared" si="51"/>
        <v>Active</v>
      </c>
      <c r="AJ117">
        <f t="shared" si="43"/>
        <v>57</v>
      </c>
      <c r="AK117" t="str">
        <f t="shared" si="51"/>
        <v>Active</v>
      </c>
      <c r="AL117">
        <f t="shared" si="44"/>
        <v>0</v>
      </c>
      <c r="AM117" t="str">
        <f t="shared" si="51"/>
        <v>InActive</v>
      </c>
      <c r="AN117">
        <f t="shared" si="45"/>
        <v>57</v>
      </c>
      <c r="AO117" t="str">
        <f t="shared" si="57"/>
        <v>Active</v>
      </c>
      <c r="AP117">
        <f t="shared" si="46"/>
        <v>57</v>
      </c>
      <c r="AQ117" t="str">
        <f t="shared" si="52"/>
        <v>Active</v>
      </c>
      <c r="AR117">
        <f t="shared" si="47"/>
        <v>57</v>
      </c>
      <c r="AS117" t="str">
        <f t="shared" si="53"/>
        <v>Active</v>
      </c>
      <c r="AT117">
        <f t="shared" si="48"/>
        <v>57</v>
      </c>
      <c r="AU117" t="str">
        <f t="shared" si="54"/>
        <v>Active</v>
      </c>
      <c r="AV117">
        <f t="shared" si="49"/>
        <v>57</v>
      </c>
      <c r="AW117" t="str">
        <f t="shared" si="55"/>
        <v>Active</v>
      </c>
      <c r="AX117">
        <f t="shared" si="50"/>
        <v>57</v>
      </c>
      <c r="AY117" t="str">
        <f t="shared" si="56"/>
        <v>Active</v>
      </c>
    </row>
    <row r="118" spans="1:51" x14ac:dyDescent="0.25">
      <c r="A118" t="s">
        <v>5</v>
      </c>
      <c r="B118">
        <v>575</v>
      </c>
      <c r="C118">
        <v>575</v>
      </c>
      <c r="D118">
        <v>575</v>
      </c>
      <c r="E118">
        <v>575</v>
      </c>
      <c r="F118">
        <v>575</v>
      </c>
      <c r="H118">
        <v>575</v>
      </c>
      <c r="I118">
        <v>575</v>
      </c>
      <c r="J118">
        <v>575</v>
      </c>
      <c r="L118">
        <v>575</v>
      </c>
      <c r="M118">
        <v>575</v>
      </c>
      <c r="N118">
        <v>575</v>
      </c>
      <c r="O118">
        <v>575</v>
      </c>
      <c r="P118">
        <v>575</v>
      </c>
      <c r="Q118">
        <v>575</v>
      </c>
      <c r="S118" t="s">
        <v>5</v>
      </c>
      <c r="T118">
        <f t="shared" si="33"/>
        <v>58</v>
      </c>
      <c r="U118" t="str">
        <f t="shared" si="34"/>
        <v>InActive</v>
      </c>
      <c r="V118">
        <f t="shared" si="35"/>
        <v>58</v>
      </c>
      <c r="W118" t="str">
        <f t="shared" si="36"/>
        <v>InActive</v>
      </c>
      <c r="X118">
        <f t="shared" si="37"/>
        <v>58</v>
      </c>
      <c r="Y118" t="str">
        <f t="shared" si="36"/>
        <v>InActive</v>
      </c>
      <c r="Z118">
        <f t="shared" si="38"/>
        <v>58</v>
      </c>
      <c r="AA118" t="str">
        <f t="shared" si="36"/>
        <v>InActive</v>
      </c>
      <c r="AB118">
        <f t="shared" si="39"/>
        <v>58</v>
      </c>
      <c r="AC118" t="str">
        <f t="shared" si="36"/>
        <v>InActive</v>
      </c>
      <c r="AD118">
        <f t="shared" si="40"/>
        <v>0</v>
      </c>
      <c r="AE118" t="str">
        <f t="shared" si="51"/>
        <v>InActive</v>
      </c>
      <c r="AF118">
        <f t="shared" si="41"/>
        <v>58</v>
      </c>
      <c r="AG118" t="str">
        <f t="shared" si="51"/>
        <v>InActive</v>
      </c>
      <c r="AH118">
        <f t="shared" si="42"/>
        <v>58</v>
      </c>
      <c r="AI118" t="str">
        <f t="shared" si="51"/>
        <v>InActive</v>
      </c>
      <c r="AJ118">
        <f t="shared" si="43"/>
        <v>58</v>
      </c>
      <c r="AK118" t="str">
        <f t="shared" si="51"/>
        <v>InActive</v>
      </c>
      <c r="AL118">
        <f t="shared" si="44"/>
        <v>0</v>
      </c>
      <c r="AM118" t="str">
        <f t="shared" si="51"/>
        <v>InActive</v>
      </c>
      <c r="AN118">
        <f t="shared" si="45"/>
        <v>58</v>
      </c>
      <c r="AO118" t="str">
        <f t="shared" si="57"/>
        <v>InActive</v>
      </c>
      <c r="AP118">
        <f t="shared" si="46"/>
        <v>58</v>
      </c>
      <c r="AQ118" t="str">
        <f t="shared" si="52"/>
        <v>InActive</v>
      </c>
      <c r="AR118">
        <f t="shared" si="47"/>
        <v>58</v>
      </c>
      <c r="AS118" t="str">
        <f t="shared" si="53"/>
        <v>InActive</v>
      </c>
      <c r="AT118">
        <f t="shared" si="48"/>
        <v>58</v>
      </c>
      <c r="AU118" t="str">
        <f t="shared" si="54"/>
        <v>InActive</v>
      </c>
      <c r="AV118">
        <f t="shared" si="49"/>
        <v>58</v>
      </c>
      <c r="AW118" t="str">
        <f t="shared" si="55"/>
        <v>InActive</v>
      </c>
      <c r="AX118">
        <f t="shared" si="50"/>
        <v>58</v>
      </c>
      <c r="AY118" t="str">
        <f t="shared" si="56"/>
        <v>InActive</v>
      </c>
    </row>
    <row r="119" spans="1:51" x14ac:dyDescent="0.25">
      <c r="A119" t="s">
        <v>4</v>
      </c>
      <c r="B119">
        <v>580.5</v>
      </c>
      <c r="C119">
        <v>579</v>
      </c>
      <c r="D119">
        <v>580.29999999999995</v>
      </c>
      <c r="E119">
        <v>581</v>
      </c>
      <c r="F119">
        <v>580.5</v>
      </c>
      <c r="G119">
        <v>579</v>
      </c>
      <c r="H119">
        <v>580.29999999999995</v>
      </c>
      <c r="I119">
        <v>579</v>
      </c>
      <c r="J119">
        <v>580.29999999999995</v>
      </c>
      <c r="L119">
        <v>579</v>
      </c>
      <c r="M119">
        <v>580.29999999999995</v>
      </c>
      <c r="N119">
        <v>581</v>
      </c>
      <c r="O119">
        <v>580.5</v>
      </c>
      <c r="P119">
        <v>579</v>
      </c>
      <c r="Q119">
        <v>580.5</v>
      </c>
      <c r="S119" t="s">
        <v>4</v>
      </c>
      <c r="T119">
        <f t="shared" si="33"/>
        <v>58</v>
      </c>
      <c r="U119" t="str">
        <f t="shared" si="34"/>
        <v>Active</v>
      </c>
      <c r="V119">
        <f t="shared" si="35"/>
        <v>58</v>
      </c>
      <c r="W119" t="str">
        <f t="shared" si="36"/>
        <v>Active</v>
      </c>
      <c r="X119">
        <f t="shared" si="37"/>
        <v>58</v>
      </c>
      <c r="Y119" t="str">
        <f t="shared" si="36"/>
        <v>Active</v>
      </c>
      <c r="Z119">
        <f t="shared" si="38"/>
        <v>58</v>
      </c>
      <c r="AA119" t="str">
        <f t="shared" si="36"/>
        <v>Active</v>
      </c>
      <c r="AB119">
        <f t="shared" si="39"/>
        <v>58</v>
      </c>
      <c r="AC119" t="str">
        <f t="shared" si="36"/>
        <v>Active</v>
      </c>
      <c r="AD119">
        <f t="shared" si="40"/>
        <v>58</v>
      </c>
      <c r="AE119" t="str">
        <f t="shared" si="51"/>
        <v>Active</v>
      </c>
      <c r="AF119">
        <f t="shared" si="41"/>
        <v>58</v>
      </c>
      <c r="AG119" t="str">
        <f t="shared" si="51"/>
        <v>Active</v>
      </c>
      <c r="AH119">
        <f t="shared" si="42"/>
        <v>58</v>
      </c>
      <c r="AI119" t="str">
        <f t="shared" si="51"/>
        <v>Active</v>
      </c>
      <c r="AJ119">
        <f t="shared" si="43"/>
        <v>58</v>
      </c>
      <c r="AK119" t="str">
        <f t="shared" si="51"/>
        <v>Active</v>
      </c>
      <c r="AL119">
        <f t="shared" si="44"/>
        <v>0</v>
      </c>
      <c r="AM119" t="str">
        <f t="shared" si="51"/>
        <v>InActive</v>
      </c>
      <c r="AN119">
        <f t="shared" si="45"/>
        <v>58</v>
      </c>
      <c r="AO119" t="str">
        <f t="shared" si="57"/>
        <v>Active</v>
      </c>
      <c r="AP119">
        <f t="shared" si="46"/>
        <v>58</v>
      </c>
      <c r="AQ119" t="str">
        <f t="shared" si="52"/>
        <v>Active</v>
      </c>
      <c r="AR119">
        <f t="shared" si="47"/>
        <v>58</v>
      </c>
      <c r="AS119" t="str">
        <f t="shared" si="53"/>
        <v>Active</v>
      </c>
      <c r="AT119">
        <f t="shared" si="48"/>
        <v>58</v>
      </c>
      <c r="AU119" t="str">
        <f t="shared" si="54"/>
        <v>Active</v>
      </c>
      <c r="AV119">
        <f t="shared" si="49"/>
        <v>58</v>
      </c>
      <c r="AW119" t="str">
        <f t="shared" si="55"/>
        <v>Active</v>
      </c>
      <c r="AX119">
        <f t="shared" si="50"/>
        <v>58</v>
      </c>
      <c r="AY119" t="str">
        <f t="shared" si="56"/>
        <v>Active</v>
      </c>
    </row>
    <row r="120" spans="1:51" x14ac:dyDescent="0.25">
      <c r="A120" t="s">
        <v>5</v>
      </c>
      <c r="B120">
        <v>585</v>
      </c>
      <c r="C120">
        <v>585</v>
      </c>
      <c r="D120">
        <v>585</v>
      </c>
      <c r="E120">
        <v>585</v>
      </c>
      <c r="F120">
        <v>585</v>
      </c>
      <c r="G120">
        <v>585</v>
      </c>
      <c r="H120">
        <v>585</v>
      </c>
      <c r="I120">
        <v>585</v>
      </c>
      <c r="J120">
        <v>585</v>
      </c>
      <c r="L120">
        <v>585</v>
      </c>
      <c r="M120">
        <v>585</v>
      </c>
      <c r="N120">
        <v>585</v>
      </c>
      <c r="O120">
        <v>585</v>
      </c>
      <c r="P120">
        <v>585</v>
      </c>
      <c r="Q120">
        <v>585</v>
      </c>
      <c r="S120" t="s">
        <v>5</v>
      </c>
      <c r="T120">
        <f t="shared" si="33"/>
        <v>59</v>
      </c>
      <c r="U120" t="str">
        <f t="shared" si="34"/>
        <v>InActive</v>
      </c>
      <c r="V120">
        <f t="shared" si="35"/>
        <v>59</v>
      </c>
      <c r="W120" t="str">
        <f t="shared" si="36"/>
        <v>InActive</v>
      </c>
      <c r="X120">
        <f t="shared" si="37"/>
        <v>59</v>
      </c>
      <c r="Y120" t="str">
        <f t="shared" si="36"/>
        <v>InActive</v>
      </c>
      <c r="Z120">
        <f t="shared" si="38"/>
        <v>59</v>
      </c>
      <c r="AA120" t="str">
        <f t="shared" si="36"/>
        <v>InActive</v>
      </c>
      <c r="AB120">
        <f t="shared" si="39"/>
        <v>59</v>
      </c>
      <c r="AC120" t="str">
        <f t="shared" si="36"/>
        <v>InActive</v>
      </c>
      <c r="AD120">
        <f t="shared" si="40"/>
        <v>59</v>
      </c>
      <c r="AE120" t="str">
        <f t="shared" si="51"/>
        <v>InActive</v>
      </c>
      <c r="AF120">
        <f t="shared" si="41"/>
        <v>59</v>
      </c>
      <c r="AG120" t="str">
        <f t="shared" si="51"/>
        <v>InActive</v>
      </c>
      <c r="AH120">
        <f t="shared" si="42"/>
        <v>59</v>
      </c>
      <c r="AI120" t="str">
        <f t="shared" si="51"/>
        <v>InActive</v>
      </c>
      <c r="AJ120">
        <f t="shared" si="43"/>
        <v>59</v>
      </c>
      <c r="AK120" t="str">
        <f t="shared" si="51"/>
        <v>InActive</v>
      </c>
      <c r="AL120">
        <f t="shared" si="44"/>
        <v>0</v>
      </c>
      <c r="AM120" t="str">
        <f t="shared" si="51"/>
        <v>InActive</v>
      </c>
      <c r="AN120">
        <f t="shared" si="45"/>
        <v>59</v>
      </c>
      <c r="AO120" t="str">
        <f t="shared" si="57"/>
        <v>InActive</v>
      </c>
      <c r="AP120">
        <f t="shared" si="46"/>
        <v>59</v>
      </c>
      <c r="AQ120" t="str">
        <f t="shared" si="52"/>
        <v>InActive</v>
      </c>
      <c r="AR120">
        <f t="shared" si="47"/>
        <v>59</v>
      </c>
      <c r="AS120" t="str">
        <f t="shared" si="53"/>
        <v>InActive</v>
      </c>
      <c r="AT120">
        <f t="shared" si="48"/>
        <v>59</v>
      </c>
      <c r="AU120" t="str">
        <f t="shared" si="54"/>
        <v>InActive</v>
      </c>
      <c r="AV120">
        <f t="shared" si="49"/>
        <v>59</v>
      </c>
      <c r="AW120" t="str">
        <f t="shared" si="55"/>
        <v>InActive</v>
      </c>
      <c r="AX120">
        <f t="shared" si="50"/>
        <v>59</v>
      </c>
      <c r="AY120" t="str">
        <f t="shared" si="56"/>
        <v>InActive</v>
      </c>
    </row>
    <row r="121" spans="1:51" x14ac:dyDescent="0.25">
      <c r="A121" t="s">
        <v>4</v>
      </c>
      <c r="B121">
        <v>591</v>
      </c>
      <c r="C121">
        <v>590.5</v>
      </c>
      <c r="D121">
        <v>590.5</v>
      </c>
      <c r="E121">
        <v>591</v>
      </c>
      <c r="F121">
        <v>590.5</v>
      </c>
      <c r="H121">
        <v>590.5</v>
      </c>
      <c r="I121">
        <v>589</v>
      </c>
      <c r="J121">
        <v>591</v>
      </c>
      <c r="L121">
        <v>591</v>
      </c>
      <c r="M121">
        <v>590.6</v>
      </c>
      <c r="N121">
        <v>590.6</v>
      </c>
      <c r="O121">
        <v>589</v>
      </c>
      <c r="P121">
        <v>591</v>
      </c>
      <c r="S121" t="s">
        <v>4</v>
      </c>
      <c r="T121">
        <f t="shared" si="33"/>
        <v>59</v>
      </c>
      <c r="U121" t="str">
        <f t="shared" si="34"/>
        <v>Active</v>
      </c>
      <c r="V121">
        <f t="shared" si="35"/>
        <v>59</v>
      </c>
      <c r="W121" t="str">
        <f t="shared" si="36"/>
        <v>Active</v>
      </c>
      <c r="X121">
        <f t="shared" si="37"/>
        <v>59</v>
      </c>
      <c r="Y121" t="str">
        <f t="shared" si="36"/>
        <v>Active</v>
      </c>
      <c r="Z121">
        <f t="shared" si="38"/>
        <v>59</v>
      </c>
      <c r="AA121" t="str">
        <f t="shared" si="36"/>
        <v>Active</v>
      </c>
      <c r="AB121">
        <f t="shared" si="39"/>
        <v>59</v>
      </c>
      <c r="AC121" t="str">
        <f t="shared" si="36"/>
        <v>Active</v>
      </c>
      <c r="AD121">
        <f t="shared" si="40"/>
        <v>0</v>
      </c>
      <c r="AE121" t="str">
        <f t="shared" si="51"/>
        <v>InActive</v>
      </c>
      <c r="AF121">
        <f t="shared" si="41"/>
        <v>59</v>
      </c>
      <c r="AG121" t="str">
        <f t="shared" si="51"/>
        <v>Active</v>
      </c>
      <c r="AH121">
        <f t="shared" si="42"/>
        <v>59</v>
      </c>
      <c r="AI121" t="str">
        <f t="shared" si="51"/>
        <v>Active</v>
      </c>
      <c r="AJ121">
        <f t="shared" si="43"/>
        <v>59</v>
      </c>
      <c r="AK121" t="str">
        <f t="shared" si="51"/>
        <v>Active</v>
      </c>
      <c r="AL121">
        <f t="shared" si="44"/>
        <v>0</v>
      </c>
      <c r="AM121" t="str">
        <f t="shared" si="51"/>
        <v>InActive</v>
      </c>
      <c r="AN121">
        <f t="shared" si="45"/>
        <v>59</v>
      </c>
      <c r="AO121" t="str">
        <f t="shared" si="57"/>
        <v>Active</v>
      </c>
      <c r="AP121">
        <f t="shared" si="46"/>
        <v>59</v>
      </c>
      <c r="AQ121" t="str">
        <f t="shared" si="52"/>
        <v>Active</v>
      </c>
      <c r="AR121">
        <f t="shared" si="47"/>
        <v>59</v>
      </c>
      <c r="AS121" t="str">
        <f t="shared" si="53"/>
        <v>Active</v>
      </c>
      <c r="AT121">
        <f t="shared" si="48"/>
        <v>59</v>
      </c>
      <c r="AU121" t="str">
        <f t="shared" si="54"/>
        <v>Active</v>
      </c>
      <c r="AV121">
        <f t="shared" si="49"/>
        <v>59</v>
      </c>
      <c r="AW121" t="str">
        <f t="shared" si="55"/>
        <v>Active</v>
      </c>
      <c r="AX121">
        <f t="shared" si="50"/>
        <v>0</v>
      </c>
      <c r="AY121" t="str">
        <f t="shared" si="56"/>
        <v>InActive</v>
      </c>
    </row>
    <row r="122" spans="1:51" x14ac:dyDescent="0.25">
      <c r="A122" t="s">
        <v>5</v>
      </c>
      <c r="B122">
        <v>595</v>
      </c>
      <c r="C122">
        <v>595</v>
      </c>
      <c r="D122">
        <v>595</v>
      </c>
      <c r="E122">
        <v>595</v>
      </c>
      <c r="F122">
        <v>595</v>
      </c>
      <c r="H122">
        <v>595</v>
      </c>
      <c r="I122">
        <v>595</v>
      </c>
      <c r="J122">
        <v>595</v>
      </c>
      <c r="L122">
        <v>595</v>
      </c>
      <c r="M122">
        <v>595</v>
      </c>
      <c r="N122">
        <v>595</v>
      </c>
      <c r="O122">
        <v>595</v>
      </c>
      <c r="P122">
        <v>595</v>
      </c>
      <c r="S122" t="s">
        <v>5</v>
      </c>
      <c r="T122">
        <f t="shared" si="33"/>
        <v>60</v>
      </c>
      <c r="U122" t="str">
        <f t="shared" si="34"/>
        <v>InActive</v>
      </c>
      <c r="V122">
        <f t="shared" si="35"/>
        <v>60</v>
      </c>
      <c r="W122" t="str">
        <f t="shared" si="36"/>
        <v>InActive</v>
      </c>
      <c r="X122">
        <f t="shared" si="37"/>
        <v>60</v>
      </c>
      <c r="Y122" t="str">
        <f t="shared" si="36"/>
        <v>InActive</v>
      </c>
      <c r="Z122">
        <f t="shared" si="38"/>
        <v>60</v>
      </c>
      <c r="AA122" t="str">
        <f t="shared" si="36"/>
        <v>InActive</v>
      </c>
      <c r="AB122">
        <f t="shared" si="39"/>
        <v>60</v>
      </c>
      <c r="AC122" t="str">
        <f t="shared" si="36"/>
        <v>InActive</v>
      </c>
      <c r="AD122">
        <f t="shared" si="40"/>
        <v>0</v>
      </c>
      <c r="AE122" t="str">
        <f t="shared" si="51"/>
        <v>InActive</v>
      </c>
      <c r="AF122">
        <f t="shared" si="41"/>
        <v>60</v>
      </c>
      <c r="AG122" t="str">
        <f t="shared" si="51"/>
        <v>InActive</v>
      </c>
      <c r="AH122">
        <f t="shared" si="42"/>
        <v>60</v>
      </c>
      <c r="AI122" t="str">
        <f t="shared" si="51"/>
        <v>InActive</v>
      </c>
      <c r="AJ122">
        <f t="shared" si="43"/>
        <v>60</v>
      </c>
      <c r="AK122" t="str">
        <f t="shared" si="51"/>
        <v>InActive</v>
      </c>
      <c r="AL122">
        <f t="shared" si="44"/>
        <v>0</v>
      </c>
      <c r="AM122" t="str">
        <f t="shared" si="51"/>
        <v>InActive</v>
      </c>
      <c r="AN122">
        <f t="shared" si="45"/>
        <v>60</v>
      </c>
      <c r="AO122" t="str">
        <f t="shared" si="57"/>
        <v>InActive</v>
      </c>
      <c r="AP122">
        <f t="shared" si="46"/>
        <v>60</v>
      </c>
      <c r="AQ122" t="str">
        <f t="shared" si="52"/>
        <v>InActive</v>
      </c>
      <c r="AR122">
        <f t="shared" si="47"/>
        <v>60</v>
      </c>
      <c r="AS122" t="str">
        <f t="shared" si="53"/>
        <v>InActive</v>
      </c>
      <c r="AT122">
        <f t="shared" si="48"/>
        <v>60</v>
      </c>
      <c r="AU122" t="str">
        <f t="shared" si="54"/>
        <v>InActive</v>
      </c>
      <c r="AV122">
        <f t="shared" si="49"/>
        <v>60</v>
      </c>
      <c r="AW122" t="str">
        <f t="shared" si="55"/>
        <v>InActive</v>
      </c>
      <c r="AX122">
        <f t="shared" si="50"/>
        <v>0</v>
      </c>
      <c r="AY122" t="str">
        <f t="shared" si="56"/>
        <v>InActive</v>
      </c>
    </row>
    <row r="123" spans="1:51" x14ac:dyDescent="0.25">
      <c r="A123" t="s">
        <v>4</v>
      </c>
      <c r="D123">
        <v>601</v>
      </c>
      <c r="E123">
        <v>599</v>
      </c>
      <c r="I123">
        <v>601</v>
      </c>
      <c r="N123">
        <v>600.5</v>
      </c>
      <c r="S123" t="s">
        <v>4</v>
      </c>
      <c r="T123">
        <f t="shared" si="33"/>
        <v>0</v>
      </c>
      <c r="U123" t="str">
        <f t="shared" si="34"/>
        <v>InActive</v>
      </c>
      <c r="V123">
        <f t="shared" si="35"/>
        <v>0</v>
      </c>
      <c r="W123" t="str">
        <f t="shared" si="36"/>
        <v>InActive</v>
      </c>
      <c r="X123">
        <f t="shared" si="37"/>
        <v>60</v>
      </c>
      <c r="Y123" t="str">
        <f t="shared" si="36"/>
        <v>Active</v>
      </c>
      <c r="Z123">
        <f t="shared" si="38"/>
        <v>60</v>
      </c>
      <c r="AA123" t="str">
        <f t="shared" si="36"/>
        <v>Active</v>
      </c>
      <c r="AB123">
        <f t="shared" si="39"/>
        <v>0</v>
      </c>
      <c r="AC123" t="str">
        <f t="shared" si="36"/>
        <v>InActive</v>
      </c>
      <c r="AD123">
        <f t="shared" si="40"/>
        <v>0</v>
      </c>
      <c r="AE123" t="str">
        <f t="shared" si="51"/>
        <v>InActive</v>
      </c>
      <c r="AF123">
        <f t="shared" si="41"/>
        <v>0</v>
      </c>
      <c r="AG123" t="str">
        <f t="shared" si="51"/>
        <v>InActive</v>
      </c>
      <c r="AH123">
        <f t="shared" si="42"/>
        <v>60</v>
      </c>
      <c r="AI123" t="str">
        <f t="shared" si="51"/>
        <v>Active</v>
      </c>
      <c r="AJ123">
        <f t="shared" si="43"/>
        <v>0</v>
      </c>
      <c r="AK123" t="str">
        <f t="shared" si="51"/>
        <v>InActive</v>
      </c>
      <c r="AL123">
        <f t="shared" si="44"/>
        <v>0</v>
      </c>
      <c r="AM123" t="str">
        <f t="shared" si="51"/>
        <v>InActive</v>
      </c>
      <c r="AN123">
        <f t="shared" si="45"/>
        <v>0</v>
      </c>
      <c r="AO123" t="str">
        <f t="shared" si="57"/>
        <v>InActive</v>
      </c>
      <c r="AP123">
        <f t="shared" si="46"/>
        <v>0</v>
      </c>
      <c r="AQ123" t="str">
        <f t="shared" si="52"/>
        <v>InActive</v>
      </c>
      <c r="AR123">
        <f t="shared" si="47"/>
        <v>60</v>
      </c>
      <c r="AS123" t="str">
        <f t="shared" si="53"/>
        <v>Active</v>
      </c>
      <c r="AT123">
        <f t="shared" si="48"/>
        <v>0</v>
      </c>
      <c r="AU123" t="str">
        <f t="shared" si="54"/>
        <v>InActive</v>
      </c>
      <c r="AV123">
        <f t="shared" si="49"/>
        <v>0</v>
      </c>
      <c r="AW123" t="str">
        <f t="shared" si="55"/>
        <v>InActive</v>
      </c>
      <c r="AX123">
        <f t="shared" si="50"/>
        <v>0</v>
      </c>
      <c r="AY123" t="str">
        <f t="shared" si="56"/>
        <v>InActive</v>
      </c>
    </row>
    <row r="124" spans="1:51" x14ac:dyDescent="0.25">
      <c r="A124" t="s">
        <v>5</v>
      </c>
      <c r="D124">
        <v>605</v>
      </c>
      <c r="E124">
        <v>605</v>
      </c>
      <c r="I124">
        <v>605</v>
      </c>
      <c r="N124">
        <v>605</v>
      </c>
      <c r="S124" t="s">
        <v>5</v>
      </c>
      <c r="T124">
        <f t="shared" si="33"/>
        <v>0</v>
      </c>
      <c r="U124" t="str">
        <f t="shared" si="34"/>
        <v>InActive</v>
      </c>
      <c r="V124">
        <f t="shared" si="35"/>
        <v>0</v>
      </c>
      <c r="W124" t="str">
        <f t="shared" si="36"/>
        <v>InActive</v>
      </c>
      <c r="X124">
        <f t="shared" si="37"/>
        <v>61</v>
      </c>
      <c r="Y124" t="str">
        <f t="shared" si="36"/>
        <v>InActive</v>
      </c>
      <c r="Z124">
        <f t="shared" si="38"/>
        <v>61</v>
      </c>
      <c r="AA124" t="str">
        <f t="shared" si="36"/>
        <v>InActive</v>
      </c>
      <c r="AB124">
        <f t="shared" si="39"/>
        <v>0</v>
      </c>
      <c r="AC124" t="str">
        <f t="shared" si="36"/>
        <v>InActive</v>
      </c>
      <c r="AD124">
        <f t="shared" si="40"/>
        <v>0</v>
      </c>
      <c r="AE124" t="str">
        <f t="shared" si="51"/>
        <v>InActive</v>
      </c>
      <c r="AF124">
        <f t="shared" si="41"/>
        <v>0</v>
      </c>
      <c r="AG124" t="str">
        <f t="shared" si="51"/>
        <v>InActive</v>
      </c>
      <c r="AH124">
        <f t="shared" si="42"/>
        <v>61</v>
      </c>
      <c r="AI124" t="str">
        <f t="shared" si="51"/>
        <v>InActive</v>
      </c>
      <c r="AJ124">
        <f t="shared" si="43"/>
        <v>0</v>
      </c>
      <c r="AK124" t="str">
        <f t="shared" si="51"/>
        <v>InActive</v>
      </c>
      <c r="AL124">
        <f t="shared" si="44"/>
        <v>0</v>
      </c>
      <c r="AM124" t="str">
        <f t="shared" si="51"/>
        <v>InActive</v>
      </c>
      <c r="AN124">
        <f t="shared" si="45"/>
        <v>0</v>
      </c>
      <c r="AO124" t="str">
        <f t="shared" si="57"/>
        <v>InActive</v>
      </c>
      <c r="AP124">
        <f t="shared" si="46"/>
        <v>0</v>
      </c>
      <c r="AQ124" t="str">
        <f t="shared" si="52"/>
        <v>InActive</v>
      </c>
      <c r="AR124">
        <f t="shared" si="47"/>
        <v>61</v>
      </c>
      <c r="AS124" t="str">
        <f t="shared" si="53"/>
        <v>InActive</v>
      </c>
      <c r="AT124">
        <f t="shared" si="48"/>
        <v>0</v>
      </c>
      <c r="AU124" t="str">
        <f t="shared" si="54"/>
        <v>InActive</v>
      </c>
      <c r="AV124">
        <f t="shared" si="49"/>
        <v>0</v>
      </c>
      <c r="AW124" t="str">
        <f t="shared" si="55"/>
        <v>InActive</v>
      </c>
      <c r="AX124">
        <f t="shared" si="50"/>
        <v>0</v>
      </c>
      <c r="AY124" t="str">
        <f t="shared" si="56"/>
        <v>InActive</v>
      </c>
    </row>
    <row r="125" spans="1:51" x14ac:dyDescent="0.25">
      <c r="A125" t="s">
        <v>4</v>
      </c>
      <c r="B125">
        <v>610.5</v>
      </c>
      <c r="F125">
        <v>611</v>
      </c>
      <c r="H125">
        <v>610.5</v>
      </c>
      <c r="K125">
        <v>609</v>
      </c>
      <c r="S125" t="s">
        <v>4</v>
      </c>
      <c r="T125">
        <f t="shared" si="33"/>
        <v>61</v>
      </c>
      <c r="U125" t="str">
        <f t="shared" si="34"/>
        <v>Active</v>
      </c>
      <c r="V125">
        <f t="shared" si="35"/>
        <v>0</v>
      </c>
      <c r="W125" t="str">
        <f t="shared" si="36"/>
        <v>InActive</v>
      </c>
      <c r="X125">
        <f t="shared" si="37"/>
        <v>0</v>
      </c>
      <c r="Y125" t="str">
        <f t="shared" si="36"/>
        <v>InActive</v>
      </c>
      <c r="Z125">
        <f t="shared" si="38"/>
        <v>0</v>
      </c>
      <c r="AA125" t="str">
        <f t="shared" si="36"/>
        <v>InActive</v>
      </c>
      <c r="AB125">
        <f t="shared" si="39"/>
        <v>61</v>
      </c>
      <c r="AC125" t="str">
        <f t="shared" si="36"/>
        <v>Active</v>
      </c>
      <c r="AD125">
        <f t="shared" si="40"/>
        <v>0</v>
      </c>
      <c r="AE125" t="str">
        <f t="shared" si="51"/>
        <v>InActive</v>
      </c>
      <c r="AF125">
        <f t="shared" si="41"/>
        <v>61</v>
      </c>
      <c r="AG125" t="str">
        <f t="shared" si="51"/>
        <v>Active</v>
      </c>
      <c r="AH125">
        <f t="shared" si="42"/>
        <v>0</v>
      </c>
      <c r="AI125" t="str">
        <f t="shared" si="51"/>
        <v>InActive</v>
      </c>
      <c r="AJ125">
        <f t="shared" si="43"/>
        <v>0</v>
      </c>
      <c r="AK125" t="str">
        <f t="shared" si="51"/>
        <v>InActive</v>
      </c>
      <c r="AL125">
        <f t="shared" si="44"/>
        <v>61</v>
      </c>
      <c r="AM125" t="str">
        <f t="shared" si="51"/>
        <v>Active</v>
      </c>
      <c r="AN125">
        <f t="shared" si="45"/>
        <v>0</v>
      </c>
      <c r="AO125" t="str">
        <f t="shared" si="57"/>
        <v>InActive</v>
      </c>
      <c r="AP125">
        <f t="shared" si="46"/>
        <v>0</v>
      </c>
      <c r="AQ125" t="str">
        <f t="shared" si="52"/>
        <v>InActive</v>
      </c>
      <c r="AR125">
        <f t="shared" si="47"/>
        <v>0</v>
      </c>
      <c r="AS125" t="str">
        <f t="shared" si="53"/>
        <v>InActive</v>
      </c>
      <c r="AT125">
        <f t="shared" si="48"/>
        <v>0</v>
      </c>
      <c r="AU125" t="str">
        <f t="shared" si="54"/>
        <v>InActive</v>
      </c>
      <c r="AV125">
        <f t="shared" si="49"/>
        <v>0</v>
      </c>
      <c r="AW125" t="str">
        <f t="shared" si="55"/>
        <v>InActive</v>
      </c>
      <c r="AX125">
        <f t="shared" si="50"/>
        <v>0</v>
      </c>
      <c r="AY125" t="str">
        <f t="shared" si="56"/>
        <v>InActive</v>
      </c>
    </row>
    <row r="126" spans="1:51" x14ac:dyDescent="0.25">
      <c r="A126" t="s">
        <v>5</v>
      </c>
      <c r="B126">
        <v>615</v>
      </c>
      <c r="F126">
        <v>615</v>
      </c>
      <c r="H126">
        <v>615</v>
      </c>
      <c r="K126">
        <v>615</v>
      </c>
      <c r="S126" t="s">
        <v>5</v>
      </c>
      <c r="T126">
        <f t="shared" si="33"/>
        <v>62</v>
      </c>
      <c r="U126" t="str">
        <f t="shared" si="34"/>
        <v>InActive</v>
      </c>
      <c r="V126">
        <f t="shared" si="35"/>
        <v>0</v>
      </c>
      <c r="W126" t="str">
        <f t="shared" si="36"/>
        <v>InActive</v>
      </c>
      <c r="X126">
        <f t="shared" si="37"/>
        <v>0</v>
      </c>
      <c r="Y126" t="str">
        <f t="shared" si="36"/>
        <v>InActive</v>
      </c>
      <c r="Z126">
        <f t="shared" si="38"/>
        <v>0</v>
      </c>
      <c r="AA126" t="str">
        <f t="shared" si="36"/>
        <v>InActive</v>
      </c>
      <c r="AB126">
        <f t="shared" si="39"/>
        <v>62</v>
      </c>
      <c r="AC126" t="str">
        <f t="shared" si="36"/>
        <v>InActive</v>
      </c>
      <c r="AD126">
        <f t="shared" si="40"/>
        <v>0</v>
      </c>
      <c r="AE126" t="str">
        <f t="shared" si="51"/>
        <v>InActive</v>
      </c>
      <c r="AF126">
        <f t="shared" si="41"/>
        <v>62</v>
      </c>
      <c r="AG126" t="str">
        <f t="shared" si="51"/>
        <v>InActive</v>
      </c>
      <c r="AH126">
        <f t="shared" si="42"/>
        <v>0</v>
      </c>
      <c r="AI126" t="str">
        <f t="shared" si="51"/>
        <v>InActive</v>
      </c>
      <c r="AJ126">
        <f t="shared" si="43"/>
        <v>0</v>
      </c>
      <c r="AK126" t="str">
        <f t="shared" si="51"/>
        <v>InActive</v>
      </c>
      <c r="AL126">
        <f t="shared" si="44"/>
        <v>62</v>
      </c>
      <c r="AM126" t="str">
        <f t="shared" si="51"/>
        <v>InActive</v>
      </c>
      <c r="AN126">
        <f t="shared" si="45"/>
        <v>0</v>
      </c>
      <c r="AO126" t="str">
        <f t="shared" si="57"/>
        <v>InActive</v>
      </c>
      <c r="AP126">
        <f t="shared" si="46"/>
        <v>0</v>
      </c>
      <c r="AQ126" t="str">
        <f t="shared" si="52"/>
        <v>InActive</v>
      </c>
      <c r="AR126">
        <f t="shared" si="47"/>
        <v>0</v>
      </c>
      <c r="AS126" t="str">
        <f t="shared" si="53"/>
        <v>InActive</v>
      </c>
      <c r="AT126">
        <f t="shared" si="48"/>
        <v>0</v>
      </c>
      <c r="AU126" t="str">
        <f t="shared" si="54"/>
        <v>InActive</v>
      </c>
      <c r="AV126">
        <f t="shared" si="49"/>
        <v>0</v>
      </c>
      <c r="AW126" t="str">
        <f t="shared" si="55"/>
        <v>InActive</v>
      </c>
      <c r="AX126">
        <f t="shared" si="50"/>
        <v>0</v>
      </c>
      <c r="AY126" t="str">
        <f t="shared" si="56"/>
        <v>InActive</v>
      </c>
    </row>
    <row r="127" spans="1:51" x14ac:dyDescent="0.25">
      <c r="A127" t="s">
        <v>4</v>
      </c>
      <c r="C127">
        <v>620.5</v>
      </c>
      <c r="J127">
        <v>620.5</v>
      </c>
      <c r="M127">
        <v>620.5</v>
      </c>
      <c r="P127">
        <v>621</v>
      </c>
      <c r="S127" t="s">
        <v>4</v>
      </c>
      <c r="T127">
        <f t="shared" si="33"/>
        <v>0</v>
      </c>
      <c r="U127" t="str">
        <f t="shared" si="34"/>
        <v>InActive</v>
      </c>
      <c r="V127">
        <f t="shared" si="35"/>
        <v>62</v>
      </c>
      <c r="W127" t="str">
        <f t="shared" si="36"/>
        <v>Active</v>
      </c>
      <c r="X127">
        <f t="shared" si="37"/>
        <v>0</v>
      </c>
      <c r="Y127" t="str">
        <f t="shared" si="36"/>
        <v>InActive</v>
      </c>
      <c r="Z127">
        <f t="shared" si="38"/>
        <v>0</v>
      </c>
      <c r="AA127" t="str">
        <f t="shared" si="36"/>
        <v>InActive</v>
      </c>
      <c r="AB127">
        <f t="shared" si="39"/>
        <v>0</v>
      </c>
      <c r="AC127" t="str">
        <f t="shared" si="36"/>
        <v>InActive</v>
      </c>
      <c r="AD127">
        <f t="shared" si="40"/>
        <v>0</v>
      </c>
      <c r="AE127" t="str">
        <f t="shared" si="51"/>
        <v>InActive</v>
      </c>
      <c r="AF127">
        <f t="shared" si="41"/>
        <v>0</v>
      </c>
      <c r="AG127" t="str">
        <f t="shared" si="51"/>
        <v>InActive</v>
      </c>
      <c r="AH127">
        <f t="shared" si="42"/>
        <v>0</v>
      </c>
      <c r="AI127" t="str">
        <f t="shared" si="51"/>
        <v>InActive</v>
      </c>
      <c r="AJ127">
        <f t="shared" si="43"/>
        <v>62</v>
      </c>
      <c r="AK127" t="str">
        <f t="shared" si="51"/>
        <v>Active</v>
      </c>
      <c r="AL127">
        <f t="shared" si="44"/>
        <v>0</v>
      </c>
      <c r="AM127" t="str">
        <f t="shared" si="51"/>
        <v>InActive</v>
      </c>
      <c r="AN127">
        <f t="shared" si="45"/>
        <v>0</v>
      </c>
      <c r="AO127" t="str">
        <f t="shared" si="57"/>
        <v>InActive</v>
      </c>
      <c r="AP127">
        <f t="shared" si="46"/>
        <v>62</v>
      </c>
      <c r="AQ127" t="str">
        <f t="shared" si="52"/>
        <v>Active</v>
      </c>
      <c r="AR127">
        <f t="shared" si="47"/>
        <v>0</v>
      </c>
      <c r="AS127" t="str">
        <f t="shared" si="53"/>
        <v>InActive</v>
      </c>
      <c r="AT127">
        <f t="shared" si="48"/>
        <v>0</v>
      </c>
      <c r="AU127" t="str">
        <f t="shared" si="54"/>
        <v>InActive</v>
      </c>
      <c r="AV127">
        <f t="shared" si="49"/>
        <v>62</v>
      </c>
      <c r="AW127" t="str">
        <f t="shared" si="55"/>
        <v>Active</v>
      </c>
      <c r="AX127">
        <f t="shared" si="50"/>
        <v>0</v>
      </c>
      <c r="AY127" t="str">
        <f t="shared" si="56"/>
        <v>InActive</v>
      </c>
    </row>
    <row r="128" spans="1:51" x14ac:dyDescent="0.25">
      <c r="A128" t="s">
        <v>5</v>
      </c>
      <c r="C128">
        <v>625</v>
      </c>
      <c r="J128">
        <v>625</v>
      </c>
      <c r="M128">
        <v>625</v>
      </c>
      <c r="P128">
        <v>625</v>
      </c>
      <c r="S128" t="s">
        <v>5</v>
      </c>
      <c r="T128">
        <f t="shared" si="33"/>
        <v>0</v>
      </c>
      <c r="U128" t="str">
        <f t="shared" si="34"/>
        <v>InActive</v>
      </c>
      <c r="V128">
        <f t="shared" si="35"/>
        <v>63</v>
      </c>
      <c r="W128" t="str">
        <f t="shared" si="36"/>
        <v>InActive</v>
      </c>
      <c r="X128">
        <f t="shared" si="37"/>
        <v>0</v>
      </c>
      <c r="Y128" t="str">
        <f t="shared" si="36"/>
        <v>InActive</v>
      </c>
      <c r="Z128">
        <f t="shared" si="38"/>
        <v>0</v>
      </c>
      <c r="AA128" t="str">
        <f t="shared" si="36"/>
        <v>InActive</v>
      </c>
      <c r="AB128">
        <f t="shared" si="39"/>
        <v>0</v>
      </c>
      <c r="AC128" t="str">
        <f t="shared" si="36"/>
        <v>InActive</v>
      </c>
      <c r="AD128">
        <f t="shared" si="40"/>
        <v>0</v>
      </c>
      <c r="AE128" t="str">
        <f t="shared" si="51"/>
        <v>InActive</v>
      </c>
      <c r="AF128">
        <f t="shared" si="41"/>
        <v>0</v>
      </c>
      <c r="AG128" t="str">
        <f t="shared" si="51"/>
        <v>InActive</v>
      </c>
      <c r="AH128">
        <f t="shared" si="42"/>
        <v>0</v>
      </c>
      <c r="AI128" t="str">
        <f t="shared" si="51"/>
        <v>InActive</v>
      </c>
      <c r="AJ128">
        <f t="shared" si="43"/>
        <v>63</v>
      </c>
      <c r="AK128" t="str">
        <f t="shared" si="51"/>
        <v>InActive</v>
      </c>
      <c r="AL128">
        <f t="shared" si="44"/>
        <v>0</v>
      </c>
      <c r="AM128" t="str">
        <f t="shared" si="51"/>
        <v>InActive</v>
      </c>
      <c r="AN128">
        <f t="shared" si="45"/>
        <v>0</v>
      </c>
      <c r="AO128" t="str">
        <f t="shared" si="57"/>
        <v>InActive</v>
      </c>
      <c r="AP128">
        <f t="shared" si="46"/>
        <v>63</v>
      </c>
      <c r="AQ128" t="str">
        <f t="shared" si="52"/>
        <v>InActive</v>
      </c>
      <c r="AR128">
        <f t="shared" si="47"/>
        <v>0</v>
      </c>
      <c r="AS128" t="str">
        <f t="shared" si="53"/>
        <v>InActive</v>
      </c>
      <c r="AT128">
        <f t="shared" si="48"/>
        <v>0</v>
      </c>
      <c r="AU128" t="str">
        <f t="shared" si="54"/>
        <v>InActive</v>
      </c>
      <c r="AV128">
        <f t="shared" si="49"/>
        <v>63</v>
      </c>
      <c r="AW128" t="str">
        <f t="shared" si="55"/>
        <v>InActive</v>
      </c>
      <c r="AX128">
        <f t="shared" si="50"/>
        <v>0</v>
      </c>
      <c r="AY128" t="str">
        <f t="shared" si="56"/>
        <v>InActive</v>
      </c>
    </row>
    <row r="129" spans="1:51" x14ac:dyDescent="0.25">
      <c r="A129" t="s">
        <v>4</v>
      </c>
      <c r="D129">
        <v>631</v>
      </c>
      <c r="G129">
        <v>629</v>
      </c>
      <c r="H129">
        <v>630.5</v>
      </c>
      <c r="I129">
        <v>630.5</v>
      </c>
      <c r="J129">
        <v>631</v>
      </c>
      <c r="S129" t="s">
        <v>4</v>
      </c>
      <c r="T129">
        <f t="shared" si="33"/>
        <v>0</v>
      </c>
      <c r="U129" t="str">
        <f t="shared" si="34"/>
        <v>InActive</v>
      </c>
      <c r="V129">
        <f t="shared" si="35"/>
        <v>0</v>
      </c>
      <c r="W129" t="str">
        <f t="shared" si="36"/>
        <v>InActive</v>
      </c>
      <c r="X129">
        <f t="shared" si="37"/>
        <v>63</v>
      </c>
      <c r="Y129" t="str">
        <f t="shared" si="36"/>
        <v>Active</v>
      </c>
      <c r="Z129">
        <f t="shared" si="38"/>
        <v>0</v>
      </c>
      <c r="AA129" t="str">
        <f t="shared" si="36"/>
        <v>InActive</v>
      </c>
      <c r="AB129">
        <f t="shared" si="39"/>
        <v>0</v>
      </c>
      <c r="AC129" t="str">
        <f t="shared" si="36"/>
        <v>InActive</v>
      </c>
      <c r="AD129">
        <f t="shared" si="40"/>
        <v>63</v>
      </c>
      <c r="AE129" t="str">
        <f t="shared" si="51"/>
        <v>Active</v>
      </c>
      <c r="AF129">
        <f t="shared" si="41"/>
        <v>63</v>
      </c>
      <c r="AG129" t="str">
        <f t="shared" si="51"/>
        <v>Active</v>
      </c>
      <c r="AH129">
        <f t="shared" si="42"/>
        <v>63</v>
      </c>
      <c r="AI129" t="str">
        <f t="shared" si="51"/>
        <v>Active</v>
      </c>
      <c r="AJ129">
        <f t="shared" si="43"/>
        <v>63</v>
      </c>
      <c r="AK129" t="str">
        <f t="shared" si="51"/>
        <v>Active</v>
      </c>
      <c r="AL129">
        <f t="shared" si="44"/>
        <v>0</v>
      </c>
      <c r="AM129" t="str">
        <f t="shared" si="51"/>
        <v>InActive</v>
      </c>
      <c r="AN129">
        <f t="shared" si="45"/>
        <v>0</v>
      </c>
      <c r="AO129" t="str">
        <f t="shared" si="57"/>
        <v>InActive</v>
      </c>
      <c r="AP129">
        <f t="shared" si="46"/>
        <v>0</v>
      </c>
      <c r="AQ129" t="str">
        <f t="shared" si="52"/>
        <v>InActive</v>
      </c>
      <c r="AR129">
        <f t="shared" si="47"/>
        <v>0</v>
      </c>
      <c r="AS129" t="str">
        <f t="shared" si="53"/>
        <v>InActive</v>
      </c>
      <c r="AT129">
        <f t="shared" si="48"/>
        <v>0</v>
      </c>
      <c r="AU129" t="str">
        <f t="shared" si="54"/>
        <v>InActive</v>
      </c>
      <c r="AV129">
        <f t="shared" si="49"/>
        <v>0</v>
      </c>
      <c r="AW129" t="str">
        <f t="shared" si="55"/>
        <v>InActive</v>
      </c>
      <c r="AX129">
        <f t="shared" si="50"/>
        <v>0</v>
      </c>
      <c r="AY129" t="str">
        <f t="shared" si="56"/>
        <v>InActive</v>
      </c>
    </row>
    <row r="130" spans="1:51" x14ac:dyDescent="0.25">
      <c r="A130" t="s">
        <v>5</v>
      </c>
      <c r="D130">
        <v>635</v>
      </c>
      <c r="G130">
        <v>635</v>
      </c>
      <c r="H130">
        <v>635</v>
      </c>
      <c r="I130">
        <v>635</v>
      </c>
      <c r="J130">
        <v>635</v>
      </c>
      <c r="S130" t="s">
        <v>5</v>
      </c>
      <c r="T130">
        <f t="shared" si="33"/>
        <v>0</v>
      </c>
      <c r="U130" t="str">
        <f t="shared" si="34"/>
        <v>InActive</v>
      </c>
      <c r="V130">
        <f t="shared" si="35"/>
        <v>0</v>
      </c>
      <c r="W130" t="str">
        <f t="shared" si="36"/>
        <v>InActive</v>
      </c>
      <c r="X130">
        <f t="shared" si="37"/>
        <v>64</v>
      </c>
      <c r="Y130" t="str">
        <f t="shared" si="36"/>
        <v>InActive</v>
      </c>
      <c r="Z130">
        <f t="shared" si="38"/>
        <v>0</v>
      </c>
      <c r="AA130" t="str">
        <f t="shared" si="36"/>
        <v>InActive</v>
      </c>
      <c r="AB130">
        <f t="shared" si="39"/>
        <v>0</v>
      </c>
      <c r="AC130" t="str">
        <f t="shared" si="36"/>
        <v>InActive</v>
      </c>
      <c r="AD130">
        <f t="shared" si="40"/>
        <v>64</v>
      </c>
      <c r="AE130" t="str">
        <f t="shared" si="51"/>
        <v>InActive</v>
      </c>
      <c r="AF130">
        <f t="shared" si="41"/>
        <v>64</v>
      </c>
      <c r="AG130" t="str">
        <f t="shared" si="51"/>
        <v>InActive</v>
      </c>
      <c r="AH130">
        <f t="shared" si="42"/>
        <v>64</v>
      </c>
      <c r="AI130" t="str">
        <f t="shared" si="51"/>
        <v>InActive</v>
      </c>
      <c r="AJ130">
        <f t="shared" si="43"/>
        <v>64</v>
      </c>
      <c r="AK130" t="str">
        <f t="shared" si="51"/>
        <v>InActive</v>
      </c>
      <c r="AL130">
        <f t="shared" si="44"/>
        <v>0</v>
      </c>
      <c r="AM130" t="str">
        <f t="shared" si="51"/>
        <v>InActive</v>
      </c>
      <c r="AN130">
        <f t="shared" si="45"/>
        <v>0</v>
      </c>
      <c r="AO130" t="str">
        <f t="shared" si="57"/>
        <v>InActive</v>
      </c>
      <c r="AP130">
        <f t="shared" si="46"/>
        <v>0</v>
      </c>
      <c r="AQ130" t="str">
        <f t="shared" si="52"/>
        <v>InActive</v>
      </c>
      <c r="AR130">
        <f t="shared" si="47"/>
        <v>0</v>
      </c>
      <c r="AS130" t="str">
        <f t="shared" si="53"/>
        <v>InActive</v>
      </c>
      <c r="AT130">
        <f t="shared" si="48"/>
        <v>0</v>
      </c>
      <c r="AU130" t="str">
        <f t="shared" si="54"/>
        <v>InActive</v>
      </c>
      <c r="AV130">
        <f t="shared" si="49"/>
        <v>0</v>
      </c>
      <c r="AW130" t="str">
        <f t="shared" si="55"/>
        <v>InActive</v>
      </c>
      <c r="AX130">
        <f t="shared" si="50"/>
        <v>0</v>
      </c>
      <c r="AY130" t="str">
        <f t="shared" si="56"/>
        <v>InActive</v>
      </c>
    </row>
    <row r="131" spans="1:51" x14ac:dyDescent="0.25">
      <c r="A131" t="s">
        <v>4</v>
      </c>
      <c r="E131">
        <v>640.5</v>
      </c>
      <c r="F131">
        <v>641</v>
      </c>
      <c r="L131">
        <v>641</v>
      </c>
      <c r="N131">
        <v>641</v>
      </c>
      <c r="O131">
        <v>640.5</v>
      </c>
      <c r="S131" t="s">
        <v>4</v>
      </c>
      <c r="T131">
        <f t="shared" si="33"/>
        <v>0</v>
      </c>
      <c r="U131" t="str">
        <f t="shared" si="34"/>
        <v>InActive</v>
      </c>
      <c r="V131">
        <f t="shared" si="35"/>
        <v>0</v>
      </c>
      <c r="W131" t="str">
        <f t="shared" si="36"/>
        <v>InActive</v>
      </c>
      <c r="X131">
        <f t="shared" si="37"/>
        <v>0</v>
      </c>
      <c r="Y131" t="str">
        <f t="shared" si="36"/>
        <v>InActive</v>
      </c>
      <c r="Z131">
        <f t="shared" si="38"/>
        <v>64</v>
      </c>
      <c r="AA131" t="str">
        <f t="shared" si="36"/>
        <v>Active</v>
      </c>
      <c r="AB131">
        <f t="shared" si="39"/>
        <v>64</v>
      </c>
      <c r="AC131" t="str">
        <f t="shared" ref="AC131:AY146" si="58">IF(AND(AB131&lt;&gt;0,$S131="Activate"),"Active",IF(AND(AB131&lt;&gt;0,ISNUMBER(SEARCH("Deactivate",$S131))),"InActive",AC130))</f>
        <v>Active</v>
      </c>
      <c r="AD131">
        <f t="shared" si="40"/>
        <v>0</v>
      </c>
      <c r="AE131" t="str">
        <f t="shared" si="58"/>
        <v>InActive</v>
      </c>
      <c r="AF131">
        <f t="shared" si="41"/>
        <v>0</v>
      </c>
      <c r="AG131" t="str">
        <f t="shared" si="58"/>
        <v>InActive</v>
      </c>
      <c r="AH131">
        <f t="shared" si="42"/>
        <v>0</v>
      </c>
      <c r="AI131" t="str">
        <f t="shared" si="58"/>
        <v>InActive</v>
      </c>
      <c r="AJ131">
        <f t="shared" si="43"/>
        <v>0</v>
      </c>
      <c r="AK131" t="str">
        <f t="shared" si="58"/>
        <v>InActive</v>
      </c>
      <c r="AL131">
        <f t="shared" si="44"/>
        <v>0</v>
      </c>
      <c r="AM131" t="str">
        <f t="shared" si="58"/>
        <v>InActive</v>
      </c>
      <c r="AN131">
        <f t="shared" si="45"/>
        <v>64</v>
      </c>
      <c r="AO131" t="str">
        <f t="shared" si="58"/>
        <v>Active</v>
      </c>
      <c r="AP131">
        <f t="shared" si="46"/>
        <v>0</v>
      </c>
      <c r="AQ131" t="str">
        <f t="shared" si="58"/>
        <v>InActive</v>
      </c>
      <c r="AR131">
        <f t="shared" si="47"/>
        <v>64</v>
      </c>
      <c r="AS131" t="str">
        <f t="shared" si="58"/>
        <v>Active</v>
      </c>
      <c r="AT131">
        <f t="shared" si="48"/>
        <v>64</v>
      </c>
      <c r="AU131" t="str">
        <f t="shared" si="58"/>
        <v>Active</v>
      </c>
      <c r="AV131">
        <f t="shared" si="49"/>
        <v>0</v>
      </c>
      <c r="AW131" t="str">
        <f t="shared" si="58"/>
        <v>InActive</v>
      </c>
      <c r="AX131">
        <f t="shared" si="50"/>
        <v>0</v>
      </c>
      <c r="AY131" t="str">
        <f t="shared" si="58"/>
        <v>InActive</v>
      </c>
    </row>
    <row r="132" spans="1:51" x14ac:dyDescent="0.25">
      <c r="A132" t="s">
        <v>5</v>
      </c>
      <c r="E132">
        <v>645</v>
      </c>
      <c r="F132">
        <v>645</v>
      </c>
      <c r="L132">
        <v>645</v>
      </c>
      <c r="N132">
        <v>645</v>
      </c>
      <c r="O132">
        <v>645</v>
      </c>
      <c r="S132" t="s">
        <v>5</v>
      </c>
      <c r="T132">
        <f t="shared" ref="T132:T182" si="59">ROUND((B132/10),0)</f>
        <v>0</v>
      </c>
      <c r="U132" t="str">
        <f t="shared" ref="U132:U182" si="60">IF(AND(T132&lt;&gt;0,$S132="Activate"),"Active",IF(AND(T132&lt;&gt;0,ISNUMBER(SEARCH("Deactivate",$S132))),"InActive",U131))</f>
        <v>InActive</v>
      </c>
      <c r="V132">
        <f t="shared" ref="V132:V182" si="61">ROUND((C132/10),0)</f>
        <v>0</v>
      </c>
      <c r="W132" t="str">
        <f t="shared" ref="W132:AE182" si="62">IF(AND(V132&lt;&gt;0,$S132="Activate"),"Active",IF(AND(V132&lt;&gt;0,ISNUMBER(SEARCH("Deactivate",$S132))),"InActive",W131))</f>
        <v>InActive</v>
      </c>
      <c r="X132">
        <f t="shared" ref="X132:X182" si="63">ROUND((D132/10),0)</f>
        <v>0</v>
      </c>
      <c r="Y132" t="str">
        <f t="shared" si="62"/>
        <v>InActive</v>
      </c>
      <c r="Z132">
        <f t="shared" ref="Z132:Z182" si="64">ROUND((E132/10),0)</f>
        <v>65</v>
      </c>
      <c r="AA132" t="str">
        <f t="shared" si="62"/>
        <v>InActive</v>
      </c>
      <c r="AB132">
        <f t="shared" ref="AB132:AB182" si="65">ROUND((F132/10),0)</f>
        <v>65</v>
      </c>
      <c r="AC132" t="str">
        <f t="shared" si="62"/>
        <v>InActive</v>
      </c>
      <c r="AD132">
        <f t="shared" ref="AD132:AD182" si="66">ROUND((G132/10),0)</f>
        <v>0</v>
      </c>
      <c r="AE132" t="str">
        <f t="shared" si="62"/>
        <v>InActive</v>
      </c>
      <c r="AF132">
        <f t="shared" ref="AF132:AF182" si="67">ROUND((H132/10),0)</f>
        <v>0</v>
      </c>
      <c r="AG132" t="str">
        <f t="shared" si="58"/>
        <v>InActive</v>
      </c>
      <c r="AH132">
        <f t="shared" ref="AH132:AH182" si="68">ROUND((I132/10),0)</f>
        <v>0</v>
      </c>
      <c r="AI132" t="str">
        <f t="shared" si="58"/>
        <v>InActive</v>
      </c>
      <c r="AJ132">
        <f t="shared" ref="AJ132:AJ182" si="69">ROUND((J132/10),0)</f>
        <v>0</v>
      </c>
      <c r="AK132" t="str">
        <f t="shared" si="58"/>
        <v>InActive</v>
      </c>
      <c r="AL132">
        <f t="shared" ref="AL132:AL182" si="70">ROUND((K132/10),0)</f>
        <v>0</v>
      </c>
      <c r="AM132" t="str">
        <f t="shared" si="58"/>
        <v>InActive</v>
      </c>
      <c r="AN132">
        <f t="shared" ref="AN132:AN182" si="71">ROUND((L132/10),0)</f>
        <v>65</v>
      </c>
      <c r="AO132" t="str">
        <f t="shared" si="58"/>
        <v>InActive</v>
      </c>
      <c r="AP132">
        <f t="shared" ref="AP132:AP182" si="72">ROUND((M132/10),0)</f>
        <v>0</v>
      </c>
      <c r="AQ132" t="str">
        <f t="shared" si="58"/>
        <v>InActive</v>
      </c>
      <c r="AR132">
        <f t="shared" ref="AR132:AR182" si="73">ROUND((N132/10),0)</f>
        <v>65</v>
      </c>
      <c r="AS132" t="str">
        <f t="shared" si="58"/>
        <v>InActive</v>
      </c>
      <c r="AT132">
        <f t="shared" ref="AT132:AT182" si="74">ROUND((O132/10),0)</f>
        <v>65</v>
      </c>
      <c r="AU132" t="str">
        <f t="shared" si="58"/>
        <v>InActive</v>
      </c>
      <c r="AV132">
        <f t="shared" ref="AV132:AV182" si="75">ROUND((P132/10),0)</f>
        <v>0</v>
      </c>
      <c r="AW132" t="str">
        <f t="shared" si="58"/>
        <v>InActive</v>
      </c>
      <c r="AX132">
        <f t="shared" ref="AX132:AX182" si="76">ROUND((Q132/10),0)</f>
        <v>0</v>
      </c>
      <c r="AY132" t="str">
        <f t="shared" si="58"/>
        <v>InActive</v>
      </c>
    </row>
    <row r="133" spans="1:51" x14ac:dyDescent="0.25">
      <c r="A133" t="s">
        <v>4</v>
      </c>
      <c r="C133">
        <v>650.5</v>
      </c>
      <c r="H133">
        <v>650.5</v>
      </c>
      <c r="P133">
        <v>651</v>
      </c>
      <c r="S133" t="s">
        <v>4</v>
      </c>
      <c r="T133">
        <f t="shared" si="59"/>
        <v>0</v>
      </c>
      <c r="U133" t="str">
        <f t="shared" si="60"/>
        <v>InActive</v>
      </c>
      <c r="V133">
        <f t="shared" si="61"/>
        <v>65</v>
      </c>
      <c r="W133" t="str">
        <f t="shared" si="62"/>
        <v>Active</v>
      </c>
      <c r="X133">
        <f t="shared" si="63"/>
        <v>0</v>
      </c>
      <c r="Y133" t="str">
        <f t="shared" si="62"/>
        <v>InActive</v>
      </c>
      <c r="Z133">
        <f t="shared" si="64"/>
        <v>0</v>
      </c>
      <c r="AA133" t="str">
        <f t="shared" si="62"/>
        <v>InActive</v>
      </c>
      <c r="AB133">
        <f t="shared" si="65"/>
        <v>0</v>
      </c>
      <c r="AC133" t="str">
        <f t="shared" si="62"/>
        <v>InActive</v>
      </c>
      <c r="AD133">
        <f t="shared" si="66"/>
        <v>0</v>
      </c>
      <c r="AE133" t="str">
        <f t="shared" si="62"/>
        <v>InActive</v>
      </c>
      <c r="AF133">
        <f t="shared" si="67"/>
        <v>65</v>
      </c>
      <c r="AG133" t="str">
        <f t="shared" si="58"/>
        <v>Active</v>
      </c>
      <c r="AH133">
        <f t="shared" si="68"/>
        <v>0</v>
      </c>
      <c r="AI133" t="str">
        <f t="shared" si="58"/>
        <v>InActive</v>
      </c>
      <c r="AJ133">
        <f t="shared" si="69"/>
        <v>0</v>
      </c>
      <c r="AK133" t="str">
        <f t="shared" si="58"/>
        <v>InActive</v>
      </c>
      <c r="AL133">
        <f t="shared" si="70"/>
        <v>0</v>
      </c>
      <c r="AM133" t="str">
        <f t="shared" si="58"/>
        <v>InActive</v>
      </c>
      <c r="AN133">
        <f t="shared" si="71"/>
        <v>0</v>
      </c>
      <c r="AO133" t="str">
        <f t="shared" si="58"/>
        <v>InActive</v>
      </c>
      <c r="AP133">
        <f t="shared" si="72"/>
        <v>0</v>
      </c>
      <c r="AQ133" t="str">
        <f t="shared" si="58"/>
        <v>InActive</v>
      </c>
      <c r="AR133">
        <f t="shared" si="73"/>
        <v>0</v>
      </c>
      <c r="AS133" t="str">
        <f t="shared" si="58"/>
        <v>InActive</v>
      </c>
      <c r="AT133">
        <f t="shared" si="74"/>
        <v>0</v>
      </c>
      <c r="AU133" t="str">
        <f t="shared" si="58"/>
        <v>InActive</v>
      </c>
      <c r="AV133">
        <f t="shared" si="75"/>
        <v>65</v>
      </c>
      <c r="AW133" t="str">
        <f t="shared" si="58"/>
        <v>Active</v>
      </c>
      <c r="AX133">
        <f t="shared" si="76"/>
        <v>0</v>
      </c>
      <c r="AY133" t="str">
        <f t="shared" si="58"/>
        <v>InActive</v>
      </c>
    </row>
    <row r="134" spans="1:51" x14ac:dyDescent="0.25">
      <c r="A134" t="s">
        <v>5</v>
      </c>
      <c r="C134">
        <v>655</v>
      </c>
      <c r="H134">
        <v>655</v>
      </c>
      <c r="P134">
        <v>655</v>
      </c>
      <c r="S134" t="s">
        <v>5</v>
      </c>
      <c r="T134">
        <f t="shared" si="59"/>
        <v>0</v>
      </c>
      <c r="U134" t="str">
        <f t="shared" si="60"/>
        <v>InActive</v>
      </c>
      <c r="V134">
        <f t="shared" si="61"/>
        <v>66</v>
      </c>
      <c r="W134" t="str">
        <f t="shared" si="62"/>
        <v>InActive</v>
      </c>
      <c r="X134">
        <f t="shared" si="63"/>
        <v>0</v>
      </c>
      <c r="Y134" t="str">
        <f t="shared" si="62"/>
        <v>InActive</v>
      </c>
      <c r="Z134">
        <f t="shared" si="64"/>
        <v>0</v>
      </c>
      <c r="AA134" t="str">
        <f t="shared" si="62"/>
        <v>InActive</v>
      </c>
      <c r="AB134">
        <f t="shared" si="65"/>
        <v>0</v>
      </c>
      <c r="AC134" t="str">
        <f t="shared" si="62"/>
        <v>InActive</v>
      </c>
      <c r="AD134">
        <f t="shared" si="66"/>
        <v>0</v>
      </c>
      <c r="AE134" t="str">
        <f t="shared" si="62"/>
        <v>InActive</v>
      </c>
      <c r="AF134">
        <f t="shared" si="67"/>
        <v>66</v>
      </c>
      <c r="AG134" t="str">
        <f t="shared" si="58"/>
        <v>InActive</v>
      </c>
      <c r="AH134">
        <f t="shared" si="68"/>
        <v>0</v>
      </c>
      <c r="AI134" t="str">
        <f t="shared" si="58"/>
        <v>InActive</v>
      </c>
      <c r="AJ134">
        <f t="shared" si="69"/>
        <v>0</v>
      </c>
      <c r="AK134" t="str">
        <f t="shared" si="58"/>
        <v>InActive</v>
      </c>
      <c r="AL134">
        <f t="shared" si="70"/>
        <v>0</v>
      </c>
      <c r="AM134" t="str">
        <f t="shared" si="58"/>
        <v>InActive</v>
      </c>
      <c r="AN134">
        <f t="shared" si="71"/>
        <v>0</v>
      </c>
      <c r="AO134" t="str">
        <f t="shared" si="58"/>
        <v>InActive</v>
      </c>
      <c r="AP134">
        <f t="shared" si="72"/>
        <v>0</v>
      </c>
      <c r="AQ134" t="str">
        <f t="shared" si="58"/>
        <v>InActive</v>
      </c>
      <c r="AR134">
        <f t="shared" si="73"/>
        <v>0</v>
      </c>
      <c r="AS134" t="str">
        <f t="shared" si="58"/>
        <v>InActive</v>
      </c>
      <c r="AT134">
        <f t="shared" si="74"/>
        <v>0</v>
      </c>
      <c r="AU134" t="str">
        <f t="shared" si="58"/>
        <v>InActive</v>
      </c>
      <c r="AV134">
        <f t="shared" si="75"/>
        <v>66</v>
      </c>
      <c r="AW134" t="str">
        <f t="shared" si="58"/>
        <v>InActive</v>
      </c>
      <c r="AX134">
        <f t="shared" si="76"/>
        <v>0</v>
      </c>
      <c r="AY134" t="str">
        <f t="shared" si="58"/>
        <v>InActive</v>
      </c>
    </row>
    <row r="135" spans="1:51" x14ac:dyDescent="0.25">
      <c r="A135" t="s">
        <v>4</v>
      </c>
      <c r="D135">
        <v>661</v>
      </c>
      <c r="J135">
        <v>660.5</v>
      </c>
      <c r="M135">
        <v>660.5</v>
      </c>
      <c r="O135">
        <v>659</v>
      </c>
      <c r="S135" t="s">
        <v>4</v>
      </c>
      <c r="T135">
        <f t="shared" si="59"/>
        <v>0</v>
      </c>
      <c r="U135" t="str">
        <f t="shared" si="60"/>
        <v>InActive</v>
      </c>
      <c r="V135">
        <f t="shared" si="61"/>
        <v>0</v>
      </c>
      <c r="W135" t="str">
        <f t="shared" si="62"/>
        <v>InActive</v>
      </c>
      <c r="X135">
        <f t="shared" si="63"/>
        <v>66</v>
      </c>
      <c r="Y135" t="str">
        <f t="shared" si="62"/>
        <v>Active</v>
      </c>
      <c r="Z135">
        <f t="shared" si="64"/>
        <v>0</v>
      </c>
      <c r="AA135" t="str">
        <f t="shared" si="62"/>
        <v>InActive</v>
      </c>
      <c r="AB135">
        <f t="shared" si="65"/>
        <v>0</v>
      </c>
      <c r="AC135" t="str">
        <f t="shared" si="62"/>
        <v>InActive</v>
      </c>
      <c r="AD135">
        <f t="shared" si="66"/>
        <v>0</v>
      </c>
      <c r="AE135" t="str">
        <f t="shared" si="62"/>
        <v>InActive</v>
      </c>
      <c r="AF135">
        <f t="shared" si="67"/>
        <v>0</v>
      </c>
      <c r="AG135" t="str">
        <f t="shared" si="58"/>
        <v>InActive</v>
      </c>
      <c r="AH135">
        <f t="shared" si="68"/>
        <v>0</v>
      </c>
      <c r="AI135" t="str">
        <f t="shared" si="58"/>
        <v>InActive</v>
      </c>
      <c r="AJ135">
        <f t="shared" si="69"/>
        <v>66</v>
      </c>
      <c r="AK135" t="str">
        <f t="shared" si="58"/>
        <v>Active</v>
      </c>
      <c r="AL135">
        <f t="shared" si="70"/>
        <v>0</v>
      </c>
      <c r="AM135" t="str">
        <f t="shared" si="58"/>
        <v>InActive</v>
      </c>
      <c r="AN135">
        <f t="shared" si="71"/>
        <v>0</v>
      </c>
      <c r="AO135" t="str">
        <f t="shared" si="58"/>
        <v>InActive</v>
      </c>
      <c r="AP135">
        <f t="shared" si="72"/>
        <v>66</v>
      </c>
      <c r="AQ135" t="str">
        <f t="shared" si="58"/>
        <v>Active</v>
      </c>
      <c r="AR135">
        <f t="shared" si="73"/>
        <v>0</v>
      </c>
      <c r="AS135" t="str">
        <f t="shared" si="58"/>
        <v>InActive</v>
      </c>
      <c r="AT135">
        <f t="shared" si="74"/>
        <v>66</v>
      </c>
      <c r="AU135" t="str">
        <f t="shared" si="58"/>
        <v>Active</v>
      </c>
      <c r="AV135">
        <f t="shared" si="75"/>
        <v>0</v>
      </c>
      <c r="AW135" t="str">
        <f t="shared" si="58"/>
        <v>InActive</v>
      </c>
      <c r="AX135">
        <f t="shared" si="76"/>
        <v>0</v>
      </c>
      <c r="AY135" t="str">
        <f t="shared" si="58"/>
        <v>InActive</v>
      </c>
    </row>
    <row r="136" spans="1:51" x14ac:dyDescent="0.25">
      <c r="A136" t="s">
        <v>5</v>
      </c>
      <c r="D136">
        <v>665</v>
      </c>
      <c r="J136">
        <v>665</v>
      </c>
      <c r="M136">
        <v>665</v>
      </c>
      <c r="O136">
        <v>665</v>
      </c>
      <c r="S136" t="s">
        <v>5</v>
      </c>
      <c r="T136">
        <f t="shared" si="59"/>
        <v>0</v>
      </c>
      <c r="U136" t="str">
        <f t="shared" si="60"/>
        <v>InActive</v>
      </c>
      <c r="V136">
        <f t="shared" si="61"/>
        <v>0</v>
      </c>
      <c r="W136" t="str">
        <f t="shared" si="62"/>
        <v>InActive</v>
      </c>
      <c r="X136">
        <f t="shared" si="63"/>
        <v>67</v>
      </c>
      <c r="Y136" t="str">
        <f t="shared" si="62"/>
        <v>InActive</v>
      </c>
      <c r="Z136">
        <f t="shared" si="64"/>
        <v>0</v>
      </c>
      <c r="AA136" t="str">
        <f t="shared" si="62"/>
        <v>InActive</v>
      </c>
      <c r="AB136">
        <f t="shared" si="65"/>
        <v>0</v>
      </c>
      <c r="AC136" t="str">
        <f t="shared" si="62"/>
        <v>InActive</v>
      </c>
      <c r="AD136">
        <f t="shared" si="66"/>
        <v>0</v>
      </c>
      <c r="AE136" t="str">
        <f t="shared" si="62"/>
        <v>InActive</v>
      </c>
      <c r="AF136">
        <f t="shared" si="67"/>
        <v>0</v>
      </c>
      <c r="AG136" t="str">
        <f t="shared" si="58"/>
        <v>InActive</v>
      </c>
      <c r="AH136">
        <f t="shared" si="68"/>
        <v>0</v>
      </c>
      <c r="AI136" t="str">
        <f t="shared" si="58"/>
        <v>InActive</v>
      </c>
      <c r="AJ136">
        <f t="shared" si="69"/>
        <v>67</v>
      </c>
      <c r="AK136" t="str">
        <f t="shared" si="58"/>
        <v>InActive</v>
      </c>
      <c r="AL136">
        <f t="shared" si="70"/>
        <v>0</v>
      </c>
      <c r="AM136" t="str">
        <f t="shared" si="58"/>
        <v>InActive</v>
      </c>
      <c r="AN136">
        <f t="shared" si="71"/>
        <v>0</v>
      </c>
      <c r="AO136" t="str">
        <f t="shared" si="58"/>
        <v>InActive</v>
      </c>
      <c r="AP136">
        <f t="shared" si="72"/>
        <v>67</v>
      </c>
      <c r="AQ136" t="str">
        <f t="shared" si="58"/>
        <v>InActive</v>
      </c>
      <c r="AR136">
        <f t="shared" si="73"/>
        <v>0</v>
      </c>
      <c r="AS136" t="str">
        <f t="shared" si="58"/>
        <v>InActive</v>
      </c>
      <c r="AT136">
        <f t="shared" si="74"/>
        <v>67</v>
      </c>
      <c r="AU136" t="str">
        <f t="shared" si="58"/>
        <v>InActive</v>
      </c>
      <c r="AV136">
        <f t="shared" si="75"/>
        <v>0</v>
      </c>
      <c r="AW136" t="str">
        <f t="shared" si="58"/>
        <v>InActive</v>
      </c>
      <c r="AX136">
        <f t="shared" si="76"/>
        <v>0</v>
      </c>
      <c r="AY136" t="str">
        <f t="shared" si="58"/>
        <v>InActive</v>
      </c>
    </row>
    <row r="137" spans="1:51" x14ac:dyDescent="0.25">
      <c r="A137" t="s">
        <v>4</v>
      </c>
      <c r="B137">
        <v>671</v>
      </c>
      <c r="F137">
        <v>671</v>
      </c>
      <c r="H137">
        <v>671</v>
      </c>
      <c r="I137">
        <v>669</v>
      </c>
      <c r="L137">
        <v>670.5</v>
      </c>
      <c r="S137" t="s">
        <v>4</v>
      </c>
      <c r="T137">
        <f t="shared" si="59"/>
        <v>67</v>
      </c>
      <c r="U137" t="str">
        <f t="shared" si="60"/>
        <v>Active</v>
      </c>
      <c r="V137">
        <f t="shared" si="61"/>
        <v>0</v>
      </c>
      <c r="W137" t="str">
        <f t="shared" si="62"/>
        <v>InActive</v>
      </c>
      <c r="X137">
        <f t="shared" si="63"/>
        <v>0</v>
      </c>
      <c r="Y137" t="str">
        <f t="shared" si="62"/>
        <v>InActive</v>
      </c>
      <c r="Z137">
        <f t="shared" si="64"/>
        <v>0</v>
      </c>
      <c r="AA137" t="str">
        <f t="shared" si="62"/>
        <v>InActive</v>
      </c>
      <c r="AB137">
        <f t="shared" si="65"/>
        <v>67</v>
      </c>
      <c r="AC137" t="str">
        <f t="shared" si="62"/>
        <v>Active</v>
      </c>
      <c r="AD137">
        <f t="shared" si="66"/>
        <v>0</v>
      </c>
      <c r="AE137" t="str">
        <f t="shared" si="62"/>
        <v>InActive</v>
      </c>
      <c r="AF137">
        <f t="shared" si="67"/>
        <v>67</v>
      </c>
      <c r="AG137" t="str">
        <f t="shared" si="58"/>
        <v>Active</v>
      </c>
      <c r="AH137">
        <f t="shared" si="68"/>
        <v>67</v>
      </c>
      <c r="AI137" t="str">
        <f t="shared" si="58"/>
        <v>Active</v>
      </c>
      <c r="AJ137">
        <f t="shared" si="69"/>
        <v>0</v>
      </c>
      <c r="AK137" t="str">
        <f t="shared" si="58"/>
        <v>InActive</v>
      </c>
      <c r="AL137">
        <f t="shared" si="70"/>
        <v>0</v>
      </c>
      <c r="AM137" t="str">
        <f t="shared" si="58"/>
        <v>InActive</v>
      </c>
      <c r="AN137">
        <f t="shared" si="71"/>
        <v>67</v>
      </c>
      <c r="AO137" t="str">
        <f t="shared" si="58"/>
        <v>Active</v>
      </c>
      <c r="AP137">
        <f t="shared" si="72"/>
        <v>0</v>
      </c>
      <c r="AQ137" t="str">
        <f t="shared" si="58"/>
        <v>InActive</v>
      </c>
      <c r="AR137">
        <f t="shared" si="73"/>
        <v>0</v>
      </c>
      <c r="AS137" t="str">
        <f t="shared" si="58"/>
        <v>InActive</v>
      </c>
      <c r="AT137">
        <f t="shared" si="74"/>
        <v>0</v>
      </c>
      <c r="AU137" t="str">
        <f t="shared" si="58"/>
        <v>InActive</v>
      </c>
      <c r="AV137">
        <f t="shared" si="75"/>
        <v>0</v>
      </c>
      <c r="AW137" t="str">
        <f t="shared" si="58"/>
        <v>InActive</v>
      </c>
      <c r="AX137">
        <f t="shared" si="76"/>
        <v>0</v>
      </c>
      <c r="AY137" t="str">
        <f t="shared" si="58"/>
        <v>InActive</v>
      </c>
    </row>
    <row r="138" spans="1:51" x14ac:dyDescent="0.25">
      <c r="A138" t="s">
        <v>5</v>
      </c>
      <c r="B138">
        <v>675</v>
      </c>
      <c r="F138">
        <v>675</v>
      </c>
      <c r="H138">
        <v>675</v>
      </c>
      <c r="I138">
        <v>675</v>
      </c>
      <c r="L138">
        <v>675</v>
      </c>
      <c r="S138" t="s">
        <v>5</v>
      </c>
      <c r="T138">
        <f t="shared" si="59"/>
        <v>68</v>
      </c>
      <c r="U138" t="str">
        <f t="shared" si="60"/>
        <v>InActive</v>
      </c>
      <c r="V138">
        <f t="shared" si="61"/>
        <v>0</v>
      </c>
      <c r="W138" t="str">
        <f t="shared" si="62"/>
        <v>InActive</v>
      </c>
      <c r="X138">
        <f t="shared" si="63"/>
        <v>0</v>
      </c>
      <c r="Y138" t="str">
        <f t="shared" si="62"/>
        <v>InActive</v>
      </c>
      <c r="Z138">
        <f t="shared" si="64"/>
        <v>0</v>
      </c>
      <c r="AA138" t="str">
        <f t="shared" si="62"/>
        <v>InActive</v>
      </c>
      <c r="AB138">
        <f t="shared" si="65"/>
        <v>68</v>
      </c>
      <c r="AC138" t="str">
        <f t="shared" si="62"/>
        <v>InActive</v>
      </c>
      <c r="AD138">
        <f t="shared" si="66"/>
        <v>0</v>
      </c>
      <c r="AE138" t="str">
        <f t="shared" si="62"/>
        <v>InActive</v>
      </c>
      <c r="AF138">
        <f t="shared" si="67"/>
        <v>68</v>
      </c>
      <c r="AG138" t="str">
        <f t="shared" si="58"/>
        <v>InActive</v>
      </c>
      <c r="AH138">
        <f t="shared" si="68"/>
        <v>68</v>
      </c>
      <c r="AI138" t="str">
        <f t="shared" si="58"/>
        <v>InActive</v>
      </c>
      <c r="AJ138">
        <f t="shared" si="69"/>
        <v>0</v>
      </c>
      <c r="AK138" t="str">
        <f t="shared" si="58"/>
        <v>InActive</v>
      </c>
      <c r="AL138">
        <f t="shared" si="70"/>
        <v>0</v>
      </c>
      <c r="AM138" t="str">
        <f t="shared" si="58"/>
        <v>InActive</v>
      </c>
      <c r="AN138">
        <f t="shared" si="71"/>
        <v>68</v>
      </c>
      <c r="AO138" t="str">
        <f t="shared" si="58"/>
        <v>InActive</v>
      </c>
      <c r="AP138">
        <f t="shared" si="72"/>
        <v>0</v>
      </c>
      <c r="AQ138" t="str">
        <f t="shared" si="58"/>
        <v>InActive</v>
      </c>
      <c r="AR138">
        <f t="shared" si="73"/>
        <v>0</v>
      </c>
      <c r="AS138" t="str">
        <f t="shared" si="58"/>
        <v>InActive</v>
      </c>
      <c r="AT138">
        <f t="shared" si="74"/>
        <v>0</v>
      </c>
      <c r="AU138" t="str">
        <f t="shared" si="58"/>
        <v>InActive</v>
      </c>
      <c r="AV138">
        <f t="shared" si="75"/>
        <v>0</v>
      </c>
      <c r="AW138" t="str">
        <f t="shared" si="58"/>
        <v>InActive</v>
      </c>
      <c r="AX138">
        <f t="shared" si="76"/>
        <v>0</v>
      </c>
      <c r="AY138" t="str">
        <f t="shared" si="58"/>
        <v>InActive</v>
      </c>
    </row>
    <row r="139" spans="1:51" x14ac:dyDescent="0.25">
      <c r="A139" t="s">
        <v>4</v>
      </c>
      <c r="G139">
        <v>679</v>
      </c>
      <c r="J139">
        <v>680.5</v>
      </c>
      <c r="M139">
        <v>680.5</v>
      </c>
      <c r="P139">
        <v>679</v>
      </c>
      <c r="S139" t="s">
        <v>4</v>
      </c>
      <c r="T139">
        <f t="shared" si="59"/>
        <v>0</v>
      </c>
      <c r="U139" t="str">
        <f t="shared" si="60"/>
        <v>InActive</v>
      </c>
      <c r="V139">
        <f t="shared" si="61"/>
        <v>0</v>
      </c>
      <c r="W139" t="str">
        <f t="shared" si="62"/>
        <v>InActive</v>
      </c>
      <c r="X139">
        <f t="shared" si="63"/>
        <v>0</v>
      </c>
      <c r="Y139" t="str">
        <f t="shared" si="62"/>
        <v>InActive</v>
      </c>
      <c r="Z139">
        <f t="shared" si="64"/>
        <v>0</v>
      </c>
      <c r="AA139" t="str">
        <f t="shared" si="62"/>
        <v>InActive</v>
      </c>
      <c r="AB139">
        <f t="shared" si="65"/>
        <v>0</v>
      </c>
      <c r="AC139" t="str">
        <f t="shared" si="62"/>
        <v>InActive</v>
      </c>
      <c r="AD139">
        <f t="shared" si="66"/>
        <v>68</v>
      </c>
      <c r="AE139" t="str">
        <f t="shared" si="62"/>
        <v>Active</v>
      </c>
      <c r="AF139">
        <f t="shared" si="67"/>
        <v>0</v>
      </c>
      <c r="AG139" t="str">
        <f t="shared" si="58"/>
        <v>InActive</v>
      </c>
      <c r="AH139">
        <f t="shared" si="68"/>
        <v>0</v>
      </c>
      <c r="AI139" t="str">
        <f t="shared" si="58"/>
        <v>InActive</v>
      </c>
      <c r="AJ139">
        <f t="shared" si="69"/>
        <v>68</v>
      </c>
      <c r="AK139" t="str">
        <f t="shared" si="58"/>
        <v>Active</v>
      </c>
      <c r="AL139">
        <f t="shared" si="70"/>
        <v>0</v>
      </c>
      <c r="AM139" t="str">
        <f t="shared" si="58"/>
        <v>InActive</v>
      </c>
      <c r="AN139">
        <f t="shared" si="71"/>
        <v>0</v>
      </c>
      <c r="AO139" t="str">
        <f t="shared" si="58"/>
        <v>InActive</v>
      </c>
      <c r="AP139">
        <f t="shared" si="72"/>
        <v>68</v>
      </c>
      <c r="AQ139" t="str">
        <f t="shared" si="58"/>
        <v>Active</v>
      </c>
      <c r="AR139">
        <f t="shared" si="73"/>
        <v>0</v>
      </c>
      <c r="AS139" t="str">
        <f t="shared" si="58"/>
        <v>InActive</v>
      </c>
      <c r="AT139">
        <f t="shared" si="74"/>
        <v>0</v>
      </c>
      <c r="AU139" t="str">
        <f t="shared" si="58"/>
        <v>InActive</v>
      </c>
      <c r="AV139">
        <f t="shared" si="75"/>
        <v>68</v>
      </c>
      <c r="AW139" t="str">
        <f t="shared" si="58"/>
        <v>Active</v>
      </c>
      <c r="AX139">
        <f t="shared" si="76"/>
        <v>0</v>
      </c>
      <c r="AY139" t="str">
        <f t="shared" si="58"/>
        <v>InActive</v>
      </c>
    </row>
    <row r="140" spans="1:51" x14ac:dyDescent="0.25">
      <c r="A140" t="s">
        <v>5</v>
      </c>
      <c r="G140">
        <v>685</v>
      </c>
      <c r="J140">
        <v>685</v>
      </c>
      <c r="M140">
        <v>685</v>
      </c>
      <c r="P140">
        <v>685</v>
      </c>
      <c r="S140" t="s">
        <v>5</v>
      </c>
      <c r="T140">
        <f t="shared" si="59"/>
        <v>0</v>
      </c>
      <c r="U140" t="str">
        <f t="shared" si="60"/>
        <v>InActive</v>
      </c>
      <c r="V140">
        <f t="shared" si="61"/>
        <v>0</v>
      </c>
      <c r="W140" t="str">
        <f t="shared" si="62"/>
        <v>InActive</v>
      </c>
      <c r="X140">
        <f t="shared" si="63"/>
        <v>0</v>
      </c>
      <c r="Y140" t="str">
        <f t="shared" si="62"/>
        <v>InActive</v>
      </c>
      <c r="Z140">
        <f t="shared" si="64"/>
        <v>0</v>
      </c>
      <c r="AA140" t="str">
        <f t="shared" si="62"/>
        <v>InActive</v>
      </c>
      <c r="AB140">
        <f t="shared" si="65"/>
        <v>0</v>
      </c>
      <c r="AC140" t="str">
        <f t="shared" si="62"/>
        <v>InActive</v>
      </c>
      <c r="AD140">
        <f t="shared" si="66"/>
        <v>69</v>
      </c>
      <c r="AE140" t="str">
        <f t="shared" si="62"/>
        <v>InActive</v>
      </c>
      <c r="AF140">
        <f t="shared" si="67"/>
        <v>0</v>
      </c>
      <c r="AG140" t="str">
        <f t="shared" si="58"/>
        <v>InActive</v>
      </c>
      <c r="AH140">
        <f t="shared" si="68"/>
        <v>0</v>
      </c>
      <c r="AI140" t="str">
        <f t="shared" si="58"/>
        <v>InActive</v>
      </c>
      <c r="AJ140">
        <f t="shared" si="69"/>
        <v>69</v>
      </c>
      <c r="AK140" t="str">
        <f t="shared" si="58"/>
        <v>InActive</v>
      </c>
      <c r="AL140">
        <f t="shared" si="70"/>
        <v>0</v>
      </c>
      <c r="AM140" t="str">
        <f t="shared" si="58"/>
        <v>InActive</v>
      </c>
      <c r="AN140">
        <f t="shared" si="71"/>
        <v>0</v>
      </c>
      <c r="AO140" t="str">
        <f t="shared" si="58"/>
        <v>InActive</v>
      </c>
      <c r="AP140">
        <f t="shared" si="72"/>
        <v>69</v>
      </c>
      <c r="AQ140" t="str">
        <f t="shared" si="58"/>
        <v>InActive</v>
      </c>
      <c r="AR140">
        <f t="shared" si="73"/>
        <v>0</v>
      </c>
      <c r="AS140" t="str">
        <f t="shared" si="58"/>
        <v>InActive</v>
      </c>
      <c r="AT140">
        <f t="shared" si="74"/>
        <v>0</v>
      </c>
      <c r="AU140" t="str">
        <f t="shared" si="58"/>
        <v>InActive</v>
      </c>
      <c r="AV140">
        <f t="shared" si="75"/>
        <v>69</v>
      </c>
      <c r="AW140" t="str">
        <f t="shared" si="58"/>
        <v>InActive</v>
      </c>
      <c r="AX140">
        <f t="shared" si="76"/>
        <v>0</v>
      </c>
      <c r="AY140" t="str">
        <f t="shared" si="58"/>
        <v>InActive</v>
      </c>
    </row>
    <row r="141" spans="1:51" x14ac:dyDescent="0.25">
      <c r="A141" t="s">
        <v>4</v>
      </c>
      <c r="C141">
        <v>690.5</v>
      </c>
      <c r="E141">
        <v>691</v>
      </c>
      <c r="H141">
        <v>690.5</v>
      </c>
      <c r="I141">
        <v>690.5</v>
      </c>
      <c r="S141" t="s">
        <v>4</v>
      </c>
      <c r="T141">
        <f t="shared" si="59"/>
        <v>0</v>
      </c>
      <c r="U141" t="str">
        <f t="shared" si="60"/>
        <v>InActive</v>
      </c>
      <c r="V141">
        <f t="shared" si="61"/>
        <v>69</v>
      </c>
      <c r="W141" t="str">
        <f t="shared" si="62"/>
        <v>Active</v>
      </c>
      <c r="X141">
        <f t="shared" si="63"/>
        <v>0</v>
      </c>
      <c r="Y141" t="str">
        <f t="shared" si="62"/>
        <v>InActive</v>
      </c>
      <c r="Z141">
        <f t="shared" si="64"/>
        <v>69</v>
      </c>
      <c r="AA141" t="str">
        <f t="shared" si="62"/>
        <v>Active</v>
      </c>
      <c r="AB141">
        <f t="shared" si="65"/>
        <v>0</v>
      </c>
      <c r="AC141" t="str">
        <f t="shared" si="62"/>
        <v>InActive</v>
      </c>
      <c r="AD141">
        <f t="shared" si="66"/>
        <v>0</v>
      </c>
      <c r="AE141" t="str">
        <f t="shared" si="62"/>
        <v>InActive</v>
      </c>
      <c r="AF141">
        <f t="shared" si="67"/>
        <v>69</v>
      </c>
      <c r="AG141" t="str">
        <f t="shared" si="58"/>
        <v>Active</v>
      </c>
      <c r="AH141">
        <f t="shared" si="68"/>
        <v>69</v>
      </c>
      <c r="AI141" t="str">
        <f t="shared" si="58"/>
        <v>Active</v>
      </c>
      <c r="AJ141">
        <f t="shared" si="69"/>
        <v>0</v>
      </c>
      <c r="AK141" t="str">
        <f t="shared" si="58"/>
        <v>InActive</v>
      </c>
      <c r="AL141">
        <f t="shared" si="70"/>
        <v>0</v>
      </c>
      <c r="AM141" t="str">
        <f t="shared" si="58"/>
        <v>InActive</v>
      </c>
      <c r="AN141">
        <f t="shared" si="71"/>
        <v>0</v>
      </c>
      <c r="AO141" t="str">
        <f t="shared" si="58"/>
        <v>InActive</v>
      </c>
      <c r="AP141">
        <f t="shared" si="72"/>
        <v>0</v>
      </c>
      <c r="AQ141" t="str">
        <f t="shared" si="58"/>
        <v>InActive</v>
      </c>
      <c r="AR141">
        <f t="shared" si="73"/>
        <v>0</v>
      </c>
      <c r="AS141" t="str">
        <f t="shared" si="58"/>
        <v>InActive</v>
      </c>
      <c r="AT141">
        <f t="shared" si="74"/>
        <v>0</v>
      </c>
      <c r="AU141" t="str">
        <f t="shared" si="58"/>
        <v>InActive</v>
      </c>
      <c r="AV141">
        <f t="shared" si="75"/>
        <v>0</v>
      </c>
      <c r="AW141" t="str">
        <f t="shared" si="58"/>
        <v>InActive</v>
      </c>
      <c r="AX141">
        <f t="shared" si="76"/>
        <v>0</v>
      </c>
      <c r="AY141" t="str">
        <f t="shared" si="58"/>
        <v>InActive</v>
      </c>
    </row>
    <row r="142" spans="1:51" x14ac:dyDescent="0.25">
      <c r="A142" t="s">
        <v>5</v>
      </c>
      <c r="C142">
        <v>695</v>
      </c>
      <c r="E142">
        <v>695</v>
      </c>
      <c r="H142">
        <v>695</v>
      </c>
      <c r="I142">
        <v>695</v>
      </c>
      <c r="S142" t="s">
        <v>5</v>
      </c>
      <c r="T142">
        <f t="shared" si="59"/>
        <v>0</v>
      </c>
      <c r="U142" t="str">
        <f t="shared" si="60"/>
        <v>InActive</v>
      </c>
      <c r="V142">
        <f t="shared" si="61"/>
        <v>70</v>
      </c>
      <c r="W142" t="str">
        <f t="shared" si="62"/>
        <v>InActive</v>
      </c>
      <c r="X142">
        <f t="shared" si="63"/>
        <v>0</v>
      </c>
      <c r="Y142" t="str">
        <f t="shared" si="62"/>
        <v>InActive</v>
      </c>
      <c r="Z142">
        <f t="shared" si="64"/>
        <v>70</v>
      </c>
      <c r="AA142" t="str">
        <f t="shared" si="62"/>
        <v>InActive</v>
      </c>
      <c r="AB142">
        <f t="shared" si="65"/>
        <v>0</v>
      </c>
      <c r="AC142" t="str">
        <f t="shared" si="62"/>
        <v>InActive</v>
      </c>
      <c r="AD142">
        <f t="shared" si="66"/>
        <v>0</v>
      </c>
      <c r="AE142" t="str">
        <f t="shared" si="62"/>
        <v>InActive</v>
      </c>
      <c r="AF142">
        <f t="shared" si="67"/>
        <v>70</v>
      </c>
      <c r="AG142" t="str">
        <f t="shared" si="58"/>
        <v>InActive</v>
      </c>
      <c r="AH142">
        <f t="shared" si="68"/>
        <v>70</v>
      </c>
      <c r="AI142" t="str">
        <f t="shared" si="58"/>
        <v>InActive</v>
      </c>
      <c r="AJ142">
        <f t="shared" si="69"/>
        <v>0</v>
      </c>
      <c r="AK142" t="str">
        <f t="shared" si="58"/>
        <v>InActive</v>
      </c>
      <c r="AL142">
        <f t="shared" si="70"/>
        <v>0</v>
      </c>
      <c r="AM142" t="str">
        <f t="shared" si="58"/>
        <v>InActive</v>
      </c>
      <c r="AN142">
        <f t="shared" si="71"/>
        <v>0</v>
      </c>
      <c r="AO142" t="str">
        <f t="shared" si="58"/>
        <v>InActive</v>
      </c>
      <c r="AP142">
        <f t="shared" si="72"/>
        <v>0</v>
      </c>
      <c r="AQ142" t="str">
        <f t="shared" si="58"/>
        <v>InActive</v>
      </c>
      <c r="AR142">
        <f t="shared" si="73"/>
        <v>0</v>
      </c>
      <c r="AS142" t="str">
        <f t="shared" si="58"/>
        <v>InActive</v>
      </c>
      <c r="AT142">
        <f t="shared" si="74"/>
        <v>0</v>
      </c>
      <c r="AU142" t="str">
        <f t="shared" si="58"/>
        <v>InActive</v>
      </c>
      <c r="AV142">
        <f t="shared" si="75"/>
        <v>0</v>
      </c>
      <c r="AW142" t="str">
        <f t="shared" si="58"/>
        <v>InActive</v>
      </c>
      <c r="AX142">
        <f t="shared" si="76"/>
        <v>0</v>
      </c>
      <c r="AY142" t="str">
        <f t="shared" si="58"/>
        <v>InActive</v>
      </c>
    </row>
    <row r="143" spans="1:51" x14ac:dyDescent="0.25">
      <c r="A143" t="s">
        <v>4</v>
      </c>
      <c r="D143">
        <v>701</v>
      </c>
      <c r="G143">
        <v>699</v>
      </c>
      <c r="J143">
        <v>700.5</v>
      </c>
      <c r="L143">
        <v>701</v>
      </c>
      <c r="N143">
        <v>701</v>
      </c>
      <c r="O143">
        <v>700.5</v>
      </c>
      <c r="S143" t="s">
        <v>4</v>
      </c>
      <c r="T143">
        <f t="shared" si="59"/>
        <v>0</v>
      </c>
      <c r="U143" t="str">
        <f t="shared" si="60"/>
        <v>InActive</v>
      </c>
      <c r="V143">
        <f t="shared" si="61"/>
        <v>0</v>
      </c>
      <c r="W143" t="str">
        <f t="shared" si="62"/>
        <v>InActive</v>
      </c>
      <c r="X143">
        <f t="shared" si="63"/>
        <v>70</v>
      </c>
      <c r="Y143" t="str">
        <f t="shared" si="62"/>
        <v>Active</v>
      </c>
      <c r="Z143">
        <f t="shared" si="64"/>
        <v>0</v>
      </c>
      <c r="AA143" t="str">
        <f t="shared" si="62"/>
        <v>InActive</v>
      </c>
      <c r="AB143">
        <f t="shared" si="65"/>
        <v>0</v>
      </c>
      <c r="AC143" t="str">
        <f t="shared" si="62"/>
        <v>InActive</v>
      </c>
      <c r="AD143">
        <f t="shared" si="66"/>
        <v>70</v>
      </c>
      <c r="AE143" t="str">
        <f t="shared" si="62"/>
        <v>Active</v>
      </c>
      <c r="AF143">
        <f t="shared" si="67"/>
        <v>0</v>
      </c>
      <c r="AG143" t="str">
        <f t="shared" si="58"/>
        <v>InActive</v>
      </c>
      <c r="AH143">
        <f t="shared" si="68"/>
        <v>0</v>
      </c>
      <c r="AI143" t="str">
        <f t="shared" si="58"/>
        <v>InActive</v>
      </c>
      <c r="AJ143">
        <f t="shared" si="69"/>
        <v>70</v>
      </c>
      <c r="AK143" t="str">
        <f t="shared" si="58"/>
        <v>Active</v>
      </c>
      <c r="AL143">
        <f t="shared" si="70"/>
        <v>0</v>
      </c>
      <c r="AM143" t="str">
        <f t="shared" si="58"/>
        <v>InActive</v>
      </c>
      <c r="AN143">
        <f t="shared" si="71"/>
        <v>70</v>
      </c>
      <c r="AO143" t="str">
        <f t="shared" si="58"/>
        <v>Active</v>
      </c>
      <c r="AP143">
        <f t="shared" si="72"/>
        <v>0</v>
      </c>
      <c r="AQ143" t="str">
        <f t="shared" si="58"/>
        <v>InActive</v>
      </c>
      <c r="AR143">
        <f t="shared" si="73"/>
        <v>70</v>
      </c>
      <c r="AS143" t="str">
        <f t="shared" si="58"/>
        <v>Active</v>
      </c>
      <c r="AT143">
        <f t="shared" si="74"/>
        <v>70</v>
      </c>
      <c r="AU143" t="str">
        <f t="shared" si="58"/>
        <v>Active</v>
      </c>
      <c r="AV143">
        <f t="shared" si="75"/>
        <v>0</v>
      </c>
      <c r="AW143" t="str">
        <f t="shared" si="58"/>
        <v>InActive</v>
      </c>
      <c r="AX143">
        <f t="shared" si="76"/>
        <v>0</v>
      </c>
      <c r="AY143" t="str">
        <f t="shared" si="58"/>
        <v>InActive</v>
      </c>
    </row>
    <row r="144" spans="1:51" x14ac:dyDescent="0.25">
      <c r="A144" t="s">
        <v>5</v>
      </c>
      <c r="D144">
        <v>705</v>
      </c>
      <c r="G144">
        <v>705</v>
      </c>
      <c r="J144">
        <v>705</v>
      </c>
      <c r="L144">
        <v>705</v>
      </c>
      <c r="N144">
        <v>705</v>
      </c>
      <c r="O144">
        <v>705</v>
      </c>
      <c r="S144" t="s">
        <v>5</v>
      </c>
      <c r="T144">
        <f t="shared" si="59"/>
        <v>0</v>
      </c>
      <c r="U144" t="str">
        <f t="shared" si="60"/>
        <v>InActive</v>
      </c>
      <c r="V144">
        <f t="shared" si="61"/>
        <v>0</v>
      </c>
      <c r="W144" t="str">
        <f t="shared" si="62"/>
        <v>InActive</v>
      </c>
      <c r="X144">
        <f t="shared" si="63"/>
        <v>71</v>
      </c>
      <c r="Y144" t="str">
        <f t="shared" si="62"/>
        <v>InActive</v>
      </c>
      <c r="Z144">
        <f t="shared" si="64"/>
        <v>0</v>
      </c>
      <c r="AA144" t="str">
        <f t="shared" si="62"/>
        <v>InActive</v>
      </c>
      <c r="AB144">
        <f t="shared" si="65"/>
        <v>0</v>
      </c>
      <c r="AC144" t="str">
        <f t="shared" si="62"/>
        <v>InActive</v>
      </c>
      <c r="AD144">
        <f t="shared" si="66"/>
        <v>71</v>
      </c>
      <c r="AE144" t="str">
        <f t="shared" si="62"/>
        <v>InActive</v>
      </c>
      <c r="AF144">
        <f t="shared" si="67"/>
        <v>0</v>
      </c>
      <c r="AG144" t="str">
        <f t="shared" si="58"/>
        <v>InActive</v>
      </c>
      <c r="AH144">
        <f t="shared" si="68"/>
        <v>0</v>
      </c>
      <c r="AI144" t="str">
        <f t="shared" si="58"/>
        <v>InActive</v>
      </c>
      <c r="AJ144">
        <f t="shared" si="69"/>
        <v>71</v>
      </c>
      <c r="AK144" t="str">
        <f t="shared" si="58"/>
        <v>InActive</v>
      </c>
      <c r="AL144">
        <f t="shared" si="70"/>
        <v>0</v>
      </c>
      <c r="AM144" t="str">
        <f t="shared" si="58"/>
        <v>InActive</v>
      </c>
      <c r="AN144">
        <f t="shared" si="71"/>
        <v>71</v>
      </c>
      <c r="AO144" t="str">
        <f t="shared" si="58"/>
        <v>InActive</v>
      </c>
      <c r="AP144">
        <f t="shared" si="72"/>
        <v>0</v>
      </c>
      <c r="AQ144" t="str">
        <f t="shared" si="58"/>
        <v>InActive</v>
      </c>
      <c r="AR144">
        <f t="shared" si="73"/>
        <v>71</v>
      </c>
      <c r="AS144" t="str">
        <f t="shared" si="58"/>
        <v>InActive</v>
      </c>
      <c r="AT144">
        <f t="shared" si="74"/>
        <v>71</v>
      </c>
      <c r="AU144" t="str">
        <f t="shared" si="58"/>
        <v>InActive</v>
      </c>
      <c r="AV144">
        <f t="shared" si="75"/>
        <v>0</v>
      </c>
      <c r="AW144" t="str">
        <f t="shared" si="58"/>
        <v>InActive</v>
      </c>
      <c r="AX144">
        <f t="shared" si="76"/>
        <v>0</v>
      </c>
      <c r="AY144" t="str">
        <f t="shared" si="58"/>
        <v>InActive</v>
      </c>
    </row>
    <row r="145" spans="1:51" x14ac:dyDescent="0.25">
      <c r="A145" t="s">
        <v>4</v>
      </c>
      <c r="B145">
        <v>710.5</v>
      </c>
      <c r="C145">
        <v>710.5</v>
      </c>
      <c r="E145">
        <v>710.5</v>
      </c>
      <c r="F145">
        <v>709</v>
      </c>
      <c r="H145">
        <v>710.5</v>
      </c>
      <c r="I145">
        <v>711</v>
      </c>
      <c r="M145">
        <v>711</v>
      </c>
      <c r="S145" t="s">
        <v>4</v>
      </c>
      <c r="T145">
        <f t="shared" si="59"/>
        <v>71</v>
      </c>
      <c r="U145" t="str">
        <f t="shared" si="60"/>
        <v>Active</v>
      </c>
      <c r="V145">
        <f t="shared" si="61"/>
        <v>71</v>
      </c>
      <c r="W145" t="str">
        <f t="shared" si="62"/>
        <v>Active</v>
      </c>
      <c r="X145">
        <f t="shared" si="63"/>
        <v>0</v>
      </c>
      <c r="Y145" t="str">
        <f t="shared" si="62"/>
        <v>InActive</v>
      </c>
      <c r="Z145">
        <f t="shared" si="64"/>
        <v>71</v>
      </c>
      <c r="AA145" t="str">
        <f t="shared" si="62"/>
        <v>Active</v>
      </c>
      <c r="AB145">
        <f t="shared" si="65"/>
        <v>71</v>
      </c>
      <c r="AC145" t="str">
        <f t="shared" si="62"/>
        <v>Active</v>
      </c>
      <c r="AD145">
        <f t="shared" si="66"/>
        <v>0</v>
      </c>
      <c r="AE145" t="str">
        <f t="shared" si="62"/>
        <v>InActive</v>
      </c>
      <c r="AF145">
        <f t="shared" si="67"/>
        <v>71</v>
      </c>
      <c r="AG145" t="str">
        <f t="shared" si="58"/>
        <v>Active</v>
      </c>
      <c r="AH145">
        <f t="shared" si="68"/>
        <v>71</v>
      </c>
      <c r="AI145" t="str">
        <f t="shared" si="58"/>
        <v>Active</v>
      </c>
      <c r="AJ145">
        <f t="shared" si="69"/>
        <v>0</v>
      </c>
      <c r="AK145" t="str">
        <f t="shared" si="58"/>
        <v>InActive</v>
      </c>
      <c r="AL145">
        <f t="shared" si="70"/>
        <v>0</v>
      </c>
      <c r="AM145" t="str">
        <f t="shared" si="58"/>
        <v>InActive</v>
      </c>
      <c r="AN145">
        <f t="shared" si="71"/>
        <v>0</v>
      </c>
      <c r="AO145" t="str">
        <f t="shared" si="58"/>
        <v>InActive</v>
      </c>
      <c r="AP145">
        <f t="shared" si="72"/>
        <v>71</v>
      </c>
      <c r="AQ145" t="str">
        <f t="shared" si="58"/>
        <v>Active</v>
      </c>
      <c r="AR145">
        <f t="shared" si="73"/>
        <v>0</v>
      </c>
      <c r="AS145" t="str">
        <f t="shared" si="58"/>
        <v>InActive</v>
      </c>
      <c r="AT145">
        <f t="shared" si="74"/>
        <v>0</v>
      </c>
      <c r="AU145" t="str">
        <f t="shared" si="58"/>
        <v>InActive</v>
      </c>
      <c r="AV145">
        <f t="shared" si="75"/>
        <v>0</v>
      </c>
      <c r="AW145" t="str">
        <f t="shared" si="58"/>
        <v>InActive</v>
      </c>
      <c r="AX145">
        <f t="shared" si="76"/>
        <v>0</v>
      </c>
      <c r="AY145" t="str">
        <f t="shared" si="58"/>
        <v>InActive</v>
      </c>
    </row>
    <row r="146" spans="1:51" x14ac:dyDescent="0.25">
      <c r="A146" t="s">
        <v>5</v>
      </c>
      <c r="B146">
        <v>715</v>
      </c>
      <c r="C146">
        <v>715</v>
      </c>
      <c r="E146">
        <v>715</v>
      </c>
      <c r="F146">
        <v>715</v>
      </c>
      <c r="H146">
        <v>715</v>
      </c>
      <c r="I146">
        <v>715</v>
      </c>
      <c r="M146">
        <v>715</v>
      </c>
      <c r="S146" t="s">
        <v>5</v>
      </c>
      <c r="T146">
        <f t="shared" si="59"/>
        <v>72</v>
      </c>
      <c r="U146" t="str">
        <f t="shared" si="60"/>
        <v>InActive</v>
      </c>
      <c r="V146">
        <f t="shared" si="61"/>
        <v>72</v>
      </c>
      <c r="W146" t="str">
        <f t="shared" si="62"/>
        <v>InActive</v>
      </c>
      <c r="X146">
        <f t="shared" si="63"/>
        <v>0</v>
      </c>
      <c r="Y146" t="str">
        <f t="shared" si="62"/>
        <v>InActive</v>
      </c>
      <c r="Z146">
        <f t="shared" si="64"/>
        <v>72</v>
      </c>
      <c r="AA146" t="str">
        <f t="shared" si="62"/>
        <v>InActive</v>
      </c>
      <c r="AB146">
        <f t="shared" si="65"/>
        <v>72</v>
      </c>
      <c r="AC146" t="str">
        <f t="shared" si="62"/>
        <v>InActive</v>
      </c>
      <c r="AD146">
        <f t="shared" si="66"/>
        <v>0</v>
      </c>
      <c r="AE146" t="str">
        <f t="shared" si="62"/>
        <v>InActive</v>
      </c>
      <c r="AF146">
        <f t="shared" si="67"/>
        <v>72</v>
      </c>
      <c r="AG146" t="str">
        <f t="shared" si="58"/>
        <v>InActive</v>
      </c>
      <c r="AH146">
        <f t="shared" si="68"/>
        <v>72</v>
      </c>
      <c r="AI146" t="str">
        <f t="shared" si="58"/>
        <v>InActive</v>
      </c>
      <c r="AJ146">
        <f t="shared" si="69"/>
        <v>0</v>
      </c>
      <c r="AK146" t="str">
        <f t="shared" si="58"/>
        <v>InActive</v>
      </c>
      <c r="AL146">
        <f t="shared" si="70"/>
        <v>0</v>
      </c>
      <c r="AM146" t="str">
        <f t="shared" si="58"/>
        <v>InActive</v>
      </c>
      <c r="AN146">
        <f t="shared" si="71"/>
        <v>0</v>
      </c>
      <c r="AO146" t="str">
        <f t="shared" si="58"/>
        <v>InActive</v>
      </c>
      <c r="AP146">
        <f t="shared" si="72"/>
        <v>72</v>
      </c>
      <c r="AQ146" t="str">
        <f t="shared" si="58"/>
        <v>InActive</v>
      </c>
      <c r="AR146">
        <f t="shared" si="73"/>
        <v>0</v>
      </c>
      <c r="AS146" t="str">
        <f t="shared" si="58"/>
        <v>InActive</v>
      </c>
      <c r="AT146">
        <f t="shared" si="74"/>
        <v>0</v>
      </c>
      <c r="AU146" t="str">
        <f t="shared" si="58"/>
        <v>InActive</v>
      </c>
      <c r="AV146">
        <f t="shared" si="75"/>
        <v>0</v>
      </c>
      <c r="AW146" t="str">
        <f t="shared" si="58"/>
        <v>InActive</v>
      </c>
      <c r="AX146">
        <f t="shared" si="76"/>
        <v>0</v>
      </c>
      <c r="AY146" t="str">
        <f t="shared" si="58"/>
        <v>InActive</v>
      </c>
    </row>
    <row r="147" spans="1:51" x14ac:dyDescent="0.25">
      <c r="A147" t="s">
        <v>4</v>
      </c>
      <c r="D147">
        <v>720.5</v>
      </c>
      <c r="G147">
        <v>719</v>
      </c>
      <c r="J147">
        <v>721</v>
      </c>
      <c r="K147">
        <v>719</v>
      </c>
      <c r="L147">
        <v>720.5</v>
      </c>
      <c r="M147">
        <v>721</v>
      </c>
      <c r="O147">
        <v>720.1</v>
      </c>
      <c r="P147">
        <v>719</v>
      </c>
      <c r="S147" t="s">
        <v>4</v>
      </c>
      <c r="T147">
        <f t="shared" si="59"/>
        <v>0</v>
      </c>
      <c r="U147" t="str">
        <f t="shared" si="60"/>
        <v>InActive</v>
      </c>
      <c r="V147">
        <f t="shared" si="61"/>
        <v>0</v>
      </c>
      <c r="W147" t="str">
        <f t="shared" si="62"/>
        <v>InActive</v>
      </c>
      <c r="X147">
        <f t="shared" si="63"/>
        <v>72</v>
      </c>
      <c r="Y147" t="str">
        <f t="shared" si="62"/>
        <v>Active</v>
      </c>
      <c r="Z147">
        <f t="shared" si="64"/>
        <v>0</v>
      </c>
      <c r="AA147" t="str">
        <f t="shared" si="62"/>
        <v>InActive</v>
      </c>
      <c r="AB147">
        <f t="shared" si="65"/>
        <v>0</v>
      </c>
      <c r="AC147" t="str">
        <f t="shared" si="62"/>
        <v>InActive</v>
      </c>
      <c r="AD147">
        <f t="shared" si="66"/>
        <v>72</v>
      </c>
      <c r="AE147" t="str">
        <f t="shared" si="62"/>
        <v>Active</v>
      </c>
      <c r="AF147">
        <f t="shared" si="67"/>
        <v>0</v>
      </c>
      <c r="AG147" t="str">
        <f t="shared" ref="AG147:AU182" si="77">IF(AND(AF147&lt;&gt;0,$S147="Activate"),"Active",IF(AND(AF147&lt;&gt;0,ISNUMBER(SEARCH("Deactivate",$S147))),"InActive",AG146))</f>
        <v>InActive</v>
      </c>
      <c r="AH147">
        <f t="shared" si="68"/>
        <v>0</v>
      </c>
      <c r="AI147" t="str">
        <f t="shared" si="77"/>
        <v>InActive</v>
      </c>
      <c r="AJ147">
        <f t="shared" si="69"/>
        <v>72</v>
      </c>
      <c r="AK147" t="str">
        <f t="shared" si="77"/>
        <v>Active</v>
      </c>
      <c r="AL147">
        <f t="shared" si="70"/>
        <v>72</v>
      </c>
      <c r="AM147" t="str">
        <f t="shared" si="77"/>
        <v>Active</v>
      </c>
      <c r="AN147">
        <f t="shared" si="71"/>
        <v>72</v>
      </c>
      <c r="AO147" t="str">
        <f t="shared" si="77"/>
        <v>Active</v>
      </c>
      <c r="AP147">
        <f t="shared" si="72"/>
        <v>72</v>
      </c>
      <c r="AQ147" t="str">
        <f t="shared" si="77"/>
        <v>Active</v>
      </c>
      <c r="AR147">
        <f t="shared" si="73"/>
        <v>0</v>
      </c>
      <c r="AS147" t="str">
        <f t="shared" si="77"/>
        <v>InActive</v>
      </c>
      <c r="AT147">
        <f t="shared" si="74"/>
        <v>72</v>
      </c>
      <c r="AU147" t="str">
        <f t="shared" si="77"/>
        <v>Active</v>
      </c>
      <c r="AV147">
        <f t="shared" si="75"/>
        <v>72</v>
      </c>
      <c r="AW147" t="str">
        <f t="shared" ref="AW147:AW182" si="78">IF(AND(AV147&lt;&gt;0,$S147="Activate"),"Active",IF(AND(AV147&lt;&gt;0,ISNUMBER(SEARCH("Deactivate",$S147))),"InActive",AW146))</f>
        <v>Active</v>
      </c>
      <c r="AX147">
        <f t="shared" si="76"/>
        <v>0</v>
      </c>
      <c r="AY147" t="str">
        <f t="shared" ref="AY147:AY182" si="79">IF(AND(AX147&lt;&gt;0,$S147="Activate"),"Active",IF(AND(AX147&lt;&gt;0,ISNUMBER(SEARCH("Deactivate",$S147))),"InActive",AY146))</f>
        <v>InActive</v>
      </c>
    </row>
    <row r="148" spans="1:51" x14ac:dyDescent="0.25">
      <c r="A148" t="s">
        <v>5</v>
      </c>
      <c r="D148">
        <v>725</v>
      </c>
      <c r="G148">
        <v>725</v>
      </c>
      <c r="J148">
        <v>725</v>
      </c>
      <c r="K148">
        <v>725</v>
      </c>
      <c r="L148">
        <v>725</v>
      </c>
      <c r="M148">
        <v>725</v>
      </c>
      <c r="O148">
        <v>725</v>
      </c>
      <c r="P148">
        <v>725</v>
      </c>
      <c r="S148" t="s">
        <v>5</v>
      </c>
      <c r="T148">
        <f t="shared" si="59"/>
        <v>0</v>
      </c>
      <c r="U148" t="str">
        <f t="shared" si="60"/>
        <v>InActive</v>
      </c>
      <c r="V148">
        <f t="shared" si="61"/>
        <v>0</v>
      </c>
      <c r="W148" t="str">
        <f t="shared" si="62"/>
        <v>InActive</v>
      </c>
      <c r="X148">
        <f t="shared" si="63"/>
        <v>73</v>
      </c>
      <c r="Y148" t="str">
        <f t="shared" si="62"/>
        <v>InActive</v>
      </c>
      <c r="Z148">
        <f t="shared" si="64"/>
        <v>0</v>
      </c>
      <c r="AA148" t="str">
        <f t="shared" si="62"/>
        <v>InActive</v>
      </c>
      <c r="AB148">
        <f t="shared" si="65"/>
        <v>0</v>
      </c>
      <c r="AC148" t="str">
        <f t="shared" si="62"/>
        <v>InActive</v>
      </c>
      <c r="AD148">
        <f t="shared" si="66"/>
        <v>73</v>
      </c>
      <c r="AE148" t="str">
        <f t="shared" si="62"/>
        <v>InActive</v>
      </c>
      <c r="AF148">
        <f t="shared" si="67"/>
        <v>0</v>
      </c>
      <c r="AG148" t="str">
        <f t="shared" si="77"/>
        <v>InActive</v>
      </c>
      <c r="AH148">
        <f t="shared" si="68"/>
        <v>0</v>
      </c>
      <c r="AI148" t="str">
        <f t="shared" si="77"/>
        <v>InActive</v>
      </c>
      <c r="AJ148">
        <f t="shared" si="69"/>
        <v>73</v>
      </c>
      <c r="AK148" t="str">
        <f t="shared" si="77"/>
        <v>InActive</v>
      </c>
      <c r="AL148">
        <f t="shared" si="70"/>
        <v>73</v>
      </c>
      <c r="AM148" t="str">
        <f t="shared" si="77"/>
        <v>InActive</v>
      </c>
      <c r="AN148">
        <f t="shared" si="71"/>
        <v>73</v>
      </c>
      <c r="AO148" t="str">
        <f t="shared" si="77"/>
        <v>InActive</v>
      </c>
      <c r="AP148">
        <f t="shared" si="72"/>
        <v>73</v>
      </c>
      <c r="AQ148" t="str">
        <f t="shared" si="77"/>
        <v>InActive</v>
      </c>
      <c r="AR148">
        <f t="shared" si="73"/>
        <v>0</v>
      </c>
      <c r="AS148" t="str">
        <f t="shared" si="77"/>
        <v>InActive</v>
      </c>
      <c r="AT148">
        <f t="shared" si="74"/>
        <v>73</v>
      </c>
      <c r="AU148" t="str">
        <f t="shared" si="77"/>
        <v>InActive</v>
      </c>
      <c r="AV148">
        <f t="shared" si="75"/>
        <v>73</v>
      </c>
      <c r="AW148" t="str">
        <f t="shared" si="78"/>
        <v>InActive</v>
      </c>
      <c r="AX148">
        <f t="shared" si="76"/>
        <v>0</v>
      </c>
      <c r="AY148" t="str">
        <f t="shared" si="79"/>
        <v>InActive</v>
      </c>
    </row>
    <row r="149" spans="1:51" x14ac:dyDescent="0.25">
      <c r="A149" t="s">
        <v>4</v>
      </c>
      <c r="B149">
        <v>731</v>
      </c>
      <c r="C149">
        <v>729</v>
      </c>
      <c r="F149">
        <v>730.1</v>
      </c>
      <c r="H149">
        <v>730.5</v>
      </c>
      <c r="I149">
        <v>731</v>
      </c>
      <c r="L149">
        <v>729</v>
      </c>
      <c r="O149">
        <v>730.5</v>
      </c>
      <c r="P149">
        <v>731</v>
      </c>
      <c r="S149" t="s">
        <v>4</v>
      </c>
      <c r="T149">
        <f t="shared" si="59"/>
        <v>73</v>
      </c>
      <c r="U149" t="str">
        <f t="shared" si="60"/>
        <v>Active</v>
      </c>
      <c r="V149">
        <f t="shared" si="61"/>
        <v>73</v>
      </c>
      <c r="W149" t="str">
        <f t="shared" si="62"/>
        <v>Active</v>
      </c>
      <c r="X149">
        <f t="shared" si="63"/>
        <v>0</v>
      </c>
      <c r="Y149" t="str">
        <f t="shared" si="62"/>
        <v>InActive</v>
      </c>
      <c r="Z149">
        <f t="shared" si="64"/>
        <v>0</v>
      </c>
      <c r="AA149" t="str">
        <f t="shared" si="62"/>
        <v>InActive</v>
      </c>
      <c r="AB149">
        <f t="shared" si="65"/>
        <v>73</v>
      </c>
      <c r="AC149" t="str">
        <f t="shared" si="62"/>
        <v>Active</v>
      </c>
      <c r="AD149">
        <f t="shared" si="66"/>
        <v>0</v>
      </c>
      <c r="AE149" t="str">
        <f t="shared" si="62"/>
        <v>InActive</v>
      </c>
      <c r="AF149">
        <f t="shared" si="67"/>
        <v>73</v>
      </c>
      <c r="AG149" t="str">
        <f t="shared" si="77"/>
        <v>Active</v>
      </c>
      <c r="AH149">
        <f t="shared" si="68"/>
        <v>73</v>
      </c>
      <c r="AI149" t="str">
        <f t="shared" si="77"/>
        <v>Active</v>
      </c>
      <c r="AJ149">
        <f t="shared" si="69"/>
        <v>0</v>
      </c>
      <c r="AK149" t="str">
        <f t="shared" si="77"/>
        <v>InActive</v>
      </c>
      <c r="AL149">
        <f t="shared" si="70"/>
        <v>0</v>
      </c>
      <c r="AM149" t="str">
        <f t="shared" si="77"/>
        <v>InActive</v>
      </c>
      <c r="AN149">
        <f t="shared" si="71"/>
        <v>73</v>
      </c>
      <c r="AO149" t="str">
        <f t="shared" si="77"/>
        <v>Active</v>
      </c>
      <c r="AP149">
        <f t="shared" si="72"/>
        <v>0</v>
      </c>
      <c r="AQ149" t="str">
        <f t="shared" si="77"/>
        <v>InActive</v>
      </c>
      <c r="AR149">
        <f t="shared" si="73"/>
        <v>0</v>
      </c>
      <c r="AS149" t="str">
        <f t="shared" si="77"/>
        <v>InActive</v>
      </c>
      <c r="AT149">
        <f t="shared" si="74"/>
        <v>73</v>
      </c>
      <c r="AU149" t="str">
        <f t="shared" si="77"/>
        <v>Active</v>
      </c>
      <c r="AV149">
        <f t="shared" si="75"/>
        <v>73</v>
      </c>
      <c r="AW149" t="str">
        <f t="shared" si="78"/>
        <v>Active</v>
      </c>
      <c r="AX149">
        <f t="shared" si="76"/>
        <v>0</v>
      </c>
      <c r="AY149" t="str">
        <f t="shared" si="79"/>
        <v>InActive</v>
      </c>
    </row>
    <row r="150" spans="1:51" x14ac:dyDescent="0.25">
      <c r="A150" t="s">
        <v>5</v>
      </c>
      <c r="B150">
        <v>735</v>
      </c>
      <c r="C150">
        <v>735</v>
      </c>
      <c r="F150">
        <v>735</v>
      </c>
      <c r="H150">
        <v>735</v>
      </c>
      <c r="I150">
        <v>735</v>
      </c>
      <c r="L150">
        <v>735</v>
      </c>
      <c r="O150">
        <v>735</v>
      </c>
      <c r="P150">
        <v>735</v>
      </c>
      <c r="S150" t="s">
        <v>5</v>
      </c>
      <c r="T150">
        <f t="shared" si="59"/>
        <v>74</v>
      </c>
      <c r="U150" t="str">
        <f t="shared" si="60"/>
        <v>InActive</v>
      </c>
      <c r="V150">
        <f t="shared" si="61"/>
        <v>74</v>
      </c>
      <c r="W150" t="str">
        <f t="shared" si="62"/>
        <v>InActive</v>
      </c>
      <c r="X150">
        <f t="shared" si="63"/>
        <v>0</v>
      </c>
      <c r="Y150" t="str">
        <f t="shared" si="62"/>
        <v>InActive</v>
      </c>
      <c r="Z150">
        <f t="shared" si="64"/>
        <v>0</v>
      </c>
      <c r="AA150" t="str">
        <f t="shared" si="62"/>
        <v>InActive</v>
      </c>
      <c r="AB150">
        <f t="shared" si="65"/>
        <v>74</v>
      </c>
      <c r="AC150" t="str">
        <f t="shared" si="62"/>
        <v>InActive</v>
      </c>
      <c r="AD150">
        <f t="shared" si="66"/>
        <v>0</v>
      </c>
      <c r="AE150" t="str">
        <f t="shared" si="62"/>
        <v>InActive</v>
      </c>
      <c r="AF150">
        <f t="shared" si="67"/>
        <v>74</v>
      </c>
      <c r="AG150" t="str">
        <f t="shared" si="77"/>
        <v>InActive</v>
      </c>
      <c r="AH150">
        <f t="shared" si="68"/>
        <v>74</v>
      </c>
      <c r="AI150" t="str">
        <f t="shared" si="77"/>
        <v>InActive</v>
      </c>
      <c r="AJ150">
        <f t="shared" si="69"/>
        <v>0</v>
      </c>
      <c r="AK150" t="str">
        <f t="shared" si="77"/>
        <v>InActive</v>
      </c>
      <c r="AL150">
        <f t="shared" si="70"/>
        <v>0</v>
      </c>
      <c r="AM150" t="str">
        <f t="shared" si="77"/>
        <v>InActive</v>
      </c>
      <c r="AN150">
        <f t="shared" si="71"/>
        <v>74</v>
      </c>
      <c r="AO150" t="str">
        <f t="shared" si="77"/>
        <v>InActive</v>
      </c>
      <c r="AP150">
        <f t="shared" si="72"/>
        <v>0</v>
      </c>
      <c r="AQ150" t="str">
        <f t="shared" si="77"/>
        <v>InActive</v>
      </c>
      <c r="AR150">
        <f t="shared" si="73"/>
        <v>0</v>
      </c>
      <c r="AS150" t="str">
        <f t="shared" si="77"/>
        <v>InActive</v>
      </c>
      <c r="AT150">
        <f t="shared" si="74"/>
        <v>74</v>
      </c>
      <c r="AU150" t="str">
        <f t="shared" ref="AU150:AU182" si="80">IF(AND(AT150&lt;&gt;0,$S150="Activate"),"Active",IF(AND(AT150&lt;&gt;0,ISNUMBER(SEARCH("Deactivate",$S150))),"InActive",AU149))</f>
        <v>InActive</v>
      </c>
      <c r="AV150">
        <f t="shared" si="75"/>
        <v>74</v>
      </c>
      <c r="AW150" t="str">
        <f t="shared" si="78"/>
        <v>InActive</v>
      </c>
      <c r="AX150">
        <f t="shared" si="76"/>
        <v>0</v>
      </c>
      <c r="AY150" t="str">
        <f t="shared" si="79"/>
        <v>InActive</v>
      </c>
    </row>
    <row r="151" spans="1:51" x14ac:dyDescent="0.25">
      <c r="A151" t="s">
        <v>4</v>
      </c>
      <c r="B151">
        <v>741</v>
      </c>
      <c r="D151">
        <v>739</v>
      </c>
      <c r="E151">
        <v>741</v>
      </c>
      <c r="F151">
        <v>740.5</v>
      </c>
      <c r="G151">
        <v>740.5</v>
      </c>
      <c r="H151">
        <v>741</v>
      </c>
      <c r="I151">
        <v>740.1</v>
      </c>
      <c r="N151">
        <v>741</v>
      </c>
      <c r="P151">
        <v>740.5</v>
      </c>
      <c r="S151" t="s">
        <v>4</v>
      </c>
      <c r="T151">
        <f t="shared" si="59"/>
        <v>74</v>
      </c>
      <c r="U151" t="str">
        <f t="shared" si="60"/>
        <v>Active</v>
      </c>
      <c r="V151">
        <f t="shared" si="61"/>
        <v>0</v>
      </c>
      <c r="W151" t="str">
        <f t="shared" si="62"/>
        <v>InActive</v>
      </c>
      <c r="X151">
        <f t="shared" si="63"/>
        <v>74</v>
      </c>
      <c r="Y151" t="str">
        <f t="shared" si="62"/>
        <v>Active</v>
      </c>
      <c r="Z151">
        <f t="shared" si="64"/>
        <v>74</v>
      </c>
      <c r="AA151" t="str">
        <f t="shared" si="62"/>
        <v>Active</v>
      </c>
      <c r="AB151">
        <f t="shared" si="65"/>
        <v>74</v>
      </c>
      <c r="AC151" t="str">
        <f t="shared" si="62"/>
        <v>Active</v>
      </c>
      <c r="AD151">
        <f t="shared" si="66"/>
        <v>74</v>
      </c>
      <c r="AE151" t="str">
        <f t="shared" si="62"/>
        <v>Active</v>
      </c>
      <c r="AF151">
        <f t="shared" si="67"/>
        <v>74</v>
      </c>
      <c r="AG151" t="str">
        <f t="shared" si="77"/>
        <v>Active</v>
      </c>
      <c r="AH151">
        <f t="shared" si="68"/>
        <v>74</v>
      </c>
      <c r="AI151" t="str">
        <f t="shared" si="77"/>
        <v>Active</v>
      </c>
      <c r="AJ151">
        <f t="shared" si="69"/>
        <v>0</v>
      </c>
      <c r="AK151" t="str">
        <f t="shared" si="77"/>
        <v>InActive</v>
      </c>
      <c r="AL151">
        <f t="shared" si="70"/>
        <v>0</v>
      </c>
      <c r="AM151" t="str">
        <f t="shared" si="77"/>
        <v>InActive</v>
      </c>
      <c r="AN151">
        <f t="shared" si="71"/>
        <v>0</v>
      </c>
      <c r="AO151" t="str">
        <f t="shared" si="77"/>
        <v>InActive</v>
      </c>
      <c r="AP151">
        <f t="shared" si="72"/>
        <v>0</v>
      </c>
      <c r="AQ151" t="str">
        <f t="shared" si="77"/>
        <v>InActive</v>
      </c>
      <c r="AR151">
        <f t="shared" si="73"/>
        <v>74</v>
      </c>
      <c r="AS151" t="str">
        <f t="shared" si="77"/>
        <v>Active</v>
      </c>
      <c r="AT151">
        <f t="shared" si="74"/>
        <v>0</v>
      </c>
      <c r="AU151" t="str">
        <f t="shared" si="80"/>
        <v>InActive</v>
      </c>
      <c r="AV151">
        <f t="shared" si="75"/>
        <v>74</v>
      </c>
      <c r="AW151" t="str">
        <f t="shared" si="78"/>
        <v>Active</v>
      </c>
      <c r="AX151">
        <f t="shared" si="76"/>
        <v>0</v>
      </c>
      <c r="AY151" t="str">
        <f t="shared" si="79"/>
        <v>InActive</v>
      </c>
    </row>
    <row r="152" spans="1:51" x14ac:dyDescent="0.25">
      <c r="A152" t="s">
        <v>5</v>
      </c>
      <c r="B152">
        <v>745</v>
      </c>
      <c r="D152">
        <v>745</v>
      </c>
      <c r="E152">
        <v>745</v>
      </c>
      <c r="F152">
        <v>745</v>
      </c>
      <c r="G152">
        <v>745</v>
      </c>
      <c r="H152">
        <v>745</v>
      </c>
      <c r="I152">
        <v>745</v>
      </c>
      <c r="N152">
        <v>745</v>
      </c>
      <c r="P152">
        <v>745</v>
      </c>
      <c r="S152" t="s">
        <v>5</v>
      </c>
      <c r="T152">
        <f t="shared" si="59"/>
        <v>75</v>
      </c>
      <c r="U152" t="str">
        <f t="shared" si="60"/>
        <v>InActive</v>
      </c>
      <c r="V152">
        <f t="shared" si="61"/>
        <v>0</v>
      </c>
      <c r="W152" t="str">
        <f t="shared" si="62"/>
        <v>InActive</v>
      </c>
      <c r="X152">
        <f t="shared" si="63"/>
        <v>75</v>
      </c>
      <c r="Y152" t="str">
        <f t="shared" si="62"/>
        <v>InActive</v>
      </c>
      <c r="Z152">
        <f t="shared" si="64"/>
        <v>75</v>
      </c>
      <c r="AA152" t="str">
        <f t="shared" si="62"/>
        <v>InActive</v>
      </c>
      <c r="AB152">
        <f t="shared" si="65"/>
        <v>75</v>
      </c>
      <c r="AC152" t="str">
        <f t="shared" si="62"/>
        <v>InActive</v>
      </c>
      <c r="AD152">
        <f t="shared" si="66"/>
        <v>75</v>
      </c>
      <c r="AE152" t="str">
        <f t="shared" si="62"/>
        <v>InActive</v>
      </c>
      <c r="AF152">
        <f t="shared" si="67"/>
        <v>75</v>
      </c>
      <c r="AG152" t="str">
        <f t="shared" si="77"/>
        <v>InActive</v>
      </c>
      <c r="AH152">
        <f t="shared" si="68"/>
        <v>75</v>
      </c>
      <c r="AI152" t="str">
        <f t="shared" si="77"/>
        <v>InActive</v>
      </c>
      <c r="AJ152">
        <f t="shared" si="69"/>
        <v>0</v>
      </c>
      <c r="AK152" t="str">
        <f t="shared" si="77"/>
        <v>InActive</v>
      </c>
      <c r="AL152">
        <f t="shared" si="70"/>
        <v>0</v>
      </c>
      <c r="AM152" t="str">
        <f t="shared" si="77"/>
        <v>InActive</v>
      </c>
      <c r="AN152">
        <f t="shared" si="71"/>
        <v>0</v>
      </c>
      <c r="AO152" t="str">
        <f t="shared" si="77"/>
        <v>InActive</v>
      </c>
      <c r="AP152">
        <f t="shared" si="72"/>
        <v>0</v>
      </c>
      <c r="AQ152" t="str">
        <f t="shared" si="77"/>
        <v>InActive</v>
      </c>
      <c r="AR152">
        <f t="shared" si="73"/>
        <v>75</v>
      </c>
      <c r="AS152" t="str">
        <f t="shared" si="77"/>
        <v>InActive</v>
      </c>
      <c r="AT152">
        <f t="shared" si="74"/>
        <v>0</v>
      </c>
      <c r="AU152" t="str">
        <f t="shared" si="80"/>
        <v>InActive</v>
      </c>
      <c r="AV152">
        <f t="shared" si="75"/>
        <v>75</v>
      </c>
      <c r="AW152" t="str">
        <f t="shared" si="78"/>
        <v>InActive</v>
      </c>
      <c r="AX152">
        <f t="shared" si="76"/>
        <v>0</v>
      </c>
      <c r="AY152" t="str">
        <f t="shared" si="79"/>
        <v>InActive</v>
      </c>
    </row>
    <row r="153" spans="1:51" x14ac:dyDescent="0.25">
      <c r="A153" t="s">
        <v>4</v>
      </c>
      <c r="C153">
        <v>749</v>
      </c>
      <c r="D153">
        <v>750.5</v>
      </c>
      <c r="G153">
        <v>750.5</v>
      </c>
      <c r="I153">
        <v>749</v>
      </c>
      <c r="K153">
        <v>751</v>
      </c>
      <c r="L153">
        <v>749</v>
      </c>
      <c r="M153">
        <v>750.5</v>
      </c>
      <c r="N153">
        <v>751</v>
      </c>
      <c r="O153">
        <v>749</v>
      </c>
      <c r="P153">
        <v>750.5</v>
      </c>
      <c r="S153" t="s">
        <v>4</v>
      </c>
      <c r="T153">
        <f t="shared" si="59"/>
        <v>0</v>
      </c>
      <c r="U153" t="str">
        <f t="shared" si="60"/>
        <v>InActive</v>
      </c>
      <c r="V153">
        <f t="shared" si="61"/>
        <v>75</v>
      </c>
      <c r="W153" t="str">
        <f t="shared" si="62"/>
        <v>Active</v>
      </c>
      <c r="X153">
        <f t="shared" si="63"/>
        <v>75</v>
      </c>
      <c r="Y153" t="str">
        <f t="shared" si="62"/>
        <v>Active</v>
      </c>
      <c r="Z153">
        <f t="shared" si="64"/>
        <v>0</v>
      </c>
      <c r="AA153" t="str">
        <f t="shared" si="62"/>
        <v>InActive</v>
      </c>
      <c r="AB153">
        <f t="shared" si="65"/>
        <v>0</v>
      </c>
      <c r="AC153" t="str">
        <f t="shared" si="62"/>
        <v>InActive</v>
      </c>
      <c r="AD153">
        <f t="shared" si="66"/>
        <v>75</v>
      </c>
      <c r="AE153" t="str">
        <f t="shared" si="62"/>
        <v>Active</v>
      </c>
      <c r="AF153">
        <f t="shared" si="67"/>
        <v>0</v>
      </c>
      <c r="AG153" t="str">
        <f t="shared" si="77"/>
        <v>InActive</v>
      </c>
      <c r="AH153">
        <f t="shared" si="68"/>
        <v>75</v>
      </c>
      <c r="AI153" t="str">
        <f t="shared" si="77"/>
        <v>Active</v>
      </c>
      <c r="AJ153">
        <f t="shared" si="69"/>
        <v>0</v>
      </c>
      <c r="AK153" t="str">
        <f t="shared" si="77"/>
        <v>InActive</v>
      </c>
      <c r="AL153">
        <f t="shared" si="70"/>
        <v>75</v>
      </c>
      <c r="AM153" t="str">
        <f t="shared" si="77"/>
        <v>Active</v>
      </c>
      <c r="AN153">
        <f t="shared" si="71"/>
        <v>75</v>
      </c>
      <c r="AO153" t="str">
        <f t="shared" si="77"/>
        <v>Active</v>
      </c>
      <c r="AP153">
        <f t="shared" si="72"/>
        <v>75</v>
      </c>
      <c r="AQ153" t="str">
        <f t="shared" si="77"/>
        <v>Active</v>
      </c>
      <c r="AR153">
        <f t="shared" si="73"/>
        <v>75</v>
      </c>
      <c r="AS153" t="str">
        <f t="shared" si="77"/>
        <v>Active</v>
      </c>
      <c r="AT153">
        <f t="shared" si="74"/>
        <v>75</v>
      </c>
      <c r="AU153" t="str">
        <f t="shared" si="80"/>
        <v>Active</v>
      </c>
      <c r="AV153">
        <f t="shared" si="75"/>
        <v>75</v>
      </c>
      <c r="AW153" t="str">
        <f t="shared" si="78"/>
        <v>Active</v>
      </c>
      <c r="AX153">
        <f t="shared" si="76"/>
        <v>0</v>
      </c>
      <c r="AY153" t="str">
        <f t="shared" si="79"/>
        <v>InActive</v>
      </c>
    </row>
    <row r="154" spans="1:51" x14ac:dyDescent="0.25">
      <c r="A154" t="s">
        <v>5</v>
      </c>
      <c r="C154">
        <v>755</v>
      </c>
      <c r="D154">
        <v>755</v>
      </c>
      <c r="G154">
        <v>755</v>
      </c>
      <c r="I154">
        <v>755</v>
      </c>
      <c r="K154">
        <v>755</v>
      </c>
      <c r="L154">
        <v>755</v>
      </c>
      <c r="M154">
        <v>755</v>
      </c>
      <c r="N154">
        <v>755</v>
      </c>
      <c r="O154">
        <v>755</v>
      </c>
      <c r="P154">
        <v>755</v>
      </c>
      <c r="S154" t="s">
        <v>5</v>
      </c>
      <c r="T154">
        <f t="shared" si="59"/>
        <v>0</v>
      </c>
      <c r="U154" t="str">
        <f t="shared" si="60"/>
        <v>InActive</v>
      </c>
      <c r="V154">
        <f t="shared" si="61"/>
        <v>76</v>
      </c>
      <c r="W154" t="str">
        <f t="shared" si="62"/>
        <v>InActive</v>
      </c>
      <c r="X154">
        <f t="shared" si="63"/>
        <v>76</v>
      </c>
      <c r="Y154" t="str">
        <f t="shared" si="62"/>
        <v>InActive</v>
      </c>
      <c r="Z154">
        <f t="shared" si="64"/>
        <v>0</v>
      </c>
      <c r="AA154" t="str">
        <f t="shared" si="62"/>
        <v>InActive</v>
      </c>
      <c r="AB154">
        <f t="shared" si="65"/>
        <v>0</v>
      </c>
      <c r="AC154" t="str">
        <f t="shared" si="62"/>
        <v>InActive</v>
      </c>
      <c r="AD154">
        <f t="shared" si="66"/>
        <v>76</v>
      </c>
      <c r="AE154" t="str">
        <f t="shared" si="62"/>
        <v>InActive</v>
      </c>
      <c r="AF154">
        <f t="shared" si="67"/>
        <v>0</v>
      </c>
      <c r="AG154" t="str">
        <f t="shared" si="77"/>
        <v>InActive</v>
      </c>
      <c r="AH154">
        <f t="shared" si="68"/>
        <v>76</v>
      </c>
      <c r="AI154" t="str">
        <f t="shared" si="77"/>
        <v>InActive</v>
      </c>
      <c r="AJ154">
        <f t="shared" si="69"/>
        <v>0</v>
      </c>
      <c r="AK154" t="str">
        <f t="shared" si="77"/>
        <v>InActive</v>
      </c>
      <c r="AL154">
        <f t="shared" si="70"/>
        <v>76</v>
      </c>
      <c r="AM154" t="str">
        <f t="shared" si="77"/>
        <v>InActive</v>
      </c>
      <c r="AN154">
        <f t="shared" si="71"/>
        <v>76</v>
      </c>
      <c r="AO154" t="str">
        <f t="shared" si="77"/>
        <v>InActive</v>
      </c>
      <c r="AP154">
        <f t="shared" si="72"/>
        <v>76</v>
      </c>
      <c r="AQ154" t="str">
        <f t="shared" si="77"/>
        <v>InActive</v>
      </c>
      <c r="AR154">
        <f t="shared" si="73"/>
        <v>76</v>
      </c>
      <c r="AS154" t="str">
        <f t="shared" si="77"/>
        <v>InActive</v>
      </c>
      <c r="AT154">
        <f t="shared" si="74"/>
        <v>76</v>
      </c>
      <c r="AU154" t="str">
        <f t="shared" si="80"/>
        <v>InActive</v>
      </c>
      <c r="AV154">
        <f t="shared" si="75"/>
        <v>76</v>
      </c>
      <c r="AW154" t="str">
        <f t="shared" si="78"/>
        <v>InActive</v>
      </c>
      <c r="AX154">
        <f t="shared" si="76"/>
        <v>0</v>
      </c>
      <c r="AY154" t="str">
        <f t="shared" si="79"/>
        <v>InActive</v>
      </c>
    </row>
    <row r="155" spans="1:51" x14ac:dyDescent="0.25">
      <c r="A155" t="s">
        <v>4</v>
      </c>
      <c r="B155">
        <v>760.1</v>
      </c>
      <c r="C155">
        <v>759</v>
      </c>
      <c r="E155">
        <v>759</v>
      </c>
      <c r="G155">
        <v>759</v>
      </c>
      <c r="H155">
        <v>761</v>
      </c>
      <c r="I155">
        <v>759</v>
      </c>
      <c r="J155">
        <v>759</v>
      </c>
      <c r="L155">
        <v>760.5</v>
      </c>
      <c r="N155">
        <v>760.5</v>
      </c>
      <c r="O155">
        <v>761</v>
      </c>
      <c r="P155">
        <v>759</v>
      </c>
      <c r="S155" t="s">
        <v>4</v>
      </c>
      <c r="T155">
        <f t="shared" si="59"/>
        <v>76</v>
      </c>
      <c r="U155" t="str">
        <f t="shared" si="60"/>
        <v>Active</v>
      </c>
      <c r="V155">
        <f t="shared" si="61"/>
        <v>76</v>
      </c>
      <c r="W155" t="str">
        <f t="shared" si="62"/>
        <v>Active</v>
      </c>
      <c r="X155">
        <f t="shared" si="63"/>
        <v>0</v>
      </c>
      <c r="Y155" t="str">
        <f t="shared" si="62"/>
        <v>InActive</v>
      </c>
      <c r="Z155">
        <f t="shared" si="64"/>
        <v>76</v>
      </c>
      <c r="AA155" t="str">
        <f t="shared" si="62"/>
        <v>Active</v>
      </c>
      <c r="AB155">
        <f t="shared" si="65"/>
        <v>0</v>
      </c>
      <c r="AC155" t="str">
        <f t="shared" si="62"/>
        <v>InActive</v>
      </c>
      <c r="AD155">
        <f t="shared" si="66"/>
        <v>76</v>
      </c>
      <c r="AE155" t="str">
        <f t="shared" si="62"/>
        <v>Active</v>
      </c>
      <c r="AF155">
        <f t="shared" si="67"/>
        <v>76</v>
      </c>
      <c r="AG155" t="str">
        <f t="shared" si="77"/>
        <v>Active</v>
      </c>
      <c r="AH155">
        <f t="shared" si="68"/>
        <v>76</v>
      </c>
      <c r="AI155" t="str">
        <f t="shared" si="77"/>
        <v>Active</v>
      </c>
      <c r="AJ155">
        <f t="shared" si="69"/>
        <v>76</v>
      </c>
      <c r="AK155" t="str">
        <f t="shared" si="77"/>
        <v>Active</v>
      </c>
      <c r="AL155">
        <f t="shared" si="70"/>
        <v>0</v>
      </c>
      <c r="AM155" t="str">
        <f t="shared" si="77"/>
        <v>InActive</v>
      </c>
      <c r="AN155">
        <f t="shared" si="71"/>
        <v>76</v>
      </c>
      <c r="AO155" t="str">
        <f t="shared" si="77"/>
        <v>Active</v>
      </c>
      <c r="AP155">
        <f t="shared" si="72"/>
        <v>0</v>
      </c>
      <c r="AQ155" t="str">
        <f t="shared" si="77"/>
        <v>InActive</v>
      </c>
      <c r="AR155">
        <f t="shared" si="73"/>
        <v>76</v>
      </c>
      <c r="AS155" t="str">
        <f t="shared" si="77"/>
        <v>Active</v>
      </c>
      <c r="AT155">
        <f t="shared" si="74"/>
        <v>76</v>
      </c>
      <c r="AU155" t="str">
        <f t="shared" si="80"/>
        <v>Active</v>
      </c>
      <c r="AV155">
        <f t="shared" si="75"/>
        <v>76</v>
      </c>
      <c r="AW155" t="str">
        <f t="shared" si="78"/>
        <v>Active</v>
      </c>
      <c r="AX155">
        <f t="shared" si="76"/>
        <v>0</v>
      </c>
      <c r="AY155" t="str">
        <f t="shared" si="79"/>
        <v>InActive</v>
      </c>
    </row>
    <row r="156" spans="1:51" x14ac:dyDescent="0.25">
      <c r="A156" t="s">
        <v>5</v>
      </c>
      <c r="B156">
        <v>765</v>
      </c>
      <c r="C156">
        <v>765</v>
      </c>
      <c r="E156">
        <v>765</v>
      </c>
      <c r="G156">
        <v>765</v>
      </c>
      <c r="H156">
        <v>765</v>
      </c>
      <c r="I156">
        <v>765</v>
      </c>
      <c r="J156">
        <v>765</v>
      </c>
      <c r="L156">
        <v>765</v>
      </c>
      <c r="N156">
        <v>765</v>
      </c>
      <c r="O156">
        <v>765</v>
      </c>
      <c r="P156">
        <v>765</v>
      </c>
      <c r="S156" t="s">
        <v>5</v>
      </c>
      <c r="T156">
        <f t="shared" si="59"/>
        <v>77</v>
      </c>
      <c r="U156" t="str">
        <f t="shared" si="60"/>
        <v>InActive</v>
      </c>
      <c r="V156">
        <f t="shared" si="61"/>
        <v>77</v>
      </c>
      <c r="W156" t="str">
        <f t="shared" si="62"/>
        <v>InActive</v>
      </c>
      <c r="X156">
        <f t="shared" si="63"/>
        <v>0</v>
      </c>
      <c r="Y156" t="str">
        <f t="shared" si="62"/>
        <v>InActive</v>
      </c>
      <c r="Z156">
        <f t="shared" si="64"/>
        <v>77</v>
      </c>
      <c r="AA156" t="str">
        <f t="shared" si="62"/>
        <v>InActive</v>
      </c>
      <c r="AB156">
        <f t="shared" si="65"/>
        <v>0</v>
      </c>
      <c r="AC156" t="str">
        <f t="shared" si="62"/>
        <v>InActive</v>
      </c>
      <c r="AD156">
        <f t="shared" si="66"/>
        <v>77</v>
      </c>
      <c r="AE156" t="str">
        <f t="shared" si="62"/>
        <v>InActive</v>
      </c>
      <c r="AF156">
        <f t="shared" si="67"/>
        <v>77</v>
      </c>
      <c r="AG156" t="str">
        <f t="shared" si="77"/>
        <v>InActive</v>
      </c>
      <c r="AH156">
        <f t="shared" si="68"/>
        <v>77</v>
      </c>
      <c r="AI156" t="str">
        <f t="shared" si="77"/>
        <v>InActive</v>
      </c>
      <c r="AJ156">
        <f t="shared" si="69"/>
        <v>77</v>
      </c>
      <c r="AK156" t="str">
        <f t="shared" si="77"/>
        <v>InActive</v>
      </c>
      <c r="AL156">
        <f t="shared" si="70"/>
        <v>0</v>
      </c>
      <c r="AM156" t="str">
        <f t="shared" si="77"/>
        <v>InActive</v>
      </c>
      <c r="AN156">
        <f t="shared" si="71"/>
        <v>77</v>
      </c>
      <c r="AO156" t="str">
        <f t="shared" si="77"/>
        <v>InActive</v>
      </c>
      <c r="AP156">
        <f t="shared" si="72"/>
        <v>0</v>
      </c>
      <c r="AQ156" t="str">
        <f t="shared" si="77"/>
        <v>InActive</v>
      </c>
      <c r="AR156">
        <f t="shared" si="73"/>
        <v>77</v>
      </c>
      <c r="AS156" t="str">
        <f t="shared" si="77"/>
        <v>InActive</v>
      </c>
      <c r="AT156">
        <f t="shared" si="74"/>
        <v>77</v>
      </c>
      <c r="AU156" t="str">
        <f t="shared" si="80"/>
        <v>InActive</v>
      </c>
      <c r="AV156">
        <f t="shared" si="75"/>
        <v>77</v>
      </c>
      <c r="AW156" t="str">
        <f t="shared" si="78"/>
        <v>InActive</v>
      </c>
      <c r="AX156">
        <f t="shared" si="76"/>
        <v>0</v>
      </c>
      <c r="AY156" t="str">
        <f t="shared" si="79"/>
        <v>InActive</v>
      </c>
    </row>
    <row r="157" spans="1:51" x14ac:dyDescent="0.25">
      <c r="A157" t="s">
        <v>4</v>
      </c>
      <c r="C157">
        <v>770.1</v>
      </c>
      <c r="D157">
        <v>769</v>
      </c>
      <c r="E157">
        <v>770.1</v>
      </c>
      <c r="F157">
        <v>769</v>
      </c>
      <c r="I157">
        <v>769</v>
      </c>
      <c r="J157">
        <v>770.1</v>
      </c>
      <c r="L157">
        <v>770.5</v>
      </c>
      <c r="M157">
        <v>771</v>
      </c>
      <c r="N157">
        <v>770.5</v>
      </c>
      <c r="O157">
        <v>771</v>
      </c>
      <c r="P157">
        <v>770.1</v>
      </c>
      <c r="S157" t="s">
        <v>4</v>
      </c>
      <c r="T157">
        <f t="shared" si="59"/>
        <v>0</v>
      </c>
      <c r="U157" t="str">
        <f t="shared" si="60"/>
        <v>InActive</v>
      </c>
      <c r="V157">
        <f t="shared" si="61"/>
        <v>77</v>
      </c>
      <c r="W157" t="str">
        <f t="shared" si="62"/>
        <v>Active</v>
      </c>
      <c r="X157">
        <f t="shared" si="63"/>
        <v>77</v>
      </c>
      <c r="Y157" t="str">
        <f t="shared" si="62"/>
        <v>Active</v>
      </c>
      <c r="Z157">
        <f t="shared" si="64"/>
        <v>77</v>
      </c>
      <c r="AA157" t="str">
        <f t="shared" si="62"/>
        <v>Active</v>
      </c>
      <c r="AB157">
        <f t="shared" si="65"/>
        <v>77</v>
      </c>
      <c r="AC157" t="str">
        <f t="shared" si="62"/>
        <v>Active</v>
      </c>
      <c r="AD157">
        <f t="shared" si="66"/>
        <v>0</v>
      </c>
      <c r="AE157" t="str">
        <f t="shared" si="62"/>
        <v>InActive</v>
      </c>
      <c r="AF157">
        <f t="shared" si="67"/>
        <v>0</v>
      </c>
      <c r="AG157" t="str">
        <f t="shared" si="77"/>
        <v>InActive</v>
      </c>
      <c r="AH157">
        <f t="shared" si="68"/>
        <v>77</v>
      </c>
      <c r="AI157" t="str">
        <f t="shared" si="77"/>
        <v>Active</v>
      </c>
      <c r="AJ157">
        <f t="shared" si="69"/>
        <v>77</v>
      </c>
      <c r="AK157" t="str">
        <f t="shared" si="77"/>
        <v>Active</v>
      </c>
      <c r="AL157">
        <f t="shared" si="70"/>
        <v>0</v>
      </c>
      <c r="AM157" t="str">
        <f t="shared" si="77"/>
        <v>InActive</v>
      </c>
      <c r="AN157">
        <f t="shared" si="71"/>
        <v>77</v>
      </c>
      <c r="AO157" t="str">
        <f t="shared" si="77"/>
        <v>Active</v>
      </c>
      <c r="AP157">
        <f t="shared" si="72"/>
        <v>77</v>
      </c>
      <c r="AQ157" t="str">
        <f t="shared" si="77"/>
        <v>Active</v>
      </c>
      <c r="AR157">
        <f t="shared" si="73"/>
        <v>77</v>
      </c>
      <c r="AS157" t="str">
        <f t="shared" si="77"/>
        <v>Active</v>
      </c>
      <c r="AT157">
        <f t="shared" si="74"/>
        <v>77</v>
      </c>
      <c r="AU157" t="str">
        <f t="shared" si="80"/>
        <v>Active</v>
      </c>
      <c r="AV157">
        <f t="shared" si="75"/>
        <v>77</v>
      </c>
      <c r="AW157" t="str">
        <f t="shared" si="78"/>
        <v>Active</v>
      </c>
      <c r="AX157">
        <f t="shared" si="76"/>
        <v>0</v>
      </c>
      <c r="AY157" t="str">
        <f t="shared" si="79"/>
        <v>InActive</v>
      </c>
    </row>
    <row r="158" spans="1:51" x14ac:dyDescent="0.25">
      <c r="A158" t="s">
        <v>5</v>
      </c>
      <c r="C158">
        <v>775</v>
      </c>
      <c r="D158">
        <v>775</v>
      </c>
      <c r="E158">
        <v>775</v>
      </c>
      <c r="F158">
        <v>775</v>
      </c>
      <c r="I158">
        <v>775</v>
      </c>
      <c r="J158">
        <v>775</v>
      </c>
      <c r="L158">
        <v>775</v>
      </c>
      <c r="M158">
        <v>775</v>
      </c>
      <c r="N158">
        <v>775</v>
      </c>
      <c r="O158">
        <v>775</v>
      </c>
      <c r="P158">
        <v>775</v>
      </c>
      <c r="S158" t="s">
        <v>5</v>
      </c>
      <c r="T158">
        <f t="shared" si="59"/>
        <v>0</v>
      </c>
      <c r="U158" t="str">
        <f t="shared" si="60"/>
        <v>InActive</v>
      </c>
      <c r="V158">
        <f t="shared" si="61"/>
        <v>78</v>
      </c>
      <c r="W158" t="str">
        <f t="shared" si="62"/>
        <v>InActive</v>
      </c>
      <c r="X158">
        <f t="shared" si="63"/>
        <v>78</v>
      </c>
      <c r="Y158" t="str">
        <f t="shared" si="62"/>
        <v>InActive</v>
      </c>
      <c r="Z158">
        <f t="shared" si="64"/>
        <v>78</v>
      </c>
      <c r="AA158" t="str">
        <f t="shared" si="62"/>
        <v>InActive</v>
      </c>
      <c r="AB158">
        <f t="shared" si="65"/>
        <v>78</v>
      </c>
      <c r="AC158" t="str">
        <f t="shared" si="62"/>
        <v>InActive</v>
      </c>
      <c r="AD158">
        <f t="shared" si="66"/>
        <v>0</v>
      </c>
      <c r="AE158" t="str">
        <f t="shared" si="62"/>
        <v>InActive</v>
      </c>
      <c r="AF158">
        <f t="shared" si="67"/>
        <v>0</v>
      </c>
      <c r="AG158" t="str">
        <f t="shared" si="77"/>
        <v>InActive</v>
      </c>
      <c r="AH158">
        <f t="shared" si="68"/>
        <v>78</v>
      </c>
      <c r="AI158" t="str">
        <f t="shared" si="77"/>
        <v>InActive</v>
      </c>
      <c r="AJ158">
        <f t="shared" si="69"/>
        <v>78</v>
      </c>
      <c r="AK158" t="str">
        <f t="shared" si="77"/>
        <v>InActive</v>
      </c>
      <c r="AL158">
        <f t="shared" si="70"/>
        <v>0</v>
      </c>
      <c r="AM158" t="str">
        <f t="shared" si="77"/>
        <v>InActive</v>
      </c>
      <c r="AN158">
        <f t="shared" si="71"/>
        <v>78</v>
      </c>
      <c r="AO158" t="str">
        <f t="shared" si="77"/>
        <v>InActive</v>
      </c>
      <c r="AP158">
        <f t="shared" si="72"/>
        <v>78</v>
      </c>
      <c r="AQ158" t="str">
        <f t="shared" si="77"/>
        <v>InActive</v>
      </c>
      <c r="AR158">
        <f t="shared" si="73"/>
        <v>78</v>
      </c>
      <c r="AS158" t="str">
        <f t="shared" si="77"/>
        <v>InActive</v>
      </c>
      <c r="AT158">
        <f t="shared" si="74"/>
        <v>78</v>
      </c>
      <c r="AU158" t="str">
        <f t="shared" si="80"/>
        <v>InActive</v>
      </c>
      <c r="AV158">
        <f t="shared" si="75"/>
        <v>78</v>
      </c>
      <c r="AW158" t="str">
        <f t="shared" si="78"/>
        <v>InActive</v>
      </c>
      <c r="AX158">
        <f t="shared" si="76"/>
        <v>0</v>
      </c>
      <c r="AY158" t="str">
        <f t="shared" si="79"/>
        <v>InActive</v>
      </c>
    </row>
    <row r="159" spans="1:51" x14ac:dyDescent="0.25">
      <c r="A159" t="s">
        <v>4</v>
      </c>
      <c r="B159">
        <v>780.5</v>
      </c>
      <c r="D159">
        <v>781</v>
      </c>
      <c r="E159">
        <v>780.5</v>
      </c>
      <c r="F159">
        <v>780.1</v>
      </c>
      <c r="H159">
        <v>779</v>
      </c>
      <c r="I159">
        <v>780.5</v>
      </c>
      <c r="J159">
        <v>781</v>
      </c>
      <c r="L159">
        <v>781</v>
      </c>
      <c r="M159">
        <v>780.5</v>
      </c>
      <c r="N159">
        <v>780.5</v>
      </c>
      <c r="O159">
        <v>781</v>
      </c>
      <c r="P159">
        <v>781</v>
      </c>
      <c r="S159" t="s">
        <v>4</v>
      </c>
      <c r="T159">
        <f t="shared" si="59"/>
        <v>78</v>
      </c>
      <c r="U159" t="str">
        <f t="shared" si="60"/>
        <v>Active</v>
      </c>
      <c r="V159">
        <f t="shared" si="61"/>
        <v>0</v>
      </c>
      <c r="W159" t="str">
        <f t="shared" si="62"/>
        <v>InActive</v>
      </c>
      <c r="X159">
        <f t="shared" si="63"/>
        <v>78</v>
      </c>
      <c r="Y159" t="str">
        <f t="shared" si="62"/>
        <v>Active</v>
      </c>
      <c r="Z159">
        <f t="shared" si="64"/>
        <v>78</v>
      </c>
      <c r="AA159" t="str">
        <f t="shared" si="62"/>
        <v>Active</v>
      </c>
      <c r="AB159">
        <f t="shared" si="65"/>
        <v>78</v>
      </c>
      <c r="AC159" t="str">
        <f t="shared" si="62"/>
        <v>Active</v>
      </c>
      <c r="AD159">
        <f t="shared" si="66"/>
        <v>0</v>
      </c>
      <c r="AE159" t="str">
        <f t="shared" si="62"/>
        <v>InActive</v>
      </c>
      <c r="AF159">
        <f t="shared" si="67"/>
        <v>78</v>
      </c>
      <c r="AG159" t="str">
        <f t="shared" si="77"/>
        <v>Active</v>
      </c>
      <c r="AH159">
        <f t="shared" si="68"/>
        <v>78</v>
      </c>
      <c r="AI159" t="str">
        <f t="shared" si="77"/>
        <v>Active</v>
      </c>
      <c r="AJ159">
        <f t="shared" si="69"/>
        <v>78</v>
      </c>
      <c r="AK159" t="str">
        <f t="shared" si="77"/>
        <v>Active</v>
      </c>
      <c r="AL159">
        <f t="shared" si="70"/>
        <v>0</v>
      </c>
      <c r="AM159" t="str">
        <f t="shared" si="77"/>
        <v>InActive</v>
      </c>
      <c r="AN159">
        <f t="shared" si="71"/>
        <v>78</v>
      </c>
      <c r="AO159" t="str">
        <f t="shared" si="77"/>
        <v>Active</v>
      </c>
      <c r="AP159">
        <f t="shared" si="72"/>
        <v>78</v>
      </c>
      <c r="AQ159" t="str">
        <f t="shared" si="77"/>
        <v>Active</v>
      </c>
      <c r="AR159">
        <f t="shared" si="73"/>
        <v>78</v>
      </c>
      <c r="AS159" t="str">
        <f t="shared" si="77"/>
        <v>Active</v>
      </c>
      <c r="AT159">
        <f t="shared" si="74"/>
        <v>78</v>
      </c>
      <c r="AU159" t="str">
        <f t="shared" si="80"/>
        <v>Active</v>
      </c>
      <c r="AV159">
        <f t="shared" si="75"/>
        <v>78</v>
      </c>
      <c r="AW159" t="str">
        <f t="shared" si="78"/>
        <v>Active</v>
      </c>
      <c r="AX159">
        <f t="shared" si="76"/>
        <v>0</v>
      </c>
      <c r="AY159" t="str">
        <f t="shared" si="79"/>
        <v>InActive</v>
      </c>
    </row>
    <row r="160" spans="1:51" x14ac:dyDescent="0.25">
      <c r="A160" t="s">
        <v>5</v>
      </c>
      <c r="B160">
        <v>785</v>
      </c>
      <c r="D160">
        <v>785</v>
      </c>
      <c r="E160">
        <v>785</v>
      </c>
      <c r="F160">
        <v>785</v>
      </c>
      <c r="H160">
        <v>785</v>
      </c>
      <c r="I160">
        <v>785</v>
      </c>
      <c r="J160">
        <v>785</v>
      </c>
      <c r="L160">
        <v>785</v>
      </c>
      <c r="M160">
        <v>785</v>
      </c>
      <c r="N160">
        <v>785</v>
      </c>
      <c r="O160">
        <v>785</v>
      </c>
      <c r="P160">
        <v>785</v>
      </c>
      <c r="S160" t="s">
        <v>5</v>
      </c>
      <c r="T160">
        <f t="shared" si="59"/>
        <v>79</v>
      </c>
      <c r="U160" t="str">
        <f t="shared" si="60"/>
        <v>InActive</v>
      </c>
      <c r="V160">
        <f t="shared" si="61"/>
        <v>0</v>
      </c>
      <c r="W160" t="str">
        <f t="shared" si="62"/>
        <v>InActive</v>
      </c>
      <c r="X160">
        <f t="shared" si="63"/>
        <v>79</v>
      </c>
      <c r="Y160" t="str">
        <f t="shared" si="62"/>
        <v>InActive</v>
      </c>
      <c r="Z160">
        <f t="shared" si="64"/>
        <v>79</v>
      </c>
      <c r="AA160" t="str">
        <f t="shared" si="62"/>
        <v>InActive</v>
      </c>
      <c r="AB160">
        <f t="shared" si="65"/>
        <v>79</v>
      </c>
      <c r="AC160" t="str">
        <f t="shared" si="62"/>
        <v>InActive</v>
      </c>
      <c r="AD160">
        <f t="shared" si="66"/>
        <v>0</v>
      </c>
      <c r="AE160" t="str">
        <f t="shared" si="62"/>
        <v>InActive</v>
      </c>
      <c r="AF160">
        <f t="shared" si="67"/>
        <v>79</v>
      </c>
      <c r="AG160" t="str">
        <f t="shared" si="77"/>
        <v>InActive</v>
      </c>
      <c r="AH160">
        <f t="shared" si="68"/>
        <v>79</v>
      </c>
      <c r="AI160" t="str">
        <f t="shared" si="77"/>
        <v>InActive</v>
      </c>
      <c r="AJ160">
        <f t="shared" si="69"/>
        <v>79</v>
      </c>
      <c r="AK160" t="str">
        <f t="shared" si="77"/>
        <v>InActive</v>
      </c>
      <c r="AL160">
        <f t="shared" si="70"/>
        <v>0</v>
      </c>
      <c r="AM160" t="str">
        <f t="shared" si="77"/>
        <v>InActive</v>
      </c>
      <c r="AN160">
        <f t="shared" si="71"/>
        <v>79</v>
      </c>
      <c r="AO160" t="str">
        <f t="shared" si="77"/>
        <v>InActive</v>
      </c>
      <c r="AP160">
        <f t="shared" si="72"/>
        <v>79</v>
      </c>
      <c r="AQ160" t="str">
        <f t="shared" si="77"/>
        <v>InActive</v>
      </c>
      <c r="AR160">
        <f t="shared" si="73"/>
        <v>79</v>
      </c>
      <c r="AS160" t="str">
        <f t="shared" si="77"/>
        <v>InActive</v>
      </c>
      <c r="AT160">
        <f t="shared" si="74"/>
        <v>79</v>
      </c>
      <c r="AU160" t="str">
        <f t="shared" si="80"/>
        <v>InActive</v>
      </c>
      <c r="AV160">
        <f t="shared" si="75"/>
        <v>79</v>
      </c>
      <c r="AW160" t="str">
        <f t="shared" si="78"/>
        <v>InActive</v>
      </c>
      <c r="AX160">
        <f t="shared" si="76"/>
        <v>0</v>
      </c>
      <c r="AY160" t="str">
        <f t="shared" si="79"/>
        <v>InActive</v>
      </c>
    </row>
    <row r="161" spans="1:51" x14ac:dyDescent="0.25">
      <c r="A161" t="s">
        <v>4</v>
      </c>
      <c r="C161">
        <v>789</v>
      </c>
      <c r="D161">
        <v>791</v>
      </c>
      <c r="E161">
        <v>790.5</v>
      </c>
      <c r="F161">
        <v>789</v>
      </c>
      <c r="G161">
        <v>791</v>
      </c>
      <c r="H161">
        <v>789</v>
      </c>
      <c r="I161">
        <v>790.5</v>
      </c>
      <c r="L161">
        <v>791</v>
      </c>
      <c r="M161">
        <v>789</v>
      </c>
      <c r="N161">
        <v>790.5</v>
      </c>
      <c r="O161">
        <v>790.5</v>
      </c>
      <c r="P161">
        <v>791</v>
      </c>
      <c r="S161" t="s">
        <v>4</v>
      </c>
      <c r="T161">
        <f t="shared" si="59"/>
        <v>0</v>
      </c>
      <c r="U161" t="str">
        <f t="shared" si="60"/>
        <v>InActive</v>
      </c>
      <c r="V161">
        <f t="shared" si="61"/>
        <v>79</v>
      </c>
      <c r="W161" t="str">
        <f t="shared" si="62"/>
        <v>Active</v>
      </c>
      <c r="X161">
        <f t="shared" si="63"/>
        <v>79</v>
      </c>
      <c r="Y161" t="str">
        <f t="shared" si="62"/>
        <v>Active</v>
      </c>
      <c r="Z161">
        <f t="shared" si="64"/>
        <v>79</v>
      </c>
      <c r="AA161" t="str">
        <f t="shared" si="62"/>
        <v>Active</v>
      </c>
      <c r="AB161">
        <f t="shared" si="65"/>
        <v>79</v>
      </c>
      <c r="AC161" t="str">
        <f t="shared" si="62"/>
        <v>Active</v>
      </c>
      <c r="AD161">
        <f t="shared" si="66"/>
        <v>79</v>
      </c>
      <c r="AE161" t="str">
        <f t="shared" si="62"/>
        <v>Active</v>
      </c>
      <c r="AF161">
        <f t="shared" si="67"/>
        <v>79</v>
      </c>
      <c r="AG161" t="str">
        <f t="shared" si="77"/>
        <v>Active</v>
      </c>
      <c r="AH161">
        <f t="shared" si="68"/>
        <v>79</v>
      </c>
      <c r="AI161" t="str">
        <f t="shared" si="77"/>
        <v>Active</v>
      </c>
      <c r="AJ161">
        <f t="shared" si="69"/>
        <v>0</v>
      </c>
      <c r="AK161" t="str">
        <f t="shared" si="77"/>
        <v>InActive</v>
      </c>
      <c r="AL161">
        <f t="shared" si="70"/>
        <v>0</v>
      </c>
      <c r="AM161" t="str">
        <f t="shared" si="77"/>
        <v>InActive</v>
      </c>
      <c r="AN161">
        <f t="shared" si="71"/>
        <v>79</v>
      </c>
      <c r="AO161" t="str">
        <f t="shared" si="77"/>
        <v>Active</v>
      </c>
      <c r="AP161">
        <f t="shared" si="72"/>
        <v>79</v>
      </c>
      <c r="AQ161" t="str">
        <f t="shared" si="77"/>
        <v>Active</v>
      </c>
      <c r="AR161">
        <f t="shared" si="73"/>
        <v>79</v>
      </c>
      <c r="AS161" t="str">
        <f t="shared" si="77"/>
        <v>Active</v>
      </c>
      <c r="AT161">
        <f t="shared" si="74"/>
        <v>79</v>
      </c>
      <c r="AU161" t="str">
        <f t="shared" si="80"/>
        <v>Active</v>
      </c>
      <c r="AV161">
        <f t="shared" si="75"/>
        <v>79</v>
      </c>
      <c r="AW161" t="str">
        <f t="shared" si="78"/>
        <v>Active</v>
      </c>
      <c r="AX161">
        <f t="shared" si="76"/>
        <v>0</v>
      </c>
      <c r="AY161" t="str">
        <f t="shared" si="79"/>
        <v>InActive</v>
      </c>
    </row>
    <row r="162" spans="1:51" x14ac:dyDescent="0.25">
      <c r="A162" t="s">
        <v>5</v>
      </c>
      <c r="C162">
        <v>795</v>
      </c>
      <c r="D162">
        <v>795</v>
      </c>
      <c r="E162">
        <v>795</v>
      </c>
      <c r="F162">
        <v>795</v>
      </c>
      <c r="G162">
        <v>795</v>
      </c>
      <c r="H162">
        <v>795</v>
      </c>
      <c r="I162">
        <v>795</v>
      </c>
      <c r="L162">
        <v>795</v>
      </c>
      <c r="M162">
        <v>795</v>
      </c>
      <c r="N162">
        <v>795</v>
      </c>
      <c r="O162">
        <v>795</v>
      </c>
      <c r="P162">
        <v>795</v>
      </c>
      <c r="S162" t="s">
        <v>5</v>
      </c>
      <c r="T162">
        <f t="shared" si="59"/>
        <v>0</v>
      </c>
      <c r="U162" t="str">
        <f t="shared" si="60"/>
        <v>InActive</v>
      </c>
      <c r="V162">
        <f t="shared" si="61"/>
        <v>80</v>
      </c>
      <c r="W162" t="str">
        <f t="shared" si="62"/>
        <v>InActive</v>
      </c>
      <c r="X162">
        <f t="shared" si="63"/>
        <v>80</v>
      </c>
      <c r="Y162" t="str">
        <f t="shared" si="62"/>
        <v>InActive</v>
      </c>
      <c r="Z162">
        <f t="shared" si="64"/>
        <v>80</v>
      </c>
      <c r="AA162" t="str">
        <f t="shared" si="62"/>
        <v>InActive</v>
      </c>
      <c r="AB162">
        <f t="shared" si="65"/>
        <v>80</v>
      </c>
      <c r="AC162" t="str">
        <f t="shared" si="62"/>
        <v>InActive</v>
      </c>
      <c r="AD162">
        <f t="shared" si="66"/>
        <v>80</v>
      </c>
      <c r="AE162" t="str">
        <f t="shared" si="62"/>
        <v>InActive</v>
      </c>
      <c r="AF162">
        <f t="shared" si="67"/>
        <v>80</v>
      </c>
      <c r="AG162" t="str">
        <f t="shared" si="77"/>
        <v>InActive</v>
      </c>
      <c r="AH162">
        <f t="shared" si="68"/>
        <v>80</v>
      </c>
      <c r="AI162" t="str">
        <f t="shared" si="77"/>
        <v>InActive</v>
      </c>
      <c r="AJ162">
        <f t="shared" si="69"/>
        <v>0</v>
      </c>
      <c r="AK162" t="str">
        <f t="shared" si="77"/>
        <v>InActive</v>
      </c>
      <c r="AL162">
        <f t="shared" si="70"/>
        <v>0</v>
      </c>
      <c r="AM162" t="str">
        <f t="shared" si="77"/>
        <v>InActive</v>
      </c>
      <c r="AN162">
        <f t="shared" si="71"/>
        <v>80</v>
      </c>
      <c r="AO162" t="str">
        <f t="shared" si="77"/>
        <v>InActive</v>
      </c>
      <c r="AP162">
        <f t="shared" si="72"/>
        <v>80</v>
      </c>
      <c r="AQ162" t="str">
        <f t="shared" si="77"/>
        <v>InActive</v>
      </c>
      <c r="AR162">
        <f t="shared" si="73"/>
        <v>80</v>
      </c>
      <c r="AS162" t="str">
        <f t="shared" si="77"/>
        <v>InActive</v>
      </c>
      <c r="AT162">
        <f t="shared" si="74"/>
        <v>80</v>
      </c>
      <c r="AU162" t="str">
        <f t="shared" si="80"/>
        <v>InActive</v>
      </c>
      <c r="AV162">
        <f t="shared" si="75"/>
        <v>80</v>
      </c>
      <c r="AW162" t="str">
        <f t="shared" si="78"/>
        <v>InActive</v>
      </c>
      <c r="AX162">
        <f t="shared" si="76"/>
        <v>0</v>
      </c>
      <c r="AY162" t="str">
        <f t="shared" si="79"/>
        <v>InActive</v>
      </c>
    </row>
    <row r="163" spans="1:51" x14ac:dyDescent="0.25">
      <c r="A163" t="s">
        <v>4</v>
      </c>
      <c r="B163">
        <v>799</v>
      </c>
      <c r="C163">
        <v>800.5</v>
      </c>
      <c r="D163">
        <v>799</v>
      </c>
      <c r="E163">
        <v>800.5</v>
      </c>
      <c r="F163">
        <v>801</v>
      </c>
      <c r="G163">
        <v>800.5</v>
      </c>
      <c r="H163">
        <v>800.5</v>
      </c>
      <c r="I163">
        <v>801</v>
      </c>
      <c r="J163">
        <v>800.5</v>
      </c>
      <c r="L163">
        <v>801</v>
      </c>
      <c r="M163">
        <v>800.5</v>
      </c>
      <c r="N163">
        <v>800.5</v>
      </c>
      <c r="O163">
        <v>799</v>
      </c>
      <c r="P163">
        <v>801</v>
      </c>
      <c r="S163" t="s">
        <v>4</v>
      </c>
      <c r="T163">
        <f t="shared" si="59"/>
        <v>80</v>
      </c>
      <c r="U163" t="str">
        <f t="shared" si="60"/>
        <v>Active</v>
      </c>
      <c r="V163">
        <f t="shared" si="61"/>
        <v>80</v>
      </c>
      <c r="W163" t="str">
        <f t="shared" si="62"/>
        <v>Active</v>
      </c>
      <c r="X163">
        <f t="shared" si="63"/>
        <v>80</v>
      </c>
      <c r="Y163" t="str">
        <f t="shared" si="62"/>
        <v>Active</v>
      </c>
      <c r="Z163">
        <f t="shared" si="64"/>
        <v>80</v>
      </c>
      <c r="AA163" t="str">
        <f t="shared" si="62"/>
        <v>Active</v>
      </c>
      <c r="AB163">
        <f t="shared" si="65"/>
        <v>80</v>
      </c>
      <c r="AC163" t="str">
        <f t="shared" si="62"/>
        <v>Active</v>
      </c>
      <c r="AD163">
        <f t="shared" si="66"/>
        <v>80</v>
      </c>
      <c r="AE163" t="str">
        <f t="shared" si="62"/>
        <v>Active</v>
      </c>
      <c r="AF163">
        <f t="shared" si="67"/>
        <v>80</v>
      </c>
      <c r="AG163" t="str">
        <f t="shared" si="77"/>
        <v>Active</v>
      </c>
      <c r="AH163">
        <f t="shared" si="68"/>
        <v>80</v>
      </c>
      <c r="AI163" t="str">
        <f t="shared" si="77"/>
        <v>Active</v>
      </c>
      <c r="AJ163">
        <f t="shared" si="69"/>
        <v>80</v>
      </c>
      <c r="AK163" t="str">
        <f t="shared" si="77"/>
        <v>Active</v>
      </c>
      <c r="AL163">
        <f t="shared" si="70"/>
        <v>0</v>
      </c>
      <c r="AM163" t="str">
        <f t="shared" si="77"/>
        <v>InActive</v>
      </c>
      <c r="AN163">
        <f t="shared" si="71"/>
        <v>80</v>
      </c>
      <c r="AO163" t="str">
        <f t="shared" si="77"/>
        <v>Active</v>
      </c>
      <c r="AP163">
        <f t="shared" si="72"/>
        <v>80</v>
      </c>
      <c r="AQ163" t="str">
        <f t="shared" si="77"/>
        <v>Active</v>
      </c>
      <c r="AR163">
        <f t="shared" si="73"/>
        <v>80</v>
      </c>
      <c r="AS163" t="str">
        <f t="shared" si="77"/>
        <v>Active</v>
      </c>
      <c r="AT163">
        <f t="shared" si="74"/>
        <v>80</v>
      </c>
      <c r="AU163" t="str">
        <f t="shared" si="80"/>
        <v>Active</v>
      </c>
      <c r="AV163">
        <f t="shared" si="75"/>
        <v>80</v>
      </c>
      <c r="AW163" t="str">
        <f t="shared" si="78"/>
        <v>Active</v>
      </c>
      <c r="AX163">
        <f t="shared" si="76"/>
        <v>0</v>
      </c>
      <c r="AY163" t="str">
        <f t="shared" si="79"/>
        <v>InActive</v>
      </c>
    </row>
    <row r="164" spans="1:51" x14ac:dyDescent="0.25">
      <c r="A164" t="s">
        <v>5</v>
      </c>
      <c r="B164">
        <v>805</v>
      </c>
      <c r="C164">
        <v>805</v>
      </c>
      <c r="D164">
        <v>805</v>
      </c>
      <c r="E164">
        <v>805</v>
      </c>
      <c r="F164">
        <v>805</v>
      </c>
      <c r="G164">
        <v>805</v>
      </c>
      <c r="H164">
        <v>805</v>
      </c>
      <c r="I164">
        <v>805</v>
      </c>
      <c r="J164">
        <v>805</v>
      </c>
      <c r="L164">
        <v>805</v>
      </c>
      <c r="M164">
        <v>805</v>
      </c>
      <c r="N164">
        <v>805</v>
      </c>
      <c r="O164">
        <v>805</v>
      </c>
      <c r="P164">
        <v>805</v>
      </c>
      <c r="S164" t="s">
        <v>5</v>
      </c>
      <c r="T164">
        <f t="shared" si="59"/>
        <v>81</v>
      </c>
      <c r="U164" t="str">
        <f t="shared" si="60"/>
        <v>InActive</v>
      </c>
      <c r="V164">
        <f t="shared" si="61"/>
        <v>81</v>
      </c>
      <c r="W164" t="str">
        <f t="shared" si="62"/>
        <v>InActive</v>
      </c>
      <c r="X164">
        <f t="shared" si="63"/>
        <v>81</v>
      </c>
      <c r="Y164" t="str">
        <f t="shared" si="62"/>
        <v>InActive</v>
      </c>
      <c r="Z164">
        <f t="shared" si="64"/>
        <v>81</v>
      </c>
      <c r="AA164" t="str">
        <f t="shared" si="62"/>
        <v>InActive</v>
      </c>
      <c r="AB164">
        <f t="shared" si="65"/>
        <v>81</v>
      </c>
      <c r="AC164" t="str">
        <f t="shared" si="62"/>
        <v>InActive</v>
      </c>
      <c r="AD164">
        <f t="shared" si="66"/>
        <v>81</v>
      </c>
      <c r="AE164" t="str">
        <f t="shared" si="62"/>
        <v>InActive</v>
      </c>
      <c r="AF164">
        <f t="shared" si="67"/>
        <v>81</v>
      </c>
      <c r="AG164" t="str">
        <f t="shared" si="77"/>
        <v>InActive</v>
      </c>
      <c r="AH164">
        <f t="shared" si="68"/>
        <v>81</v>
      </c>
      <c r="AI164" t="str">
        <f t="shared" si="77"/>
        <v>InActive</v>
      </c>
      <c r="AJ164">
        <f t="shared" si="69"/>
        <v>81</v>
      </c>
      <c r="AK164" t="str">
        <f t="shared" si="77"/>
        <v>InActive</v>
      </c>
      <c r="AL164">
        <f t="shared" si="70"/>
        <v>0</v>
      </c>
      <c r="AM164" t="str">
        <f t="shared" si="77"/>
        <v>InActive</v>
      </c>
      <c r="AN164">
        <f t="shared" si="71"/>
        <v>81</v>
      </c>
      <c r="AO164" t="str">
        <f t="shared" si="77"/>
        <v>InActive</v>
      </c>
      <c r="AP164">
        <f t="shared" si="72"/>
        <v>81</v>
      </c>
      <c r="AQ164" t="str">
        <f t="shared" si="77"/>
        <v>InActive</v>
      </c>
      <c r="AR164">
        <f t="shared" si="73"/>
        <v>81</v>
      </c>
      <c r="AS164" t="str">
        <f t="shared" si="77"/>
        <v>InActive</v>
      </c>
      <c r="AT164">
        <f t="shared" si="74"/>
        <v>81</v>
      </c>
      <c r="AU164" t="str">
        <f t="shared" si="80"/>
        <v>InActive</v>
      </c>
      <c r="AV164">
        <f t="shared" si="75"/>
        <v>81</v>
      </c>
      <c r="AW164" t="str">
        <f t="shared" si="78"/>
        <v>InActive</v>
      </c>
      <c r="AX164">
        <f t="shared" si="76"/>
        <v>0</v>
      </c>
      <c r="AY164" t="str">
        <f t="shared" si="79"/>
        <v>InActive</v>
      </c>
    </row>
    <row r="165" spans="1:51" x14ac:dyDescent="0.25">
      <c r="A165" t="s">
        <v>4</v>
      </c>
      <c r="B165">
        <v>810</v>
      </c>
      <c r="C165">
        <v>811</v>
      </c>
      <c r="D165">
        <v>810.5</v>
      </c>
      <c r="E165">
        <v>811</v>
      </c>
      <c r="F165">
        <v>809</v>
      </c>
      <c r="G165">
        <v>810.5</v>
      </c>
      <c r="H165">
        <v>809</v>
      </c>
      <c r="I165">
        <v>810.5</v>
      </c>
      <c r="J165">
        <v>811</v>
      </c>
      <c r="L165">
        <v>810.5</v>
      </c>
      <c r="M165">
        <v>811</v>
      </c>
      <c r="N165">
        <v>810.5</v>
      </c>
      <c r="O165">
        <v>809</v>
      </c>
      <c r="P165">
        <v>811</v>
      </c>
      <c r="S165" t="s">
        <v>4</v>
      </c>
      <c r="T165">
        <f t="shared" si="59"/>
        <v>81</v>
      </c>
      <c r="U165" t="str">
        <f t="shared" si="60"/>
        <v>Active</v>
      </c>
      <c r="V165">
        <f t="shared" si="61"/>
        <v>81</v>
      </c>
      <c r="W165" t="str">
        <f t="shared" si="62"/>
        <v>Active</v>
      </c>
      <c r="X165">
        <f t="shared" si="63"/>
        <v>81</v>
      </c>
      <c r="Y165" t="str">
        <f t="shared" si="62"/>
        <v>Active</v>
      </c>
      <c r="Z165">
        <f t="shared" si="64"/>
        <v>81</v>
      </c>
      <c r="AA165" t="str">
        <f t="shared" si="62"/>
        <v>Active</v>
      </c>
      <c r="AB165">
        <f t="shared" si="65"/>
        <v>81</v>
      </c>
      <c r="AC165" t="str">
        <f t="shared" si="62"/>
        <v>Active</v>
      </c>
      <c r="AD165">
        <f t="shared" si="66"/>
        <v>81</v>
      </c>
      <c r="AE165" t="str">
        <f t="shared" si="62"/>
        <v>Active</v>
      </c>
      <c r="AF165">
        <f t="shared" si="67"/>
        <v>81</v>
      </c>
      <c r="AG165" t="str">
        <f t="shared" si="77"/>
        <v>Active</v>
      </c>
      <c r="AH165">
        <f t="shared" si="68"/>
        <v>81</v>
      </c>
      <c r="AI165" t="str">
        <f t="shared" si="77"/>
        <v>Active</v>
      </c>
      <c r="AJ165">
        <f t="shared" si="69"/>
        <v>81</v>
      </c>
      <c r="AK165" t="str">
        <f t="shared" si="77"/>
        <v>Active</v>
      </c>
      <c r="AL165">
        <f t="shared" si="70"/>
        <v>0</v>
      </c>
      <c r="AM165" t="str">
        <f t="shared" si="77"/>
        <v>InActive</v>
      </c>
      <c r="AN165">
        <f t="shared" si="71"/>
        <v>81</v>
      </c>
      <c r="AO165" t="str">
        <f t="shared" si="77"/>
        <v>Active</v>
      </c>
      <c r="AP165">
        <f t="shared" si="72"/>
        <v>81</v>
      </c>
      <c r="AQ165" t="str">
        <f t="shared" si="77"/>
        <v>Active</v>
      </c>
      <c r="AR165">
        <f t="shared" si="73"/>
        <v>81</v>
      </c>
      <c r="AS165" t="str">
        <f t="shared" si="77"/>
        <v>Active</v>
      </c>
      <c r="AT165">
        <f t="shared" si="74"/>
        <v>81</v>
      </c>
      <c r="AU165" t="str">
        <f t="shared" si="80"/>
        <v>Active</v>
      </c>
      <c r="AV165">
        <f t="shared" si="75"/>
        <v>81</v>
      </c>
      <c r="AW165" t="str">
        <f t="shared" si="78"/>
        <v>Active</v>
      </c>
      <c r="AX165">
        <f t="shared" si="76"/>
        <v>0</v>
      </c>
      <c r="AY165" t="str">
        <f t="shared" si="79"/>
        <v>InActive</v>
      </c>
    </row>
    <row r="166" spans="1:51" x14ac:dyDescent="0.25">
      <c r="A166" t="s">
        <v>5</v>
      </c>
      <c r="B166">
        <v>815</v>
      </c>
      <c r="C166">
        <v>815</v>
      </c>
      <c r="D166">
        <v>815</v>
      </c>
      <c r="E166">
        <v>815</v>
      </c>
      <c r="F166">
        <v>815</v>
      </c>
      <c r="G166">
        <v>815</v>
      </c>
      <c r="H166">
        <v>815</v>
      </c>
      <c r="I166">
        <v>815</v>
      </c>
      <c r="J166">
        <v>815</v>
      </c>
      <c r="L166">
        <v>815</v>
      </c>
      <c r="M166">
        <v>815</v>
      </c>
      <c r="N166">
        <v>815</v>
      </c>
      <c r="O166">
        <v>815</v>
      </c>
      <c r="P166">
        <v>815</v>
      </c>
      <c r="S166" t="s">
        <v>5</v>
      </c>
      <c r="T166">
        <f t="shared" si="59"/>
        <v>82</v>
      </c>
      <c r="U166" t="str">
        <f t="shared" si="60"/>
        <v>InActive</v>
      </c>
      <c r="V166">
        <f t="shared" si="61"/>
        <v>82</v>
      </c>
      <c r="W166" t="str">
        <f t="shared" si="62"/>
        <v>InActive</v>
      </c>
      <c r="X166">
        <f t="shared" si="63"/>
        <v>82</v>
      </c>
      <c r="Y166" t="str">
        <f t="shared" si="62"/>
        <v>InActive</v>
      </c>
      <c r="Z166">
        <f t="shared" si="64"/>
        <v>82</v>
      </c>
      <c r="AA166" t="str">
        <f t="shared" si="62"/>
        <v>InActive</v>
      </c>
      <c r="AB166">
        <f t="shared" si="65"/>
        <v>82</v>
      </c>
      <c r="AC166" t="str">
        <f t="shared" si="62"/>
        <v>InActive</v>
      </c>
      <c r="AD166">
        <f t="shared" si="66"/>
        <v>82</v>
      </c>
      <c r="AE166" t="str">
        <f t="shared" si="62"/>
        <v>InActive</v>
      </c>
      <c r="AF166">
        <f t="shared" si="67"/>
        <v>82</v>
      </c>
      <c r="AG166" t="str">
        <f t="shared" si="77"/>
        <v>InActive</v>
      </c>
      <c r="AH166">
        <f t="shared" si="68"/>
        <v>82</v>
      </c>
      <c r="AI166" t="str">
        <f t="shared" si="77"/>
        <v>InActive</v>
      </c>
      <c r="AJ166">
        <f t="shared" si="69"/>
        <v>82</v>
      </c>
      <c r="AK166" t="str">
        <f t="shared" si="77"/>
        <v>InActive</v>
      </c>
      <c r="AL166">
        <f t="shared" si="70"/>
        <v>0</v>
      </c>
      <c r="AM166" t="str">
        <f t="shared" si="77"/>
        <v>InActive</v>
      </c>
      <c r="AN166">
        <f t="shared" si="71"/>
        <v>82</v>
      </c>
      <c r="AO166" t="str">
        <f t="shared" si="77"/>
        <v>InActive</v>
      </c>
      <c r="AP166">
        <f t="shared" si="72"/>
        <v>82</v>
      </c>
      <c r="AQ166" t="str">
        <f t="shared" si="77"/>
        <v>InActive</v>
      </c>
      <c r="AR166">
        <f t="shared" si="73"/>
        <v>82</v>
      </c>
      <c r="AS166" t="str">
        <f t="shared" si="77"/>
        <v>InActive</v>
      </c>
      <c r="AT166">
        <f t="shared" si="74"/>
        <v>82</v>
      </c>
      <c r="AU166" t="str">
        <f t="shared" si="80"/>
        <v>InActive</v>
      </c>
      <c r="AV166">
        <f t="shared" si="75"/>
        <v>82</v>
      </c>
      <c r="AW166" t="str">
        <f t="shared" si="78"/>
        <v>InActive</v>
      </c>
      <c r="AX166">
        <f t="shared" si="76"/>
        <v>0</v>
      </c>
      <c r="AY166" t="str">
        <f t="shared" si="79"/>
        <v>InActive</v>
      </c>
    </row>
    <row r="167" spans="1:51" x14ac:dyDescent="0.25">
      <c r="A167" t="s">
        <v>4</v>
      </c>
      <c r="B167">
        <v>819</v>
      </c>
      <c r="C167">
        <v>820.5</v>
      </c>
      <c r="D167">
        <v>821</v>
      </c>
      <c r="E167">
        <v>819</v>
      </c>
      <c r="F167">
        <v>820.5</v>
      </c>
      <c r="G167">
        <v>819</v>
      </c>
      <c r="H167">
        <v>821</v>
      </c>
      <c r="I167">
        <v>820.5</v>
      </c>
      <c r="J167">
        <v>821</v>
      </c>
      <c r="L167">
        <v>821</v>
      </c>
      <c r="N167">
        <v>820.5</v>
      </c>
      <c r="O167">
        <v>821</v>
      </c>
      <c r="P167">
        <v>819</v>
      </c>
      <c r="S167" t="s">
        <v>4</v>
      </c>
      <c r="T167">
        <f t="shared" si="59"/>
        <v>82</v>
      </c>
      <c r="U167" t="str">
        <f t="shared" si="60"/>
        <v>Active</v>
      </c>
      <c r="V167">
        <f t="shared" si="61"/>
        <v>82</v>
      </c>
      <c r="W167" t="str">
        <f t="shared" si="62"/>
        <v>Active</v>
      </c>
      <c r="X167">
        <f t="shared" si="63"/>
        <v>82</v>
      </c>
      <c r="Y167" t="str">
        <f t="shared" si="62"/>
        <v>Active</v>
      </c>
      <c r="Z167">
        <f t="shared" si="64"/>
        <v>82</v>
      </c>
      <c r="AA167" t="str">
        <f t="shared" si="62"/>
        <v>Active</v>
      </c>
      <c r="AB167">
        <f t="shared" si="65"/>
        <v>82</v>
      </c>
      <c r="AC167" t="str">
        <f t="shared" si="62"/>
        <v>Active</v>
      </c>
      <c r="AD167">
        <f t="shared" si="66"/>
        <v>82</v>
      </c>
      <c r="AE167" t="str">
        <f t="shared" si="62"/>
        <v>Active</v>
      </c>
      <c r="AF167">
        <f t="shared" si="67"/>
        <v>82</v>
      </c>
      <c r="AG167" t="str">
        <f t="shared" si="77"/>
        <v>Active</v>
      </c>
      <c r="AH167">
        <f t="shared" si="68"/>
        <v>82</v>
      </c>
      <c r="AI167" t="str">
        <f t="shared" si="77"/>
        <v>Active</v>
      </c>
      <c r="AJ167">
        <f t="shared" si="69"/>
        <v>82</v>
      </c>
      <c r="AK167" t="str">
        <f t="shared" si="77"/>
        <v>Active</v>
      </c>
      <c r="AL167">
        <f t="shared" si="70"/>
        <v>0</v>
      </c>
      <c r="AM167" t="str">
        <f t="shared" si="77"/>
        <v>InActive</v>
      </c>
      <c r="AN167">
        <f t="shared" si="71"/>
        <v>82</v>
      </c>
      <c r="AO167" t="str">
        <f t="shared" si="77"/>
        <v>Active</v>
      </c>
      <c r="AP167">
        <f t="shared" si="72"/>
        <v>0</v>
      </c>
      <c r="AQ167" t="str">
        <f t="shared" si="77"/>
        <v>InActive</v>
      </c>
      <c r="AR167">
        <f t="shared" si="73"/>
        <v>82</v>
      </c>
      <c r="AS167" t="str">
        <f t="shared" si="77"/>
        <v>Active</v>
      </c>
      <c r="AT167">
        <f t="shared" si="74"/>
        <v>82</v>
      </c>
      <c r="AU167" t="str">
        <f t="shared" si="80"/>
        <v>Active</v>
      </c>
      <c r="AV167">
        <f t="shared" si="75"/>
        <v>82</v>
      </c>
      <c r="AW167" t="str">
        <f t="shared" si="78"/>
        <v>Active</v>
      </c>
      <c r="AX167">
        <f t="shared" si="76"/>
        <v>0</v>
      </c>
      <c r="AY167" t="str">
        <f t="shared" si="79"/>
        <v>InActive</v>
      </c>
    </row>
    <row r="168" spans="1:51" x14ac:dyDescent="0.25">
      <c r="A168" t="s">
        <v>5</v>
      </c>
      <c r="B168">
        <v>825</v>
      </c>
      <c r="C168">
        <v>825</v>
      </c>
      <c r="D168">
        <v>825</v>
      </c>
      <c r="E168">
        <v>825</v>
      </c>
      <c r="F168">
        <v>825</v>
      </c>
      <c r="G168">
        <v>825</v>
      </c>
      <c r="H168">
        <v>825</v>
      </c>
      <c r="I168">
        <v>825</v>
      </c>
      <c r="J168">
        <v>825</v>
      </c>
      <c r="L168">
        <v>825</v>
      </c>
      <c r="N168">
        <v>825</v>
      </c>
      <c r="O168">
        <v>825</v>
      </c>
      <c r="P168">
        <v>825</v>
      </c>
      <c r="S168" t="s">
        <v>5</v>
      </c>
      <c r="T168">
        <f t="shared" si="59"/>
        <v>83</v>
      </c>
      <c r="U168" t="str">
        <f t="shared" si="60"/>
        <v>InActive</v>
      </c>
      <c r="V168">
        <f t="shared" si="61"/>
        <v>83</v>
      </c>
      <c r="W168" t="str">
        <f t="shared" si="62"/>
        <v>InActive</v>
      </c>
      <c r="X168">
        <f t="shared" si="63"/>
        <v>83</v>
      </c>
      <c r="Y168" t="str">
        <f t="shared" si="62"/>
        <v>InActive</v>
      </c>
      <c r="Z168">
        <f t="shared" si="64"/>
        <v>83</v>
      </c>
      <c r="AA168" t="str">
        <f t="shared" si="62"/>
        <v>InActive</v>
      </c>
      <c r="AB168">
        <f t="shared" si="65"/>
        <v>83</v>
      </c>
      <c r="AC168" t="str">
        <f t="shared" si="62"/>
        <v>InActive</v>
      </c>
      <c r="AD168">
        <f t="shared" si="66"/>
        <v>83</v>
      </c>
      <c r="AE168" t="str">
        <f t="shared" si="62"/>
        <v>InActive</v>
      </c>
      <c r="AF168">
        <f t="shared" si="67"/>
        <v>83</v>
      </c>
      <c r="AG168" t="str">
        <f t="shared" si="77"/>
        <v>InActive</v>
      </c>
      <c r="AH168">
        <f t="shared" si="68"/>
        <v>83</v>
      </c>
      <c r="AI168" t="str">
        <f t="shared" si="77"/>
        <v>InActive</v>
      </c>
      <c r="AJ168">
        <f t="shared" si="69"/>
        <v>83</v>
      </c>
      <c r="AK168" t="str">
        <f t="shared" si="77"/>
        <v>InActive</v>
      </c>
      <c r="AL168">
        <f t="shared" si="70"/>
        <v>0</v>
      </c>
      <c r="AM168" t="str">
        <f t="shared" si="77"/>
        <v>InActive</v>
      </c>
      <c r="AN168">
        <f t="shared" si="71"/>
        <v>83</v>
      </c>
      <c r="AO168" t="str">
        <f t="shared" si="77"/>
        <v>InActive</v>
      </c>
      <c r="AP168">
        <f t="shared" si="72"/>
        <v>0</v>
      </c>
      <c r="AQ168" t="str">
        <f t="shared" si="77"/>
        <v>InActive</v>
      </c>
      <c r="AR168">
        <f t="shared" si="73"/>
        <v>83</v>
      </c>
      <c r="AS168" t="str">
        <f t="shared" si="77"/>
        <v>InActive</v>
      </c>
      <c r="AT168">
        <f t="shared" si="74"/>
        <v>83</v>
      </c>
      <c r="AU168" t="str">
        <f t="shared" si="80"/>
        <v>InActive</v>
      </c>
      <c r="AV168">
        <f t="shared" si="75"/>
        <v>83</v>
      </c>
      <c r="AW168" t="str">
        <f t="shared" si="78"/>
        <v>InActive</v>
      </c>
      <c r="AX168">
        <f t="shared" si="76"/>
        <v>0</v>
      </c>
      <c r="AY168" t="str">
        <f t="shared" si="79"/>
        <v>InActive</v>
      </c>
    </row>
    <row r="169" spans="1:51" x14ac:dyDescent="0.25">
      <c r="A169" t="s">
        <v>4</v>
      </c>
      <c r="B169">
        <v>831</v>
      </c>
      <c r="C169">
        <v>829</v>
      </c>
      <c r="D169">
        <v>830.5</v>
      </c>
      <c r="E169">
        <v>830.5</v>
      </c>
      <c r="F169">
        <v>831</v>
      </c>
      <c r="H169">
        <v>831</v>
      </c>
      <c r="I169">
        <v>830.5</v>
      </c>
      <c r="J169">
        <v>830.5</v>
      </c>
      <c r="L169">
        <v>830.5</v>
      </c>
      <c r="M169">
        <v>829</v>
      </c>
      <c r="N169">
        <v>831</v>
      </c>
      <c r="O169">
        <v>830.5</v>
      </c>
      <c r="P169">
        <v>831</v>
      </c>
      <c r="S169" t="s">
        <v>4</v>
      </c>
      <c r="T169">
        <f t="shared" si="59"/>
        <v>83</v>
      </c>
      <c r="U169" t="str">
        <f t="shared" si="60"/>
        <v>Active</v>
      </c>
      <c r="V169">
        <f t="shared" si="61"/>
        <v>83</v>
      </c>
      <c r="W169" t="str">
        <f t="shared" si="62"/>
        <v>Active</v>
      </c>
      <c r="X169">
        <f t="shared" si="63"/>
        <v>83</v>
      </c>
      <c r="Y169" t="str">
        <f t="shared" si="62"/>
        <v>Active</v>
      </c>
      <c r="Z169">
        <f t="shared" si="64"/>
        <v>83</v>
      </c>
      <c r="AA169" t="str">
        <f t="shared" si="62"/>
        <v>Active</v>
      </c>
      <c r="AB169">
        <f t="shared" si="65"/>
        <v>83</v>
      </c>
      <c r="AC169" t="str">
        <f t="shared" si="62"/>
        <v>Active</v>
      </c>
      <c r="AD169">
        <f t="shared" si="66"/>
        <v>0</v>
      </c>
      <c r="AE169" t="str">
        <f t="shared" si="62"/>
        <v>InActive</v>
      </c>
      <c r="AF169">
        <f t="shared" si="67"/>
        <v>83</v>
      </c>
      <c r="AG169" t="str">
        <f t="shared" si="77"/>
        <v>Active</v>
      </c>
      <c r="AH169">
        <f t="shared" si="68"/>
        <v>83</v>
      </c>
      <c r="AI169" t="str">
        <f t="shared" si="77"/>
        <v>Active</v>
      </c>
      <c r="AJ169">
        <f t="shared" si="69"/>
        <v>83</v>
      </c>
      <c r="AK169" t="str">
        <f t="shared" si="77"/>
        <v>Active</v>
      </c>
      <c r="AL169">
        <f t="shared" si="70"/>
        <v>0</v>
      </c>
      <c r="AM169" t="str">
        <f t="shared" si="77"/>
        <v>InActive</v>
      </c>
      <c r="AN169">
        <f t="shared" si="71"/>
        <v>83</v>
      </c>
      <c r="AO169" t="str">
        <f t="shared" si="77"/>
        <v>Active</v>
      </c>
      <c r="AP169">
        <f t="shared" si="72"/>
        <v>83</v>
      </c>
      <c r="AQ169" t="str">
        <f t="shared" si="77"/>
        <v>Active</v>
      </c>
      <c r="AR169">
        <f t="shared" si="73"/>
        <v>83</v>
      </c>
      <c r="AS169" t="str">
        <f t="shared" si="77"/>
        <v>Active</v>
      </c>
      <c r="AT169">
        <f t="shared" si="74"/>
        <v>83</v>
      </c>
      <c r="AU169" t="str">
        <f t="shared" si="80"/>
        <v>Active</v>
      </c>
      <c r="AV169">
        <f t="shared" si="75"/>
        <v>83</v>
      </c>
      <c r="AW169" t="str">
        <f t="shared" si="78"/>
        <v>Active</v>
      </c>
      <c r="AX169">
        <f t="shared" si="76"/>
        <v>0</v>
      </c>
      <c r="AY169" t="str">
        <f t="shared" si="79"/>
        <v>InActive</v>
      </c>
    </row>
    <row r="170" spans="1:51" x14ac:dyDescent="0.25">
      <c r="A170" t="s">
        <v>5</v>
      </c>
      <c r="B170">
        <v>835</v>
      </c>
      <c r="C170">
        <v>835</v>
      </c>
      <c r="D170">
        <v>835</v>
      </c>
      <c r="E170">
        <v>835</v>
      </c>
      <c r="F170">
        <v>835</v>
      </c>
      <c r="H170">
        <v>835</v>
      </c>
      <c r="I170">
        <v>835</v>
      </c>
      <c r="J170">
        <v>835</v>
      </c>
      <c r="L170">
        <v>835</v>
      </c>
      <c r="M170">
        <v>835</v>
      </c>
      <c r="N170">
        <v>835</v>
      </c>
      <c r="O170">
        <v>835</v>
      </c>
      <c r="P170">
        <v>835</v>
      </c>
      <c r="S170" t="s">
        <v>5</v>
      </c>
      <c r="T170">
        <f t="shared" si="59"/>
        <v>84</v>
      </c>
      <c r="U170" t="str">
        <f t="shared" si="60"/>
        <v>InActive</v>
      </c>
      <c r="V170">
        <f t="shared" si="61"/>
        <v>84</v>
      </c>
      <c r="W170" t="str">
        <f t="shared" si="62"/>
        <v>InActive</v>
      </c>
      <c r="X170">
        <f t="shared" si="63"/>
        <v>84</v>
      </c>
      <c r="Y170" t="str">
        <f t="shared" si="62"/>
        <v>InActive</v>
      </c>
      <c r="Z170">
        <f t="shared" si="64"/>
        <v>84</v>
      </c>
      <c r="AA170" t="str">
        <f t="shared" si="62"/>
        <v>InActive</v>
      </c>
      <c r="AB170">
        <f t="shared" si="65"/>
        <v>84</v>
      </c>
      <c r="AC170" t="str">
        <f t="shared" si="62"/>
        <v>InActive</v>
      </c>
      <c r="AD170">
        <f t="shared" si="66"/>
        <v>0</v>
      </c>
      <c r="AE170" t="str">
        <f t="shared" si="62"/>
        <v>InActive</v>
      </c>
      <c r="AF170">
        <f t="shared" si="67"/>
        <v>84</v>
      </c>
      <c r="AG170" t="str">
        <f t="shared" si="77"/>
        <v>InActive</v>
      </c>
      <c r="AH170">
        <f t="shared" si="68"/>
        <v>84</v>
      </c>
      <c r="AI170" t="str">
        <f t="shared" si="77"/>
        <v>InActive</v>
      </c>
      <c r="AJ170">
        <f t="shared" si="69"/>
        <v>84</v>
      </c>
      <c r="AK170" t="str">
        <f t="shared" si="77"/>
        <v>InActive</v>
      </c>
      <c r="AL170">
        <f t="shared" si="70"/>
        <v>0</v>
      </c>
      <c r="AM170" t="str">
        <f t="shared" si="77"/>
        <v>InActive</v>
      </c>
      <c r="AN170">
        <f t="shared" si="71"/>
        <v>84</v>
      </c>
      <c r="AO170" t="str">
        <f t="shared" si="77"/>
        <v>InActive</v>
      </c>
      <c r="AP170">
        <f t="shared" si="72"/>
        <v>84</v>
      </c>
      <c r="AQ170" t="str">
        <f t="shared" si="77"/>
        <v>InActive</v>
      </c>
      <c r="AR170">
        <f t="shared" si="73"/>
        <v>84</v>
      </c>
      <c r="AS170" t="str">
        <f t="shared" si="77"/>
        <v>InActive</v>
      </c>
      <c r="AT170">
        <f t="shared" si="74"/>
        <v>84</v>
      </c>
      <c r="AU170" t="str">
        <f t="shared" si="80"/>
        <v>InActive</v>
      </c>
      <c r="AV170">
        <f t="shared" si="75"/>
        <v>84</v>
      </c>
      <c r="AW170" t="str">
        <f t="shared" si="78"/>
        <v>InActive</v>
      </c>
      <c r="AX170">
        <f t="shared" si="76"/>
        <v>0</v>
      </c>
      <c r="AY170" t="str">
        <f t="shared" si="79"/>
        <v>InActive</v>
      </c>
    </row>
    <row r="171" spans="1:51" x14ac:dyDescent="0.25">
      <c r="A171" t="s">
        <v>4</v>
      </c>
      <c r="B171">
        <v>840.5</v>
      </c>
      <c r="C171">
        <v>840.5</v>
      </c>
      <c r="D171">
        <v>841</v>
      </c>
      <c r="E171">
        <v>841</v>
      </c>
      <c r="F171">
        <v>839</v>
      </c>
      <c r="G171">
        <v>839</v>
      </c>
      <c r="H171">
        <v>840.1</v>
      </c>
      <c r="I171">
        <v>841</v>
      </c>
      <c r="J171">
        <v>840.1</v>
      </c>
      <c r="L171">
        <v>839</v>
      </c>
      <c r="M171">
        <v>839</v>
      </c>
      <c r="N171">
        <v>841</v>
      </c>
      <c r="O171">
        <v>841</v>
      </c>
      <c r="P171">
        <v>840.5</v>
      </c>
      <c r="S171" t="s">
        <v>4</v>
      </c>
      <c r="T171">
        <f t="shared" si="59"/>
        <v>84</v>
      </c>
      <c r="U171" t="str">
        <f t="shared" si="60"/>
        <v>Active</v>
      </c>
      <c r="V171">
        <f t="shared" si="61"/>
        <v>84</v>
      </c>
      <c r="W171" t="str">
        <f t="shared" si="62"/>
        <v>Active</v>
      </c>
      <c r="X171">
        <f t="shared" si="63"/>
        <v>84</v>
      </c>
      <c r="Y171" t="str">
        <f t="shared" si="62"/>
        <v>Active</v>
      </c>
      <c r="Z171">
        <f t="shared" si="64"/>
        <v>84</v>
      </c>
      <c r="AA171" t="str">
        <f t="shared" si="62"/>
        <v>Active</v>
      </c>
      <c r="AB171">
        <f t="shared" si="65"/>
        <v>84</v>
      </c>
      <c r="AC171" t="str">
        <f t="shared" si="62"/>
        <v>Active</v>
      </c>
      <c r="AD171">
        <f t="shared" si="66"/>
        <v>84</v>
      </c>
      <c r="AE171" t="str">
        <f t="shared" si="62"/>
        <v>Active</v>
      </c>
      <c r="AF171">
        <f t="shared" si="67"/>
        <v>84</v>
      </c>
      <c r="AG171" t="str">
        <f t="shared" si="77"/>
        <v>Active</v>
      </c>
      <c r="AH171">
        <f t="shared" si="68"/>
        <v>84</v>
      </c>
      <c r="AI171" t="str">
        <f t="shared" si="77"/>
        <v>Active</v>
      </c>
      <c r="AJ171">
        <f t="shared" si="69"/>
        <v>84</v>
      </c>
      <c r="AK171" t="str">
        <f t="shared" si="77"/>
        <v>Active</v>
      </c>
      <c r="AL171">
        <f t="shared" si="70"/>
        <v>0</v>
      </c>
      <c r="AM171" t="str">
        <f t="shared" si="77"/>
        <v>InActive</v>
      </c>
      <c r="AN171">
        <f t="shared" si="71"/>
        <v>84</v>
      </c>
      <c r="AO171" t="str">
        <f t="shared" si="77"/>
        <v>Active</v>
      </c>
      <c r="AP171">
        <f t="shared" si="72"/>
        <v>84</v>
      </c>
      <c r="AQ171" t="str">
        <f t="shared" si="77"/>
        <v>Active</v>
      </c>
      <c r="AR171">
        <f t="shared" si="73"/>
        <v>84</v>
      </c>
      <c r="AS171" t="str">
        <f t="shared" si="77"/>
        <v>Active</v>
      </c>
      <c r="AT171">
        <f t="shared" si="74"/>
        <v>84</v>
      </c>
      <c r="AU171" t="str">
        <f t="shared" si="80"/>
        <v>Active</v>
      </c>
      <c r="AV171">
        <f t="shared" si="75"/>
        <v>84</v>
      </c>
      <c r="AW171" t="str">
        <f t="shared" si="78"/>
        <v>Active</v>
      </c>
      <c r="AX171">
        <f t="shared" si="76"/>
        <v>0</v>
      </c>
      <c r="AY171" t="str">
        <f t="shared" si="79"/>
        <v>InActive</v>
      </c>
    </row>
    <row r="172" spans="1:51" x14ac:dyDescent="0.25">
      <c r="A172" t="s">
        <v>5</v>
      </c>
      <c r="B172">
        <v>845</v>
      </c>
      <c r="C172">
        <v>845</v>
      </c>
      <c r="D172">
        <v>845</v>
      </c>
      <c r="E172">
        <v>845</v>
      </c>
      <c r="F172">
        <v>845</v>
      </c>
      <c r="G172">
        <v>845</v>
      </c>
      <c r="H172">
        <v>845</v>
      </c>
      <c r="I172">
        <v>845</v>
      </c>
      <c r="J172">
        <v>845</v>
      </c>
      <c r="L172">
        <v>845</v>
      </c>
      <c r="M172">
        <v>845</v>
      </c>
      <c r="N172">
        <v>845</v>
      </c>
      <c r="O172">
        <v>845</v>
      </c>
      <c r="P172">
        <v>845</v>
      </c>
      <c r="S172" t="s">
        <v>5</v>
      </c>
      <c r="T172">
        <f t="shared" si="59"/>
        <v>85</v>
      </c>
      <c r="U172" t="str">
        <f t="shared" si="60"/>
        <v>InActive</v>
      </c>
      <c r="V172">
        <f t="shared" si="61"/>
        <v>85</v>
      </c>
      <c r="W172" t="str">
        <f t="shared" si="62"/>
        <v>InActive</v>
      </c>
      <c r="X172">
        <f t="shared" si="63"/>
        <v>85</v>
      </c>
      <c r="Y172" t="str">
        <f t="shared" si="62"/>
        <v>InActive</v>
      </c>
      <c r="Z172">
        <f t="shared" si="64"/>
        <v>85</v>
      </c>
      <c r="AA172" t="str">
        <f t="shared" si="62"/>
        <v>InActive</v>
      </c>
      <c r="AB172">
        <f t="shared" si="65"/>
        <v>85</v>
      </c>
      <c r="AC172" t="str">
        <f t="shared" si="62"/>
        <v>InActive</v>
      </c>
      <c r="AD172">
        <f t="shared" si="66"/>
        <v>85</v>
      </c>
      <c r="AE172" t="str">
        <f t="shared" si="62"/>
        <v>InActive</v>
      </c>
      <c r="AF172">
        <f t="shared" si="67"/>
        <v>85</v>
      </c>
      <c r="AG172" t="str">
        <f t="shared" si="77"/>
        <v>InActive</v>
      </c>
      <c r="AH172">
        <f t="shared" si="68"/>
        <v>85</v>
      </c>
      <c r="AI172" t="str">
        <f t="shared" si="77"/>
        <v>InActive</v>
      </c>
      <c r="AJ172">
        <f t="shared" si="69"/>
        <v>85</v>
      </c>
      <c r="AK172" t="str">
        <f t="shared" si="77"/>
        <v>InActive</v>
      </c>
      <c r="AL172">
        <f t="shared" si="70"/>
        <v>0</v>
      </c>
      <c r="AM172" t="str">
        <f t="shared" si="77"/>
        <v>InActive</v>
      </c>
      <c r="AN172">
        <f t="shared" si="71"/>
        <v>85</v>
      </c>
      <c r="AO172" t="str">
        <f t="shared" si="77"/>
        <v>InActive</v>
      </c>
      <c r="AP172">
        <f t="shared" si="72"/>
        <v>85</v>
      </c>
      <c r="AQ172" t="str">
        <f t="shared" si="77"/>
        <v>InActive</v>
      </c>
      <c r="AR172">
        <f t="shared" si="73"/>
        <v>85</v>
      </c>
      <c r="AS172" t="str">
        <f t="shared" si="77"/>
        <v>InActive</v>
      </c>
      <c r="AT172">
        <f t="shared" si="74"/>
        <v>85</v>
      </c>
      <c r="AU172" t="str">
        <f t="shared" si="80"/>
        <v>InActive</v>
      </c>
      <c r="AV172">
        <f t="shared" si="75"/>
        <v>85</v>
      </c>
      <c r="AW172" t="str">
        <f t="shared" si="78"/>
        <v>InActive</v>
      </c>
      <c r="AX172">
        <f t="shared" si="76"/>
        <v>0</v>
      </c>
      <c r="AY172" t="str">
        <f t="shared" si="79"/>
        <v>InActive</v>
      </c>
    </row>
    <row r="173" spans="1:51" x14ac:dyDescent="0.25">
      <c r="A173" t="s">
        <v>4</v>
      </c>
      <c r="B173">
        <v>849</v>
      </c>
      <c r="C173">
        <v>851</v>
      </c>
      <c r="D173">
        <v>850.5</v>
      </c>
      <c r="E173">
        <v>851</v>
      </c>
      <c r="F173">
        <v>850.5</v>
      </c>
      <c r="G173">
        <v>849</v>
      </c>
      <c r="H173">
        <v>851</v>
      </c>
      <c r="I173">
        <v>850.5</v>
      </c>
      <c r="J173">
        <v>849</v>
      </c>
      <c r="L173">
        <v>850.5</v>
      </c>
      <c r="M173">
        <v>850.5</v>
      </c>
      <c r="N173">
        <v>851</v>
      </c>
      <c r="O173">
        <v>849</v>
      </c>
      <c r="P173">
        <v>850.5</v>
      </c>
      <c r="Q173">
        <v>849</v>
      </c>
      <c r="S173" t="s">
        <v>4</v>
      </c>
      <c r="T173">
        <f t="shared" si="59"/>
        <v>85</v>
      </c>
      <c r="U173" t="str">
        <f t="shared" si="60"/>
        <v>Active</v>
      </c>
      <c r="V173">
        <f t="shared" si="61"/>
        <v>85</v>
      </c>
      <c r="W173" t="str">
        <f t="shared" si="62"/>
        <v>Active</v>
      </c>
      <c r="X173">
        <f t="shared" si="63"/>
        <v>85</v>
      </c>
      <c r="Y173" t="str">
        <f t="shared" si="62"/>
        <v>Active</v>
      </c>
      <c r="Z173">
        <f t="shared" si="64"/>
        <v>85</v>
      </c>
      <c r="AA173" t="str">
        <f t="shared" si="62"/>
        <v>Active</v>
      </c>
      <c r="AB173">
        <f t="shared" si="65"/>
        <v>85</v>
      </c>
      <c r="AC173" t="str">
        <f t="shared" si="62"/>
        <v>Active</v>
      </c>
      <c r="AD173">
        <f t="shared" si="66"/>
        <v>85</v>
      </c>
      <c r="AE173" t="str">
        <f t="shared" si="62"/>
        <v>Active</v>
      </c>
      <c r="AF173">
        <f t="shared" si="67"/>
        <v>85</v>
      </c>
      <c r="AG173" t="str">
        <f t="shared" si="77"/>
        <v>Active</v>
      </c>
      <c r="AH173">
        <f t="shared" si="68"/>
        <v>85</v>
      </c>
      <c r="AI173" t="str">
        <f t="shared" si="77"/>
        <v>Active</v>
      </c>
      <c r="AJ173">
        <f t="shared" si="69"/>
        <v>85</v>
      </c>
      <c r="AK173" t="str">
        <f t="shared" si="77"/>
        <v>Active</v>
      </c>
      <c r="AL173">
        <f t="shared" si="70"/>
        <v>0</v>
      </c>
      <c r="AM173" t="str">
        <f t="shared" si="77"/>
        <v>InActive</v>
      </c>
      <c r="AN173">
        <f t="shared" si="71"/>
        <v>85</v>
      </c>
      <c r="AO173" t="str">
        <f t="shared" si="77"/>
        <v>Active</v>
      </c>
      <c r="AP173">
        <f t="shared" si="72"/>
        <v>85</v>
      </c>
      <c r="AQ173" t="str">
        <f t="shared" si="77"/>
        <v>Active</v>
      </c>
      <c r="AR173">
        <f t="shared" si="73"/>
        <v>85</v>
      </c>
      <c r="AS173" t="str">
        <f t="shared" si="77"/>
        <v>Active</v>
      </c>
      <c r="AT173">
        <f t="shared" si="74"/>
        <v>85</v>
      </c>
      <c r="AU173" t="str">
        <f t="shared" si="80"/>
        <v>Active</v>
      </c>
      <c r="AV173">
        <f t="shared" si="75"/>
        <v>85</v>
      </c>
      <c r="AW173" t="str">
        <f t="shared" si="78"/>
        <v>Active</v>
      </c>
      <c r="AX173">
        <f t="shared" si="76"/>
        <v>85</v>
      </c>
      <c r="AY173" t="str">
        <f t="shared" si="79"/>
        <v>Active</v>
      </c>
    </row>
    <row r="174" spans="1:51" x14ac:dyDescent="0.25">
      <c r="A174" t="s">
        <v>5</v>
      </c>
      <c r="B174">
        <v>855</v>
      </c>
      <c r="C174">
        <v>855</v>
      </c>
      <c r="D174">
        <v>855</v>
      </c>
      <c r="E174">
        <v>855</v>
      </c>
      <c r="F174">
        <v>855</v>
      </c>
      <c r="G174">
        <v>855</v>
      </c>
      <c r="H174">
        <v>855</v>
      </c>
      <c r="I174">
        <v>855</v>
      </c>
      <c r="J174">
        <v>855</v>
      </c>
      <c r="L174">
        <v>855</v>
      </c>
      <c r="M174">
        <v>855</v>
      </c>
      <c r="N174">
        <v>855</v>
      </c>
      <c r="O174">
        <v>855</v>
      </c>
      <c r="P174">
        <v>855</v>
      </c>
      <c r="Q174">
        <v>855</v>
      </c>
      <c r="S174" t="s">
        <v>5</v>
      </c>
      <c r="T174">
        <f t="shared" si="59"/>
        <v>86</v>
      </c>
      <c r="U174" t="str">
        <f t="shared" si="60"/>
        <v>InActive</v>
      </c>
      <c r="V174">
        <f t="shared" si="61"/>
        <v>86</v>
      </c>
      <c r="W174" t="str">
        <f t="shared" si="62"/>
        <v>InActive</v>
      </c>
      <c r="X174">
        <f t="shared" si="63"/>
        <v>86</v>
      </c>
      <c r="Y174" t="str">
        <f t="shared" si="62"/>
        <v>InActive</v>
      </c>
      <c r="Z174">
        <f t="shared" si="64"/>
        <v>86</v>
      </c>
      <c r="AA174" t="str">
        <f t="shared" si="62"/>
        <v>InActive</v>
      </c>
      <c r="AB174">
        <f t="shared" si="65"/>
        <v>86</v>
      </c>
      <c r="AC174" t="str">
        <f t="shared" si="62"/>
        <v>InActive</v>
      </c>
      <c r="AD174">
        <f t="shared" si="66"/>
        <v>86</v>
      </c>
      <c r="AE174" t="str">
        <f t="shared" si="62"/>
        <v>InActive</v>
      </c>
      <c r="AF174">
        <f t="shared" si="67"/>
        <v>86</v>
      </c>
      <c r="AG174" t="str">
        <f t="shared" si="77"/>
        <v>InActive</v>
      </c>
      <c r="AH174">
        <f t="shared" si="68"/>
        <v>86</v>
      </c>
      <c r="AI174" t="str">
        <f t="shared" si="77"/>
        <v>InActive</v>
      </c>
      <c r="AJ174">
        <f t="shared" si="69"/>
        <v>86</v>
      </c>
      <c r="AK174" t="str">
        <f t="shared" si="77"/>
        <v>InActive</v>
      </c>
      <c r="AL174">
        <f t="shared" si="70"/>
        <v>0</v>
      </c>
      <c r="AM174" t="str">
        <f t="shared" si="77"/>
        <v>InActive</v>
      </c>
      <c r="AN174">
        <f t="shared" si="71"/>
        <v>86</v>
      </c>
      <c r="AO174" t="str">
        <f t="shared" si="77"/>
        <v>InActive</v>
      </c>
      <c r="AP174">
        <f t="shared" si="72"/>
        <v>86</v>
      </c>
      <c r="AQ174" t="str">
        <f t="shared" si="77"/>
        <v>InActive</v>
      </c>
      <c r="AR174">
        <f t="shared" si="73"/>
        <v>86</v>
      </c>
      <c r="AS174" t="str">
        <f t="shared" si="77"/>
        <v>InActive</v>
      </c>
      <c r="AT174">
        <f t="shared" si="74"/>
        <v>86</v>
      </c>
      <c r="AU174" t="str">
        <f t="shared" si="80"/>
        <v>InActive</v>
      </c>
      <c r="AV174">
        <f t="shared" si="75"/>
        <v>86</v>
      </c>
      <c r="AW174" t="str">
        <f t="shared" si="78"/>
        <v>InActive</v>
      </c>
      <c r="AX174">
        <f t="shared" si="76"/>
        <v>86</v>
      </c>
      <c r="AY174" t="str">
        <f t="shared" si="79"/>
        <v>InActive</v>
      </c>
    </row>
    <row r="175" spans="1:51" x14ac:dyDescent="0.25">
      <c r="A175" t="s">
        <v>4</v>
      </c>
      <c r="B175">
        <v>861</v>
      </c>
      <c r="C175">
        <v>860.5</v>
      </c>
      <c r="D175">
        <v>861</v>
      </c>
      <c r="E175">
        <v>859</v>
      </c>
      <c r="F175">
        <v>861</v>
      </c>
      <c r="G175">
        <v>859</v>
      </c>
      <c r="H175">
        <v>860.5</v>
      </c>
      <c r="I175">
        <v>860.5</v>
      </c>
      <c r="J175">
        <v>861</v>
      </c>
      <c r="K175">
        <v>859</v>
      </c>
      <c r="L175">
        <v>860.5</v>
      </c>
      <c r="M175">
        <v>861</v>
      </c>
      <c r="N175">
        <v>860.5</v>
      </c>
      <c r="O175">
        <v>861</v>
      </c>
      <c r="P175">
        <v>860.5</v>
      </c>
      <c r="S175" t="s">
        <v>4</v>
      </c>
      <c r="T175">
        <f t="shared" si="59"/>
        <v>86</v>
      </c>
      <c r="U175" t="str">
        <f t="shared" si="60"/>
        <v>Active</v>
      </c>
      <c r="V175">
        <f t="shared" si="61"/>
        <v>86</v>
      </c>
      <c r="W175" t="str">
        <f t="shared" si="62"/>
        <v>Active</v>
      </c>
      <c r="X175">
        <f t="shared" si="63"/>
        <v>86</v>
      </c>
      <c r="Y175" t="str">
        <f t="shared" si="62"/>
        <v>Active</v>
      </c>
      <c r="Z175">
        <f t="shared" si="64"/>
        <v>86</v>
      </c>
      <c r="AA175" t="str">
        <f t="shared" si="62"/>
        <v>Active</v>
      </c>
      <c r="AB175">
        <f t="shared" si="65"/>
        <v>86</v>
      </c>
      <c r="AC175" t="str">
        <f t="shared" si="62"/>
        <v>Active</v>
      </c>
      <c r="AD175">
        <f t="shared" si="66"/>
        <v>86</v>
      </c>
      <c r="AE175" t="str">
        <f t="shared" si="62"/>
        <v>Active</v>
      </c>
      <c r="AF175">
        <f t="shared" si="67"/>
        <v>86</v>
      </c>
      <c r="AG175" t="str">
        <f t="shared" si="77"/>
        <v>Active</v>
      </c>
      <c r="AH175">
        <f t="shared" si="68"/>
        <v>86</v>
      </c>
      <c r="AI175" t="str">
        <f t="shared" si="77"/>
        <v>Active</v>
      </c>
      <c r="AJ175">
        <f t="shared" si="69"/>
        <v>86</v>
      </c>
      <c r="AK175" t="str">
        <f t="shared" si="77"/>
        <v>Active</v>
      </c>
      <c r="AL175">
        <f t="shared" si="70"/>
        <v>86</v>
      </c>
      <c r="AM175" t="str">
        <f t="shared" si="77"/>
        <v>Active</v>
      </c>
      <c r="AN175">
        <f t="shared" si="71"/>
        <v>86</v>
      </c>
      <c r="AO175" t="str">
        <f t="shared" si="77"/>
        <v>Active</v>
      </c>
      <c r="AP175">
        <f t="shared" si="72"/>
        <v>86</v>
      </c>
      <c r="AQ175" t="str">
        <f t="shared" si="77"/>
        <v>Active</v>
      </c>
      <c r="AR175">
        <f t="shared" si="73"/>
        <v>86</v>
      </c>
      <c r="AS175" t="str">
        <f t="shared" si="77"/>
        <v>Active</v>
      </c>
      <c r="AT175">
        <f t="shared" si="74"/>
        <v>86</v>
      </c>
      <c r="AU175" t="str">
        <f t="shared" si="80"/>
        <v>Active</v>
      </c>
      <c r="AV175">
        <f t="shared" si="75"/>
        <v>86</v>
      </c>
      <c r="AW175" t="str">
        <f t="shared" si="78"/>
        <v>Active</v>
      </c>
      <c r="AX175">
        <f t="shared" si="76"/>
        <v>0</v>
      </c>
      <c r="AY175" t="str">
        <f t="shared" si="79"/>
        <v>InActive</v>
      </c>
    </row>
    <row r="176" spans="1:51" x14ac:dyDescent="0.25">
      <c r="A176" t="s">
        <v>5</v>
      </c>
      <c r="B176">
        <v>865</v>
      </c>
      <c r="C176">
        <v>865</v>
      </c>
      <c r="D176">
        <v>865</v>
      </c>
      <c r="E176">
        <v>865</v>
      </c>
      <c r="F176">
        <v>865</v>
      </c>
      <c r="G176">
        <v>865</v>
      </c>
      <c r="H176">
        <v>865</v>
      </c>
      <c r="I176">
        <v>865</v>
      </c>
      <c r="J176">
        <v>865</v>
      </c>
      <c r="K176">
        <v>865</v>
      </c>
      <c r="L176">
        <v>865</v>
      </c>
      <c r="M176">
        <v>865</v>
      </c>
      <c r="N176">
        <v>865</v>
      </c>
      <c r="O176">
        <v>865</v>
      </c>
      <c r="P176">
        <v>865</v>
      </c>
      <c r="S176" t="s">
        <v>5</v>
      </c>
      <c r="T176">
        <f t="shared" si="59"/>
        <v>87</v>
      </c>
      <c r="U176" t="str">
        <f t="shared" si="60"/>
        <v>InActive</v>
      </c>
      <c r="V176">
        <f t="shared" si="61"/>
        <v>87</v>
      </c>
      <c r="W176" t="str">
        <f t="shared" si="62"/>
        <v>InActive</v>
      </c>
      <c r="X176">
        <f t="shared" si="63"/>
        <v>87</v>
      </c>
      <c r="Y176" t="str">
        <f t="shared" si="62"/>
        <v>InActive</v>
      </c>
      <c r="Z176">
        <f t="shared" si="64"/>
        <v>87</v>
      </c>
      <c r="AA176" t="str">
        <f t="shared" si="62"/>
        <v>InActive</v>
      </c>
      <c r="AB176">
        <f t="shared" si="65"/>
        <v>87</v>
      </c>
      <c r="AC176" t="str">
        <f t="shared" si="62"/>
        <v>InActive</v>
      </c>
      <c r="AD176">
        <f t="shared" si="66"/>
        <v>87</v>
      </c>
      <c r="AE176" t="str">
        <f t="shared" si="62"/>
        <v>InActive</v>
      </c>
      <c r="AF176">
        <f t="shared" si="67"/>
        <v>87</v>
      </c>
      <c r="AG176" t="str">
        <f t="shared" si="77"/>
        <v>InActive</v>
      </c>
      <c r="AH176">
        <f t="shared" si="68"/>
        <v>87</v>
      </c>
      <c r="AI176" t="str">
        <f t="shared" si="77"/>
        <v>InActive</v>
      </c>
      <c r="AJ176">
        <f t="shared" si="69"/>
        <v>87</v>
      </c>
      <c r="AK176" t="str">
        <f t="shared" si="77"/>
        <v>InActive</v>
      </c>
      <c r="AL176">
        <f t="shared" si="70"/>
        <v>87</v>
      </c>
      <c r="AM176" t="str">
        <f t="shared" si="77"/>
        <v>InActive</v>
      </c>
      <c r="AN176">
        <f t="shared" si="71"/>
        <v>87</v>
      </c>
      <c r="AO176" t="str">
        <f t="shared" si="77"/>
        <v>InActive</v>
      </c>
      <c r="AP176">
        <f t="shared" si="72"/>
        <v>87</v>
      </c>
      <c r="AQ176" t="str">
        <f t="shared" si="77"/>
        <v>InActive</v>
      </c>
      <c r="AR176">
        <f t="shared" si="73"/>
        <v>87</v>
      </c>
      <c r="AS176" t="str">
        <f t="shared" si="77"/>
        <v>InActive</v>
      </c>
      <c r="AT176">
        <f t="shared" si="74"/>
        <v>87</v>
      </c>
      <c r="AU176" t="str">
        <f t="shared" si="80"/>
        <v>InActive</v>
      </c>
      <c r="AV176">
        <f t="shared" si="75"/>
        <v>87</v>
      </c>
      <c r="AW176" t="str">
        <f t="shared" si="78"/>
        <v>InActive</v>
      </c>
      <c r="AX176">
        <f t="shared" si="76"/>
        <v>0</v>
      </c>
      <c r="AY176" t="str">
        <f t="shared" si="79"/>
        <v>InActive</v>
      </c>
    </row>
    <row r="177" spans="1:51" x14ac:dyDescent="0.25">
      <c r="A177" t="s">
        <v>4</v>
      </c>
      <c r="B177">
        <v>870.5</v>
      </c>
      <c r="C177">
        <v>871</v>
      </c>
      <c r="D177">
        <v>869</v>
      </c>
      <c r="E177">
        <v>870.5</v>
      </c>
      <c r="F177">
        <v>870.5</v>
      </c>
      <c r="G177">
        <v>870.5</v>
      </c>
      <c r="H177">
        <v>871</v>
      </c>
      <c r="I177">
        <v>869</v>
      </c>
      <c r="J177">
        <v>870.5</v>
      </c>
      <c r="L177">
        <v>869</v>
      </c>
      <c r="M177">
        <v>870.5</v>
      </c>
      <c r="N177">
        <v>871</v>
      </c>
      <c r="O177">
        <v>869</v>
      </c>
      <c r="P177">
        <v>870.5</v>
      </c>
      <c r="S177" t="s">
        <v>4</v>
      </c>
      <c r="T177">
        <f t="shared" si="59"/>
        <v>87</v>
      </c>
      <c r="U177" t="str">
        <f t="shared" si="60"/>
        <v>Active</v>
      </c>
      <c r="V177">
        <f t="shared" si="61"/>
        <v>87</v>
      </c>
      <c r="W177" t="str">
        <f t="shared" si="62"/>
        <v>Active</v>
      </c>
      <c r="X177">
        <f t="shared" si="63"/>
        <v>87</v>
      </c>
      <c r="Y177" t="str">
        <f t="shared" si="62"/>
        <v>Active</v>
      </c>
      <c r="Z177">
        <f t="shared" si="64"/>
        <v>87</v>
      </c>
      <c r="AA177" t="str">
        <f t="shared" si="62"/>
        <v>Active</v>
      </c>
      <c r="AB177">
        <f t="shared" si="65"/>
        <v>87</v>
      </c>
      <c r="AC177" t="str">
        <f t="shared" si="62"/>
        <v>Active</v>
      </c>
      <c r="AD177">
        <f t="shared" si="66"/>
        <v>87</v>
      </c>
      <c r="AE177" t="str">
        <f t="shared" si="62"/>
        <v>Active</v>
      </c>
      <c r="AF177">
        <f t="shared" si="67"/>
        <v>87</v>
      </c>
      <c r="AG177" t="str">
        <f t="shared" si="77"/>
        <v>Active</v>
      </c>
      <c r="AH177">
        <f t="shared" si="68"/>
        <v>87</v>
      </c>
      <c r="AI177" t="str">
        <f t="shared" si="77"/>
        <v>Active</v>
      </c>
      <c r="AJ177">
        <f t="shared" si="69"/>
        <v>87</v>
      </c>
      <c r="AK177" t="str">
        <f t="shared" si="77"/>
        <v>Active</v>
      </c>
      <c r="AL177">
        <f t="shared" si="70"/>
        <v>0</v>
      </c>
      <c r="AM177" t="str">
        <f t="shared" si="77"/>
        <v>InActive</v>
      </c>
      <c r="AN177">
        <f t="shared" si="71"/>
        <v>87</v>
      </c>
      <c r="AO177" t="str">
        <f t="shared" si="77"/>
        <v>Active</v>
      </c>
      <c r="AP177">
        <f t="shared" si="72"/>
        <v>87</v>
      </c>
      <c r="AQ177" t="str">
        <f t="shared" si="77"/>
        <v>Active</v>
      </c>
      <c r="AR177">
        <f t="shared" si="73"/>
        <v>87</v>
      </c>
      <c r="AS177" t="str">
        <f t="shared" si="77"/>
        <v>Active</v>
      </c>
      <c r="AT177">
        <f t="shared" si="74"/>
        <v>87</v>
      </c>
      <c r="AU177" t="str">
        <f t="shared" si="80"/>
        <v>Active</v>
      </c>
      <c r="AV177">
        <f t="shared" si="75"/>
        <v>87</v>
      </c>
      <c r="AW177" t="str">
        <f t="shared" si="78"/>
        <v>Active</v>
      </c>
      <c r="AX177">
        <f t="shared" si="76"/>
        <v>0</v>
      </c>
      <c r="AY177" t="str">
        <f t="shared" si="79"/>
        <v>InActive</v>
      </c>
    </row>
    <row r="178" spans="1:51" x14ac:dyDescent="0.25">
      <c r="A178" t="s">
        <v>5</v>
      </c>
      <c r="B178">
        <v>875</v>
      </c>
      <c r="C178">
        <v>875</v>
      </c>
      <c r="D178">
        <v>875</v>
      </c>
      <c r="E178">
        <v>875</v>
      </c>
      <c r="F178">
        <v>875</v>
      </c>
      <c r="G178">
        <v>875</v>
      </c>
      <c r="H178">
        <v>875</v>
      </c>
      <c r="I178">
        <v>875</v>
      </c>
      <c r="J178">
        <v>875</v>
      </c>
      <c r="L178">
        <v>875</v>
      </c>
      <c r="M178">
        <v>875</v>
      </c>
      <c r="N178">
        <v>875</v>
      </c>
      <c r="O178">
        <v>875</v>
      </c>
      <c r="P178">
        <v>875</v>
      </c>
      <c r="S178" t="s">
        <v>5</v>
      </c>
      <c r="T178">
        <f t="shared" si="59"/>
        <v>88</v>
      </c>
      <c r="U178" t="str">
        <f t="shared" si="60"/>
        <v>InActive</v>
      </c>
      <c r="V178">
        <f t="shared" si="61"/>
        <v>88</v>
      </c>
      <c r="W178" t="str">
        <f t="shared" si="62"/>
        <v>InActive</v>
      </c>
      <c r="X178">
        <f t="shared" si="63"/>
        <v>88</v>
      </c>
      <c r="Y178" t="str">
        <f t="shared" si="62"/>
        <v>InActive</v>
      </c>
      <c r="Z178">
        <f t="shared" si="64"/>
        <v>88</v>
      </c>
      <c r="AA178" t="str">
        <f t="shared" si="62"/>
        <v>InActive</v>
      </c>
      <c r="AB178">
        <f t="shared" si="65"/>
        <v>88</v>
      </c>
      <c r="AC178" t="str">
        <f t="shared" si="62"/>
        <v>InActive</v>
      </c>
      <c r="AD178">
        <f t="shared" si="66"/>
        <v>88</v>
      </c>
      <c r="AE178" t="str">
        <f t="shared" si="62"/>
        <v>InActive</v>
      </c>
      <c r="AF178">
        <f t="shared" si="67"/>
        <v>88</v>
      </c>
      <c r="AG178" t="str">
        <f t="shared" si="77"/>
        <v>InActive</v>
      </c>
      <c r="AH178">
        <f t="shared" si="68"/>
        <v>88</v>
      </c>
      <c r="AI178" t="str">
        <f t="shared" si="77"/>
        <v>InActive</v>
      </c>
      <c r="AJ178">
        <f t="shared" si="69"/>
        <v>88</v>
      </c>
      <c r="AK178" t="str">
        <f t="shared" si="77"/>
        <v>InActive</v>
      </c>
      <c r="AL178">
        <f t="shared" si="70"/>
        <v>0</v>
      </c>
      <c r="AM178" t="str">
        <f t="shared" si="77"/>
        <v>InActive</v>
      </c>
      <c r="AN178">
        <f t="shared" si="71"/>
        <v>88</v>
      </c>
      <c r="AO178" t="str">
        <f t="shared" si="77"/>
        <v>InActive</v>
      </c>
      <c r="AP178">
        <f t="shared" si="72"/>
        <v>88</v>
      </c>
      <c r="AQ178" t="str">
        <f t="shared" si="77"/>
        <v>InActive</v>
      </c>
      <c r="AR178">
        <f t="shared" si="73"/>
        <v>88</v>
      </c>
      <c r="AS178" t="str">
        <f t="shared" si="77"/>
        <v>InActive</v>
      </c>
      <c r="AT178">
        <f t="shared" si="74"/>
        <v>88</v>
      </c>
      <c r="AU178" t="str">
        <f t="shared" si="80"/>
        <v>InActive</v>
      </c>
      <c r="AV178">
        <f t="shared" si="75"/>
        <v>88</v>
      </c>
      <c r="AW178" t="str">
        <f t="shared" si="78"/>
        <v>InActive</v>
      </c>
      <c r="AX178">
        <f t="shared" si="76"/>
        <v>0</v>
      </c>
      <c r="AY178" t="str">
        <f t="shared" si="79"/>
        <v>InActive</v>
      </c>
    </row>
    <row r="179" spans="1:51" x14ac:dyDescent="0.25">
      <c r="A179" t="s">
        <v>4</v>
      </c>
      <c r="B179">
        <v>881</v>
      </c>
      <c r="C179">
        <v>880.5</v>
      </c>
      <c r="D179">
        <v>879</v>
      </c>
      <c r="E179">
        <v>881</v>
      </c>
      <c r="F179">
        <v>880.5</v>
      </c>
      <c r="G179">
        <v>879</v>
      </c>
      <c r="H179">
        <v>880.5</v>
      </c>
      <c r="I179">
        <v>881</v>
      </c>
      <c r="J179">
        <v>881</v>
      </c>
      <c r="L179">
        <v>881</v>
      </c>
      <c r="M179">
        <v>880.5</v>
      </c>
      <c r="N179">
        <v>879</v>
      </c>
      <c r="O179">
        <v>880.5</v>
      </c>
      <c r="P179">
        <v>881</v>
      </c>
      <c r="Q179">
        <v>879</v>
      </c>
      <c r="S179" t="s">
        <v>4</v>
      </c>
      <c r="T179">
        <f t="shared" si="59"/>
        <v>88</v>
      </c>
      <c r="U179" t="str">
        <f t="shared" si="60"/>
        <v>Active</v>
      </c>
      <c r="V179">
        <f t="shared" si="61"/>
        <v>88</v>
      </c>
      <c r="W179" t="str">
        <f t="shared" si="62"/>
        <v>Active</v>
      </c>
      <c r="X179">
        <f t="shared" si="63"/>
        <v>88</v>
      </c>
      <c r="Y179" t="str">
        <f t="shared" si="62"/>
        <v>Active</v>
      </c>
      <c r="Z179">
        <f t="shared" si="64"/>
        <v>88</v>
      </c>
      <c r="AA179" t="str">
        <f t="shared" si="62"/>
        <v>Active</v>
      </c>
      <c r="AB179">
        <f t="shared" si="65"/>
        <v>88</v>
      </c>
      <c r="AC179" t="str">
        <f t="shared" si="62"/>
        <v>Active</v>
      </c>
      <c r="AD179">
        <f t="shared" si="66"/>
        <v>88</v>
      </c>
      <c r="AE179" t="str">
        <f t="shared" si="62"/>
        <v>Active</v>
      </c>
      <c r="AF179">
        <f t="shared" si="67"/>
        <v>88</v>
      </c>
      <c r="AG179" t="str">
        <f t="shared" si="77"/>
        <v>Active</v>
      </c>
      <c r="AH179">
        <f t="shared" si="68"/>
        <v>88</v>
      </c>
      <c r="AI179" t="str">
        <f t="shared" si="77"/>
        <v>Active</v>
      </c>
      <c r="AJ179">
        <f t="shared" si="69"/>
        <v>88</v>
      </c>
      <c r="AK179" t="str">
        <f t="shared" si="77"/>
        <v>Active</v>
      </c>
      <c r="AL179">
        <f t="shared" si="70"/>
        <v>0</v>
      </c>
      <c r="AM179" t="str">
        <f t="shared" si="77"/>
        <v>InActive</v>
      </c>
      <c r="AN179">
        <f t="shared" si="71"/>
        <v>88</v>
      </c>
      <c r="AO179" t="str">
        <f t="shared" si="77"/>
        <v>Active</v>
      </c>
      <c r="AP179">
        <f t="shared" si="72"/>
        <v>88</v>
      </c>
      <c r="AQ179" t="str">
        <f t="shared" si="77"/>
        <v>Active</v>
      </c>
      <c r="AR179">
        <f t="shared" si="73"/>
        <v>88</v>
      </c>
      <c r="AS179" t="str">
        <f t="shared" si="77"/>
        <v>Active</v>
      </c>
      <c r="AT179">
        <f t="shared" si="74"/>
        <v>88</v>
      </c>
      <c r="AU179" t="str">
        <f t="shared" si="80"/>
        <v>Active</v>
      </c>
      <c r="AV179">
        <f t="shared" si="75"/>
        <v>88</v>
      </c>
      <c r="AW179" t="str">
        <f t="shared" si="78"/>
        <v>Active</v>
      </c>
      <c r="AX179">
        <f t="shared" si="76"/>
        <v>88</v>
      </c>
      <c r="AY179" t="str">
        <f t="shared" si="79"/>
        <v>Active</v>
      </c>
    </row>
    <row r="180" spans="1:51" x14ac:dyDescent="0.25">
      <c r="A180" t="s">
        <v>5</v>
      </c>
      <c r="B180">
        <v>885</v>
      </c>
      <c r="C180">
        <v>885</v>
      </c>
      <c r="D180">
        <v>885</v>
      </c>
      <c r="E180">
        <v>885</v>
      </c>
      <c r="F180">
        <v>885</v>
      </c>
      <c r="G180">
        <v>885</v>
      </c>
      <c r="H180">
        <v>885</v>
      </c>
      <c r="I180">
        <v>885</v>
      </c>
      <c r="J180">
        <v>885</v>
      </c>
      <c r="L180">
        <v>885</v>
      </c>
      <c r="M180">
        <v>885</v>
      </c>
      <c r="N180">
        <v>885</v>
      </c>
      <c r="O180">
        <v>885</v>
      </c>
      <c r="P180">
        <v>885</v>
      </c>
      <c r="Q180">
        <v>885</v>
      </c>
      <c r="S180" t="s">
        <v>5</v>
      </c>
      <c r="T180">
        <f t="shared" si="59"/>
        <v>89</v>
      </c>
      <c r="U180" t="str">
        <f t="shared" si="60"/>
        <v>InActive</v>
      </c>
      <c r="V180">
        <f t="shared" si="61"/>
        <v>89</v>
      </c>
      <c r="W180" t="str">
        <f t="shared" si="62"/>
        <v>InActive</v>
      </c>
      <c r="X180">
        <f t="shared" si="63"/>
        <v>89</v>
      </c>
      <c r="Y180" t="str">
        <f t="shared" si="62"/>
        <v>InActive</v>
      </c>
      <c r="Z180">
        <f t="shared" si="64"/>
        <v>89</v>
      </c>
      <c r="AA180" t="str">
        <f t="shared" si="62"/>
        <v>InActive</v>
      </c>
      <c r="AB180">
        <f t="shared" si="65"/>
        <v>89</v>
      </c>
      <c r="AC180" t="str">
        <f t="shared" si="62"/>
        <v>InActive</v>
      </c>
      <c r="AD180">
        <f t="shared" si="66"/>
        <v>89</v>
      </c>
      <c r="AE180" t="str">
        <f t="shared" si="62"/>
        <v>InActive</v>
      </c>
      <c r="AF180">
        <f t="shared" si="67"/>
        <v>89</v>
      </c>
      <c r="AG180" t="str">
        <f t="shared" si="77"/>
        <v>InActive</v>
      </c>
      <c r="AH180">
        <f t="shared" si="68"/>
        <v>89</v>
      </c>
      <c r="AI180" t="str">
        <f t="shared" si="77"/>
        <v>InActive</v>
      </c>
      <c r="AJ180">
        <f t="shared" si="69"/>
        <v>89</v>
      </c>
      <c r="AK180" t="str">
        <f t="shared" si="77"/>
        <v>InActive</v>
      </c>
      <c r="AL180">
        <f t="shared" si="70"/>
        <v>0</v>
      </c>
      <c r="AM180" t="str">
        <f t="shared" si="77"/>
        <v>InActive</v>
      </c>
      <c r="AN180">
        <f t="shared" si="71"/>
        <v>89</v>
      </c>
      <c r="AO180" t="str">
        <f t="shared" si="77"/>
        <v>InActive</v>
      </c>
      <c r="AP180">
        <f t="shared" si="72"/>
        <v>89</v>
      </c>
      <c r="AQ180" t="str">
        <f t="shared" si="77"/>
        <v>InActive</v>
      </c>
      <c r="AR180">
        <f t="shared" si="73"/>
        <v>89</v>
      </c>
      <c r="AS180" t="str">
        <f t="shared" si="77"/>
        <v>InActive</v>
      </c>
      <c r="AT180">
        <f t="shared" si="74"/>
        <v>89</v>
      </c>
      <c r="AU180" t="str">
        <f t="shared" si="80"/>
        <v>InActive</v>
      </c>
      <c r="AV180">
        <f t="shared" si="75"/>
        <v>89</v>
      </c>
      <c r="AW180" t="str">
        <f t="shared" si="78"/>
        <v>InActive</v>
      </c>
      <c r="AX180">
        <f t="shared" si="76"/>
        <v>89</v>
      </c>
      <c r="AY180" t="str">
        <f t="shared" si="79"/>
        <v>InActive</v>
      </c>
    </row>
    <row r="181" spans="1:51" x14ac:dyDescent="0.25">
      <c r="A181" t="s">
        <v>4</v>
      </c>
      <c r="B181">
        <v>890.5</v>
      </c>
      <c r="C181">
        <v>891</v>
      </c>
      <c r="D181">
        <v>889</v>
      </c>
      <c r="E181">
        <v>890.5</v>
      </c>
      <c r="F181">
        <v>890.5</v>
      </c>
      <c r="H181">
        <v>890.5</v>
      </c>
      <c r="I181">
        <v>891</v>
      </c>
      <c r="J181">
        <v>890.5</v>
      </c>
      <c r="L181">
        <v>889</v>
      </c>
      <c r="M181">
        <v>890.5</v>
      </c>
      <c r="N181">
        <v>890.5</v>
      </c>
      <c r="O181">
        <v>891</v>
      </c>
      <c r="P181">
        <v>889</v>
      </c>
      <c r="S181" t="s">
        <v>4</v>
      </c>
      <c r="T181">
        <f t="shared" si="59"/>
        <v>89</v>
      </c>
      <c r="U181" t="str">
        <f t="shared" si="60"/>
        <v>Active</v>
      </c>
      <c r="V181">
        <f t="shared" si="61"/>
        <v>89</v>
      </c>
      <c r="W181" t="str">
        <f t="shared" si="62"/>
        <v>Active</v>
      </c>
      <c r="X181">
        <f t="shared" si="63"/>
        <v>89</v>
      </c>
      <c r="Y181" t="str">
        <f t="shared" si="62"/>
        <v>Active</v>
      </c>
      <c r="Z181">
        <f t="shared" si="64"/>
        <v>89</v>
      </c>
      <c r="AA181" t="str">
        <f t="shared" si="62"/>
        <v>Active</v>
      </c>
      <c r="AB181">
        <f t="shared" si="65"/>
        <v>89</v>
      </c>
      <c r="AC181" t="str">
        <f t="shared" si="62"/>
        <v>Active</v>
      </c>
      <c r="AD181">
        <f t="shared" si="66"/>
        <v>0</v>
      </c>
      <c r="AE181" t="str">
        <f t="shared" si="62"/>
        <v>InActive</v>
      </c>
      <c r="AF181">
        <f t="shared" si="67"/>
        <v>89</v>
      </c>
      <c r="AG181" t="str">
        <f t="shared" si="77"/>
        <v>Active</v>
      </c>
      <c r="AH181">
        <f t="shared" si="68"/>
        <v>89</v>
      </c>
      <c r="AI181" t="str">
        <f t="shared" si="77"/>
        <v>Active</v>
      </c>
      <c r="AJ181">
        <f t="shared" si="69"/>
        <v>89</v>
      </c>
      <c r="AK181" t="str">
        <f t="shared" si="77"/>
        <v>Active</v>
      </c>
      <c r="AL181">
        <f t="shared" si="70"/>
        <v>0</v>
      </c>
      <c r="AM181" t="str">
        <f t="shared" si="77"/>
        <v>InActive</v>
      </c>
      <c r="AN181">
        <f t="shared" si="71"/>
        <v>89</v>
      </c>
      <c r="AO181" t="str">
        <f t="shared" si="77"/>
        <v>Active</v>
      </c>
      <c r="AP181">
        <f t="shared" si="72"/>
        <v>89</v>
      </c>
      <c r="AQ181" t="str">
        <f t="shared" si="77"/>
        <v>Active</v>
      </c>
      <c r="AR181">
        <f t="shared" si="73"/>
        <v>89</v>
      </c>
      <c r="AS181" t="str">
        <f t="shared" si="77"/>
        <v>Active</v>
      </c>
      <c r="AT181">
        <f t="shared" si="74"/>
        <v>89</v>
      </c>
      <c r="AU181" t="str">
        <f t="shared" si="80"/>
        <v>Active</v>
      </c>
      <c r="AV181">
        <f t="shared" si="75"/>
        <v>89</v>
      </c>
      <c r="AW181" t="str">
        <f t="shared" si="78"/>
        <v>Active</v>
      </c>
      <c r="AX181">
        <f t="shared" si="76"/>
        <v>0</v>
      </c>
      <c r="AY181" t="str">
        <f t="shared" si="79"/>
        <v>InActive</v>
      </c>
    </row>
    <row r="182" spans="1:51" x14ac:dyDescent="0.25">
      <c r="A182" t="s">
        <v>5</v>
      </c>
      <c r="B182">
        <v>895</v>
      </c>
      <c r="C182">
        <v>895</v>
      </c>
      <c r="D182">
        <v>895</v>
      </c>
      <c r="E182">
        <v>895</v>
      </c>
      <c r="F182">
        <v>895</v>
      </c>
      <c r="H182">
        <v>895</v>
      </c>
      <c r="I182">
        <v>895</v>
      </c>
      <c r="J182">
        <v>895</v>
      </c>
      <c r="L182">
        <v>895</v>
      </c>
      <c r="M182">
        <v>895</v>
      </c>
      <c r="N182">
        <v>895</v>
      </c>
      <c r="O182">
        <v>895</v>
      </c>
      <c r="P182">
        <v>895</v>
      </c>
      <c r="S182" t="s">
        <v>5</v>
      </c>
      <c r="T182">
        <f t="shared" si="59"/>
        <v>90</v>
      </c>
      <c r="U182" t="str">
        <f t="shared" si="60"/>
        <v>InActive</v>
      </c>
      <c r="V182">
        <f t="shared" si="61"/>
        <v>90</v>
      </c>
      <c r="W182" t="str">
        <f t="shared" si="62"/>
        <v>InActive</v>
      </c>
      <c r="X182">
        <f t="shared" si="63"/>
        <v>90</v>
      </c>
      <c r="Y182" t="str">
        <f t="shared" si="62"/>
        <v>InActive</v>
      </c>
      <c r="Z182">
        <f t="shared" si="64"/>
        <v>90</v>
      </c>
      <c r="AA182" t="str">
        <f t="shared" si="62"/>
        <v>InActive</v>
      </c>
      <c r="AB182">
        <f t="shared" si="65"/>
        <v>90</v>
      </c>
      <c r="AC182" t="str">
        <f t="shared" si="62"/>
        <v>InActive</v>
      </c>
      <c r="AD182">
        <f t="shared" si="66"/>
        <v>0</v>
      </c>
      <c r="AE182" t="str">
        <f t="shared" si="62"/>
        <v>InActive</v>
      </c>
      <c r="AF182">
        <f t="shared" si="67"/>
        <v>90</v>
      </c>
      <c r="AG182" t="str">
        <f t="shared" si="77"/>
        <v>InActive</v>
      </c>
      <c r="AH182">
        <f t="shared" si="68"/>
        <v>90</v>
      </c>
      <c r="AI182" t="str">
        <f t="shared" si="77"/>
        <v>InActive</v>
      </c>
      <c r="AJ182">
        <f t="shared" si="69"/>
        <v>90</v>
      </c>
      <c r="AK182" t="str">
        <f t="shared" si="77"/>
        <v>InActive</v>
      </c>
      <c r="AL182">
        <f t="shared" si="70"/>
        <v>0</v>
      </c>
      <c r="AM182" t="str">
        <f t="shared" si="77"/>
        <v>InActive</v>
      </c>
      <c r="AN182">
        <f t="shared" si="71"/>
        <v>90</v>
      </c>
      <c r="AO182" t="str">
        <f t="shared" si="77"/>
        <v>InActive</v>
      </c>
      <c r="AP182">
        <f t="shared" si="72"/>
        <v>90</v>
      </c>
      <c r="AQ182" t="str">
        <f t="shared" si="77"/>
        <v>InActive</v>
      </c>
      <c r="AR182">
        <f t="shared" si="73"/>
        <v>90</v>
      </c>
      <c r="AS182" t="str">
        <f t="shared" si="77"/>
        <v>InActive</v>
      </c>
      <c r="AT182">
        <f t="shared" si="74"/>
        <v>90</v>
      </c>
      <c r="AU182" t="str">
        <f t="shared" si="80"/>
        <v>InActive</v>
      </c>
      <c r="AV182">
        <f t="shared" si="75"/>
        <v>90</v>
      </c>
      <c r="AW182" t="str">
        <f t="shared" si="78"/>
        <v>InActive</v>
      </c>
      <c r="AX182">
        <f t="shared" si="76"/>
        <v>0</v>
      </c>
      <c r="AY182" t="str">
        <f t="shared" si="79"/>
        <v>InActive</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679"/>
  <sheetViews>
    <sheetView zoomScale="85" zoomScaleNormal="85" workbookViewId="0">
      <selection activeCell="W104" sqref="W104"/>
    </sheetView>
    <sheetView tabSelected="1" topLeftCell="A1459" zoomScale="85" zoomScaleNormal="85" workbookViewId="1">
      <selection activeCell="N1438" sqref="N1438"/>
    </sheetView>
  </sheetViews>
  <sheetFormatPr defaultRowHeight="15" x14ac:dyDescent="0.25"/>
  <cols>
    <col min="1" max="1" width="11" customWidth="1"/>
    <col min="2" max="2" width="11.7109375" bestFit="1" customWidth="1"/>
    <col min="3" max="3" width="11" customWidth="1"/>
    <col min="7" max="7" width="5.85546875" bestFit="1" customWidth="1"/>
    <col min="8" max="8" width="11.7109375" bestFit="1" customWidth="1"/>
    <col min="18" max="18" width="14" bestFit="1" customWidth="1"/>
    <col min="19" max="19" width="9" bestFit="1" customWidth="1"/>
    <col min="20" max="20" width="15" bestFit="1" customWidth="1"/>
  </cols>
  <sheetData>
    <row r="1" spans="1:26" x14ac:dyDescent="0.25">
      <c r="A1" t="s">
        <v>14</v>
      </c>
      <c r="B1" t="s">
        <v>15</v>
      </c>
      <c r="C1" t="s">
        <v>16</v>
      </c>
      <c r="G1" t="s">
        <v>7</v>
      </c>
      <c r="H1" t="s">
        <v>12</v>
      </c>
      <c r="I1" t="s">
        <v>13</v>
      </c>
      <c r="J1" t="s">
        <v>18</v>
      </c>
    </row>
    <row r="2" spans="1:26" ht="15.75" x14ac:dyDescent="0.25">
      <c r="A2">
        <v>1</v>
      </c>
      <c r="B2">
        <v>0</v>
      </c>
      <c r="C2" t="s">
        <v>11</v>
      </c>
      <c r="G2" t="s">
        <v>17</v>
      </c>
      <c r="I2" s="1"/>
      <c r="O2" s="1"/>
      <c r="Q2" t="s">
        <v>7</v>
      </c>
      <c r="R2" t="s">
        <v>12</v>
      </c>
      <c r="S2" t="s">
        <v>13</v>
      </c>
      <c r="T2" t="s">
        <v>20</v>
      </c>
    </row>
    <row r="3" spans="1:26" ht="15.75" x14ac:dyDescent="0.25">
      <c r="A3">
        <v>1</v>
      </c>
      <c r="B3">
        <v>1</v>
      </c>
      <c r="C3" t="s">
        <v>9</v>
      </c>
      <c r="G3">
        <f>QUOTIENT(ROW(G3)+88,91)</f>
        <v>1</v>
      </c>
      <c r="H3">
        <f>MOD(ROW(H3)-3,91)</f>
        <v>0</v>
      </c>
      <c r="I3" s="1" t="str" cm="1">
        <f t="array" ref="I3">INDEX($C$2:$C$2881,MATCH(1,(G3=$A$2:$A$2881)*(H3=$B$2:$B$2881),0))</f>
        <v>InActive</v>
      </c>
      <c r="J3" t="str">
        <f t="shared" ref="J3:J66" si="0">_xlfn.IFNA(I3,IF(H3=0,"ERROR,Manual Entry Needed",J2))</f>
        <v>InActive</v>
      </c>
      <c r="O3" s="1"/>
      <c r="Q3">
        <v>1</v>
      </c>
      <c r="R3">
        <v>0</v>
      </c>
      <c r="S3" t="s">
        <v>11</v>
      </c>
      <c r="T3" t="str">
        <f>IF(Table2[[#This Row],[Status]]="InActive","false","true")</f>
        <v>false</v>
      </c>
    </row>
    <row r="4" spans="1:26" ht="15.75" hidden="1" x14ac:dyDescent="0.25">
      <c r="A4">
        <v>1</v>
      </c>
      <c r="B4">
        <v>2</v>
      </c>
      <c r="C4" t="s">
        <v>11</v>
      </c>
      <c r="G4">
        <f t="shared" ref="G4:G67" si="1">QUOTIENT(ROW(G4)+88,91)</f>
        <v>1</v>
      </c>
      <c r="H4">
        <f t="shared" ref="H4:H67" si="2">MOD(ROW(H4)-3,91)</f>
        <v>1</v>
      </c>
      <c r="I4" s="1" t="str" cm="1">
        <f t="array" ref="I4">INDEX($C$2:$C$2881,MATCH(1,(G4=$A$2:$A$2881)*(H4=$B$2:$B$2881),0))</f>
        <v>Active</v>
      </c>
      <c r="J4" t="str">
        <f t="shared" si="0"/>
        <v>Active</v>
      </c>
      <c r="O4" s="1"/>
      <c r="Q4">
        <v>1</v>
      </c>
      <c r="R4">
        <v>1</v>
      </c>
      <c r="S4" t="s">
        <v>9</v>
      </c>
      <c r="T4" t="str">
        <f>IF(Table2[[#This Row],[Status]]="InActive","false","true")</f>
        <v>true</v>
      </c>
      <c r="U4" s="2" t="s">
        <v>19</v>
      </c>
      <c r="V4" s="3"/>
      <c r="W4" s="3"/>
      <c r="X4" s="3"/>
      <c r="Y4" s="3"/>
      <c r="Z4" s="3"/>
    </row>
    <row r="5" spans="1:26" ht="15.75" hidden="1" x14ac:dyDescent="0.25">
      <c r="A5">
        <v>1</v>
      </c>
      <c r="B5">
        <v>3</v>
      </c>
      <c r="C5" t="s">
        <v>9</v>
      </c>
      <c r="G5">
        <f t="shared" si="1"/>
        <v>1</v>
      </c>
      <c r="H5">
        <f t="shared" si="2"/>
        <v>2</v>
      </c>
      <c r="I5" s="1" t="str" cm="1">
        <f t="array" ref="I5">INDEX($C$2:$C$2881,MATCH(1,(G5=$A$2:$A$2881)*(H5=$B$2:$B$2881),0))</f>
        <v>InActive</v>
      </c>
      <c r="J5" t="str">
        <f t="shared" si="0"/>
        <v>InActive</v>
      </c>
      <c r="O5" s="1"/>
      <c r="Q5">
        <v>1</v>
      </c>
      <c r="R5">
        <v>2</v>
      </c>
      <c r="S5" t="s">
        <v>11</v>
      </c>
      <c r="T5" t="str">
        <f>IF(Table2[[#This Row],[Status]]="InActive","false","true")</f>
        <v>false</v>
      </c>
      <c r="U5" s="3"/>
      <c r="V5" s="3"/>
      <c r="W5" s="3"/>
      <c r="X5" s="3"/>
      <c r="Y5" s="3"/>
      <c r="Z5" s="3"/>
    </row>
    <row r="6" spans="1:26" ht="15.75" hidden="1" x14ac:dyDescent="0.25">
      <c r="A6">
        <v>1</v>
      </c>
      <c r="B6">
        <v>4</v>
      </c>
      <c r="C6" t="s">
        <v>11</v>
      </c>
      <c r="G6">
        <f t="shared" si="1"/>
        <v>1</v>
      </c>
      <c r="H6">
        <f t="shared" si="2"/>
        <v>3</v>
      </c>
      <c r="I6" s="1" t="str" cm="1">
        <f t="array" ref="I6">INDEX($C$2:$C$2881,MATCH(1,(G6=$A$2:$A$2881)*(H6=$B$2:$B$2881),0))</f>
        <v>Active</v>
      </c>
      <c r="J6" t="str">
        <f t="shared" si="0"/>
        <v>Active</v>
      </c>
      <c r="O6" s="1"/>
      <c r="Q6">
        <v>1</v>
      </c>
      <c r="R6">
        <v>3</v>
      </c>
      <c r="S6" t="s">
        <v>9</v>
      </c>
      <c r="T6" t="str">
        <f>IF(Table2[[#This Row],[Status]]="InActive","false","true")</f>
        <v>true</v>
      </c>
      <c r="U6" s="3"/>
      <c r="V6" s="3"/>
      <c r="W6" s="3"/>
      <c r="X6" s="3"/>
      <c r="Y6" s="3"/>
      <c r="Z6" s="3"/>
    </row>
    <row r="7" spans="1:26" ht="15.75" hidden="1" x14ac:dyDescent="0.25">
      <c r="A7">
        <v>1</v>
      </c>
      <c r="B7">
        <v>5</v>
      </c>
      <c r="C7" t="s">
        <v>9</v>
      </c>
      <c r="G7">
        <f t="shared" si="1"/>
        <v>1</v>
      </c>
      <c r="H7">
        <f t="shared" si="2"/>
        <v>4</v>
      </c>
      <c r="I7" s="1" t="str" cm="1">
        <f t="array" ref="I7">INDEX($C$2:$C$2881,MATCH(1,(G7=$A$2:$A$2881)*(H7=$B$2:$B$2881),0))</f>
        <v>InActive</v>
      </c>
      <c r="J7" t="str">
        <f t="shared" si="0"/>
        <v>InActive</v>
      </c>
      <c r="O7" s="1"/>
      <c r="Q7">
        <v>1</v>
      </c>
      <c r="R7">
        <v>4</v>
      </c>
      <c r="S7" t="s">
        <v>11</v>
      </c>
      <c r="T7" t="str">
        <f>IF(Table2[[#This Row],[Status]]="InActive","false","true")</f>
        <v>false</v>
      </c>
    </row>
    <row r="8" spans="1:26" ht="15.75" hidden="1" x14ac:dyDescent="0.25">
      <c r="A8">
        <v>1</v>
      </c>
      <c r="B8">
        <v>6</v>
      </c>
      <c r="C8" t="s">
        <v>11</v>
      </c>
      <c r="G8">
        <f t="shared" si="1"/>
        <v>1</v>
      </c>
      <c r="H8">
        <f t="shared" si="2"/>
        <v>5</v>
      </c>
      <c r="I8" s="1" t="str" cm="1">
        <f t="array" ref="I8">INDEX($C$2:$C$2881,MATCH(1,(G8=$A$2:$A$2881)*(H8=$B$2:$B$2881),0))</f>
        <v>Active</v>
      </c>
      <c r="J8" t="str">
        <f t="shared" si="0"/>
        <v>Active</v>
      </c>
      <c r="O8" s="1"/>
      <c r="Q8">
        <v>1</v>
      </c>
      <c r="R8">
        <v>5</v>
      </c>
      <c r="S8" t="s">
        <v>9</v>
      </c>
      <c r="T8" t="str">
        <f>IF(Table2[[#This Row],[Status]]="InActive","false","true")</f>
        <v>true</v>
      </c>
    </row>
    <row r="9" spans="1:26" ht="15.75" hidden="1" x14ac:dyDescent="0.25">
      <c r="A9">
        <v>1</v>
      </c>
      <c r="B9">
        <v>9</v>
      </c>
      <c r="C9" t="s">
        <v>9</v>
      </c>
      <c r="G9">
        <f t="shared" si="1"/>
        <v>1</v>
      </c>
      <c r="H9">
        <f t="shared" si="2"/>
        <v>6</v>
      </c>
      <c r="I9" s="1" t="str" cm="1">
        <f t="array" ref="I9">INDEX($C$2:$C$2881,MATCH(1,(G9=$A$2:$A$2881)*(H9=$B$2:$B$2881),0))</f>
        <v>InActive</v>
      </c>
      <c r="J9" t="str">
        <f t="shared" si="0"/>
        <v>InActive</v>
      </c>
      <c r="O9" s="1"/>
      <c r="Q9">
        <v>1</v>
      </c>
      <c r="R9">
        <v>6</v>
      </c>
      <c r="S9" t="s">
        <v>11</v>
      </c>
      <c r="T9" t="str">
        <f>IF(Table2[[#This Row],[Status]]="InActive","false","true")</f>
        <v>false</v>
      </c>
    </row>
    <row r="10" spans="1:26" ht="15.75" hidden="1" x14ac:dyDescent="0.25">
      <c r="A10">
        <v>1</v>
      </c>
      <c r="B10">
        <v>10</v>
      </c>
      <c r="C10" t="s">
        <v>11</v>
      </c>
      <c r="G10">
        <f t="shared" si="1"/>
        <v>1</v>
      </c>
      <c r="H10">
        <f t="shared" si="2"/>
        <v>7</v>
      </c>
      <c r="I10" s="1" t="e" cm="1">
        <f t="array" ref="I10">INDEX($C$2:$C$2881,MATCH(1,(G10=$A$2:$A$2881)*(H10=$B$2:$B$2881),0))</f>
        <v>#N/A</v>
      </c>
      <c r="J10" t="str">
        <f t="shared" si="0"/>
        <v>InActive</v>
      </c>
      <c r="O10" s="1"/>
      <c r="Q10">
        <v>1</v>
      </c>
      <c r="R10">
        <v>7</v>
      </c>
      <c r="S10" t="s">
        <v>11</v>
      </c>
      <c r="T10" t="str">
        <f>IF(Table2[[#This Row],[Status]]="InActive","false","true")</f>
        <v>false</v>
      </c>
    </row>
    <row r="11" spans="1:26" ht="15.75" hidden="1" x14ac:dyDescent="0.25">
      <c r="A11">
        <v>1</v>
      </c>
      <c r="B11">
        <v>12</v>
      </c>
      <c r="C11" t="s">
        <v>9</v>
      </c>
      <c r="G11">
        <f t="shared" si="1"/>
        <v>1</v>
      </c>
      <c r="H11">
        <f t="shared" si="2"/>
        <v>8</v>
      </c>
      <c r="I11" s="1" t="e" cm="1">
        <f t="array" ref="I11">INDEX($C$2:$C$2881,MATCH(1,(G11=$A$2:$A$2881)*(H11=$B$2:$B$2881),0))</f>
        <v>#N/A</v>
      </c>
      <c r="J11" t="str">
        <f t="shared" si="0"/>
        <v>InActive</v>
      </c>
      <c r="O11" s="1"/>
      <c r="Q11">
        <v>1</v>
      </c>
      <c r="R11">
        <v>8</v>
      </c>
      <c r="S11" t="s">
        <v>11</v>
      </c>
      <c r="T11" t="str">
        <f>IF(Table2[[#This Row],[Status]]="InActive","false","true")</f>
        <v>false</v>
      </c>
    </row>
    <row r="12" spans="1:26" ht="15.75" hidden="1" x14ac:dyDescent="0.25">
      <c r="A12">
        <v>1</v>
      </c>
      <c r="B12">
        <v>13</v>
      </c>
      <c r="C12" t="s">
        <v>11</v>
      </c>
      <c r="G12">
        <f t="shared" si="1"/>
        <v>1</v>
      </c>
      <c r="H12">
        <f t="shared" si="2"/>
        <v>9</v>
      </c>
      <c r="I12" s="1" t="str" cm="1">
        <f t="array" ref="I12">INDEX($C$2:$C$2881,MATCH(1,(G12=$A$2:$A$2881)*(H12=$B$2:$B$2881),0))</f>
        <v>Active</v>
      </c>
      <c r="J12" t="str">
        <f t="shared" si="0"/>
        <v>Active</v>
      </c>
      <c r="O12" s="1"/>
      <c r="Q12">
        <v>1</v>
      </c>
      <c r="R12">
        <v>9</v>
      </c>
      <c r="S12" t="s">
        <v>9</v>
      </c>
      <c r="T12" t="str">
        <f>IF(Table2[[#This Row],[Status]]="InActive","false","true")</f>
        <v>true</v>
      </c>
    </row>
    <row r="13" spans="1:26" ht="15.75" hidden="1" x14ac:dyDescent="0.25">
      <c r="A13">
        <v>1</v>
      </c>
      <c r="B13">
        <v>14</v>
      </c>
      <c r="C13" t="s">
        <v>9</v>
      </c>
      <c r="G13">
        <f t="shared" si="1"/>
        <v>1</v>
      </c>
      <c r="H13">
        <f t="shared" si="2"/>
        <v>10</v>
      </c>
      <c r="I13" s="1" t="str" cm="1">
        <f t="array" ref="I13">INDEX($C$2:$C$2881,MATCH(1,(G13=$A$2:$A$2881)*(H13=$B$2:$B$2881),0))</f>
        <v>InActive</v>
      </c>
      <c r="J13" t="str">
        <f t="shared" si="0"/>
        <v>InActive</v>
      </c>
      <c r="O13" s="1"/>
      <c r="Q13">
        <v>1</v>
      </c>
      <c r="R13">
        <v>10</v>
      </c>
      <c r="S13" t="s">
        <v>11</v>
      </c>
      <c r="T13" t="str">
        <f>IF(Table2[[#This Row],[Status]]="InActive","false","true")</f>
        <v>false</v>
      </c>
    </row>
    <row r="14" spans="1:26" ht="15.75" hidden="1" x14ac:dyDescent="0.25">
      <c r="A14">
        <v>1</v>
      </c>
      <c r="B14">
        <v>15</v>
      </c>
      <c r="C14" t="s">
        <v>9</v>
      </c>
      <c r="G14">
        <f t="shared" si="1"/>
        <v>1</v>
      </c>
      <c r="H14">
        <f t="shared" si="2"/>
        <v>11</v>
      </c>
      <c r="I14" s="1" t="e" cm="1">
        <f t="array" ref="I14">INDEX($C$2:$C$2881,MATCH(1,(G14=$A$2:$A$2881)*(H14=$B$2:$B$2881),0))</f>
        <v>#N/A</v>
      </c>
      <c r="J14" t="str">
        <f t="shared" si="0"/>
        <v>InActive</v>
      </c>
      <c r="O14" s="1"/>
      <c r="Q14">
        <v>1</v>
      </c>
      <c r="R14">
        <v>11</v>
      </c>
      <c r="S14" t="s">
        <v>11</v>
      </c>
      <c r="T14" t="str">
        <f>IF(Table2[[#This Row],[Status]]="InActive","false","true")</f>
        <v>false</v>
      </c>
    </row>
    <row r="15" spans="1:26" ht="15.75" hidden="1" x14ac:dyDescent="0.25">
      <c r="A15">
        <v>1</v>
      </c>
      <c r="B15">
        <v>15</v>
      </c>
      <c r="C15" t="s">
        <v>11</v>
      </c>
      <c r="G15">
        <f t="shared" si="1"/>
        <v>1</v>
      </c>
      <c r="H15">
        <f t="shared" si="2"/>
        <v>12</v>
      </c>
      <c r="I15" s="1" t="str" cm="1">
        <f t="array" ref="I15">INDEX($C$2:$C$2881,MATCH(1,(G15=$A$2:$A$2881)*(H15=$B$2:$B$2881),0))</f>
        <v>Active</v>
      </c>
      <c r="J15" t="str">
        <f t="shared" si="0"/>
        <v>Active</v>
      </c>
      <c r="O15" s="1"/>
      <c r="Q15">
        <v>1</v>
      </c>
      <c r="R15">
        <v>12</v>
      </c>
      <c r="S15" t="s">
        <v>9</v>
      </c>
      <c r="T15" t="str">
        <f>IF(Table2[[#This Row],[Status]]="InActive","false","true")</f>
        <v>true</v>
      </c>
    </row>
    <row r="16" spans="1:26" ht="15.75" hidden="1" x14ac:dyDescent="0.25">
      <c r="A16">
        <v>1</v>
      </c>
      <c r="B16">
        <v>16</v>
      </c>
      <c r="C16" t="s">
        <v>9</v>
      </c>
      <c r="G16">
        <f t="shared" si="1"/>
        <v>1</v>
      </c>
      <c r="H16">
        <f t="shared" si="2"/>
        <v>13</v>
      </c>
      <c r="I16" s="1" t="str" cm="1">
        <f t="array" ref="I16">INDEX($C$2:$C$2881,MATCH(1,(G16=$A$2:$A$2881)*(H16=$B$2:$B$2881),0))</f>
        <v>InActive</v>
      </c>
      <c r="J16" t="str">
        <f t="shared" si="0"/>
        <v>InActive</v>
      </c>
      <c r="O16" s="1"/>
      <c r="Q16">
        <v>1</v>
      </c>
      <c r="R16">
        <v>13</v>
      </c>
      <c r="S16" t="s">
        <v>11</v>
      </c>
      <c r="T16" t="str">
        <f>IF(Table2[[#This Row],[Status]]="InActive","false","true")</f>
        <v>false</v>
      </c>
    </row>
    <row r="17" spans="1:20" ht="15.75" hidden="1" x14ac:dyDescent="0.25">
      <c r="A17">
        <v>1</v>
      </c>
      <c r="B17">
        <v>16</v>
      </c>
      <c r="C17" t="s">
        <v>11</v>
      </c>
      <c r="G17">
        <f t="shared" si="1"/>
        <v>1</v>
      </c>
      <c r="H17">
        <f t="shared" si="2"/>
        <v>14</v>
      </c>
      <c r="I17" s="1" t="str" cm="1">
        <f t="array" ref="I17">INDEX($C$2:$C$2881,MATCH(1,(G17=$A$2:$A$2881)*(H17=$B$2:$B$2881),0))</f>
        <v>Active</v>
      </c>
      <c r="J17" t="str">
        <f t="shared" si="0"/>
        <v>Active</v>
      </c>
      <c r="O17" s="1"/>
      <c r="Q17">
        <v>1</v>
      </c>
      <c r="R17">
        <v>14</v>
      </c>
      <c r="S17" t="s">
        <v>9</v>
      </c>
      <c r="T17" t="str">
        <f>IF(Table2[[#This Row],[Status]]="InActive","false","true")</f>
        <v>true</v>
      </c>
    </row>
    <row r="18" spans="1:20" ht="15.75" hidden="1" x14ac:dyDescent="0.25">
      <c r="A18">
        <v>1</v>
      </c>
      <c r="B18">
        <v>17</v>
      </c>
      <c r="C18" t="s">
        <v>11</v>
      </c>
      <c r="G18">
        <f t="shared" si="1"/>
        <v>1</v>
      </c>
      <c r="H18">
        <f t="shared" si="2"/>
        <v>15</v>
      </c>
      <c r="I18" s="1" t="str" cm="1">
        <f t="array" ref="I18">INDEX($C$2:$C$2881,MATCH(1,(G18=$A$2:$A$2881)*(H18=$B$2:$B$2881),0))</f>
        <v>Active</v>
      </c>
      <c r="J18" t="str">
        <f t="shared" si="0"/>
        <v>Active</v>
      </c>
      <c r="O18" s="1"/>
      <c r="Q18">
        <v>1</v>
      </c>
      <c r="R18">
        <v>15</v>
      </c>
      <c r="S18" t="s">
        <v>9</v>
      </c>
      <c r="T18" t="str">
        <f>IF(Table2[[#This Row],[Status]]="InActive","false","true")</f>
        <v>true</v>
      </c>
    </row>
    <row r="19" spans="1:20" ht="15.75" hidden="1" x14ac:dyDescent="0.25">
      <c r="A19">
        <v>1</v>
      </c>
      <c r="B19">
        <v>18</v>
      </c>
      <c r="C19" t="s">
        <v>9</v>
      </c>
      <c r="G19">
        <f t="shared" si="1"/>
        <v>1</v>
      </c>
      <c r="H19">
        <f t="shared" si="2"/>
        <v>16</v>
      </c>
      <c r="I19" s="1" t="str" cm="1">
        <f t="array" ref="I19">INDEX($C$2:$C$2881,MATCH(1,(G19=$A$2:$A$2881)*(H19=$B$2:$B$2881),0))</f>
        <v>Active</v>
      </c>
      <c r="J19" t="str">
        <f t="shared" si="0"/>
        <v>Active</v>
      </c>
      <c r="O19" s="1"/>
      <c r="Q19">
        <v>1</v>
      </c>
      <c r="R19">
        <v>16</v>
      </c>
      <c r="S19" t="s">
        <v>9</v>
      </c>
      <c r="T19" t="str">
        <f>IF(Table2[[#This Row],[Status]]="InActive","false","true")</f>
        <v>true</v>
      </c>
    </row>
    <row r="20" spans="1:20" ht="15.75" hidden="1" x14ac:dyDescent="0.25">
      <c r="A20">
        <v>1</v>
      </c>
      <c r="B20">
        <v>19</v>
      </c>
      <c r="C20" t="s">
        <v>9</v>
      </c>
      <c r="G20">
        <f t="shared" si="1"/>
        <v>1</v>
      </c>
      <c r="H20">
        <f t="shared" si="2"/>
        <v>17</v>
      </c>
      <c r="I20" s="1" t="str" cm="1">
        <f t="array" ref="I20">INDEX($C$2:$C$2881,MATCH(1,(G20=$A$2:$A$2881)*(H20=$B$2:$B$2881),0))</f>
        <v>InActive</v>
      </c>
      <c r="J20" t="str">
        <f t="shared" si="0"/>
        <v>InActive</v>
      </c>
      <c r="O20" s="1"/>
      <c r="Q20">
        <v>1</v>
      </c>
      <c r="R20">
        <v>17</v>
      </c>
      <c r="S20" t="s">
        <v>11</v>
      </c>
      <c r="T20" t="str">
        <f>IF(Table2[[#This Row],[Status]]="InActive","false","true")</f>
        <v>false</v>
      </c>
    </row>
    <row r="21" spans="1:20" ht="15.75" hidden="1" x14ac:dyDescent="0.25">
      <c r="A21">
        <v>1</v>
      </c>
      <c r="B21">
        <v>19</v>
      </c>
      <c r="C21" t="s">
        <v>11</v>
      </c>
      <c r="G21">
        <f t="shared" si="1"/>
        <v>1</v>
      </c>
      <c r="H21">
        <f t="shared" si="2"/>
        <v>18</v>
      </c>
      <c r="I21" s="1" t="str" cm="1">
        <f t="array" ref="I21">INDEX($C$2:$C$2881,MATCH(1,(G21=$A$2:$A$2881)*(H21=$B$2:$B$2881),0))</f>
        <v>Active</v>
      </c>
      <c r="J21" t="str">
        <f t="shared" si="0"/>
        <v>Active</v>
      </c>
      <c r="O21" s="1"/>
      <c r="Q21">
        <v>1</v>
      </c>
      <c r="R21">
        <v>18</v>
      </c>
      <c r="S21" t="s">
        <v>9</v>
      </c>
      <c r="T21" t="str">
        <f>IF(Table2[[#This Row],[Status]]="InActive","false","true")</f>
        <v>true</v>
      </c>
    </row>
    <row r="22" spans="1:20" ht="15.75" hidden="1" x14ac:dyDescent="0.25">
      <c r="A22">
        <v>1</v>
      </c>
      <c r="B22">
        <v>20</v>
      </c>
      <c r="C22" t="s">
        <v>9</v>
      </c>
      <c r="G22">
        <f t="shared" si="1"/>
        <v>1</v>
      </c>
      <c r="H22">
        <f t="shared" si="2"/>
        <v>19</v>
      </c>
      <c r="I22" s="1" t="str" cm="1">
        <f t="array" ref="I22">INDEX($C$2:$C$2881,MATCH(1,(G22=$A$2:$A$2881)*(H22=$B$2:$B$2881),0))</f>
        <v>Active</v>
      </c>
      <c r="J22" t="str">
        <f t="shared" si="0"/>
        <v>Active</v>
      </c>
      <c r="O22" s="1"/>
      <c r="Q22">
        <v>1</v>
      </c>
      <c r="R22">
        <v>19</v>
      </c>
      <c r="S22" t="s">
        <v>9</v>
      </c>
      <c r="T22" t="str">
        <f>IF(Table2[[#This Row],[Status]]="InActive","false","true")</f>
        <v>true</v>
      </c>
    </row>
    <row r="23" spans="1:20" ht="15.75" hidden="1" x14ac:dyDescent="0.25">
      <c r="A23">
        <v>1</v>
      </c>
      <c r="B23">
        <v>20</v>
      </c>
      <c r="C23" t="s">
        <v>11</v>
      </c>
      <c r="G23">
        <f t="shared" si="1"/>
        <v>1</v>
      </c>
      <c r="H23">
        <f t="shared" si="2"/>
        <v>20</v>
      </c>
      <c r="I23" s="1" t="str" cm="1">
        <f t="array" ref="I23">INDEX($C$2:$C$2881,MATCH(1,(G23=$A$2:$A$2881)*(H23=$B$2:$B$2881),0))</f>
        <v>Active</v>
      </c>
      <c r="J23" t="str">
        <f t="shared" si="0"/>
        <v>Active</v>
      </c>
      <c r="O23" s="1"/>
      <c r="Q23">
        <v>1</v>
      </c>
      <c r="R23">
        <v>20</v>
      </c>
      <c r="S23" t="s">
        <v>9</v>
      </c>
      <c r="T23" t="str">
        <f>IF(Table2[[#This Row],[Status]]="InActive","false","true")</f>
        <v>true</v>
      </c>
    </row>
    <row r="24" spans="1:20" ht="15.75" hidden="1" x14ac:dyDescent="0.25">
      <c r="A24">
        <v>1</v>
      </c>
      <c r="B24">
        <v>21</v>
      </c>
      <c r="C24" t="s">
        <v>9</v>
      </c>
      <c r="G24">
        <f t="shared" si="1"/>
        <v>1</v>
      </c>
      <c r="H24">
        <f t="shared" si="2"/>
        <v>21</v>
      </c>
      <c r="I24" s="1" t="str" cm="1">
        <f t="array" ref="I24">INDEX($C$2:$C$2881,MATCH(1,(G24=$A$2:$A$2881)*(H24=$B$2:$B$2881),0))</f>
        <v>Active</v>
      </c>
      <c r="J24" t="str">
        <f t="shared" si="0"/>
        <v>Active</v>
      </c>
      <c r="O24" s="1"/>
      <c r="Q24">
        <v>1</v>
      </c>
      <c r="R24">
        <v>21</v>
      </c>
      <c r="S24" t="s">
        <v>9</v>
      </c>
      <c r="T24" t="str">
        <f>IF(Table2[[#This Row],[Status]]="InActive","false","true")</f>
        <v>true</v>
      </c>
    </row>
    <row r="25" spans="1:20" ht="15.75" hidden="1" x14ac:dyDescent="0.25">
      <c r="A25">
        <v>1</v>
      </c>
      <c r="B25">
        <v>21</v>
      </c>
      <c r="C25" t="s">
        <v>11</v>
      </c>
      <c r="G25">
        <f t="shared" si="1"/>
        <v>1</v>
      </c>
      <c r="H25">
        <f t="shared" si="2"/>
        <v>22</v>
      </c>
      <c r="I25" s="1" t="str" cm="1">
        <f t="array" ref="I25">INDEX($C$2:$C$2881,MATCH(1,(G25=$A$2:$A$2881)*(H25=$B$2:$B$2881),0))</f>
        <v>Active</v>
      </c>
      <c r="J25" t="str">
        <f t="shared" si="0"/>
        <v>Active</v>
      </c>
      <c r="O25" s="1"/>
      <c r="Q25">
        <v>1</v>
      </c>
      <c r="R25">
        <v>22</v>
      </c>
      <c r="S25" t="s">
        <v>9</v>
      </c>
      <c r="T25" t="str">
        <f>IF(Table2[[#This Row],[Status]]="InActive","false","true")</f>
        <v>true</v>
      </c>
    </row>
    <row r="26" spans="1:20" ht="15.75" hidden="1" x14ac:dyDescent="0.25">
      <c r="A26">
        <v>1</v>
      </c>
      <c r="B26">
        <v>22</v>
      </c>
      <c r="C26" t="s">
        <v>9</v>
      </c>
      <c r="G26">
        <f t="shared" si="1"/>
        <v>1</v>
      </c>
      <c r="H26">
        <f t="shared" si="2"/>
        <v>23</v>
      </c>
      <c r="I26" s="1" t="str" cm="1">
        <f t="array" ref="I26">INDEX($C$2:$C$2881,MATCH(1,(G26=$A$2:$A$2881)*(H26=$B$2:$B$2881),0))</f>
        <v>Active</v>
      </c>
      <c r="J26" t="str">
        <f t="shared" si="0"/>
        <v>Active</v>
      </c>
      <c r="O26" s="1"/>
      <c r="Q26">
        <v>1</v>
      </c>
      <c r="R26">
        <v>23</v>
      </c>
      <c r="S26" t="s">
        <v>9</v>
      </c>
      <c r="T26" t="str">
        <f>IF(Table2[[#This Row],[Status]]="InActive","false","true")</f>
        <v>true</v>
      </c>
    </row>
    <row r="27" spans="1:20" ht="15.75" hidden="1" x14ac:dyDescent="0.25">
      <c r="A27">
        <v>1</v>
      </c>
      <c r="B27">
        <v>22</v>
      </c>
      <c r="C27" t="s">
        <v>11</v>
      </c>
      <c r="G27">
        <f t="shared" si="1"/>
        <v>1</v>
      </c>
      <c r="H27">
        <f t="shared" si="2"/>
        <v>24</v>
      </c>
      <c r="I27" s="1" t="str" cm="1">
        <f t="array" ref="I27">INDEX($C$2:$C$2881,MATCH(1,(G27=$A$2:$A$2881)*(H27=$B$2:$B$2881),0))</f>
        <v>Active</v>
      </c>
      <c r="J27" t="str">
        <f t="shared" si="0"/>
        <v>Active</v>
      </c>
      <c r="O27" s="1"/>
      <c r="Q27">
        <v>1</v>
      </c>
      <c r="R27">
        <v>24</v>
      </c>
      <c r="S27" t="s">
        <v>9</v>
      </c>
      <c r="T27" t="str">
        <f>IF(Table2[[#This Row],[Status]]="InActive","false","true")</f>
        <v>true</v>
      </c>
    </row>
    <row r="28" spans="1:20" ht="15.75" hidden="1" x14ac:dyDescent="0.25">
      <c r="A28">
        <v>1</v>
      </c>
      <c r="B28">
        <v>23</v>
      </c>
      <c r="C28" t="s">
        <v>9</v>
      </c>
      <c r="G28">
        <f t="shared" si="1"/>
        <v>1</v>
      </c>
      <c r="H28">
        <f t="shared" si="2"/>
        <v>25</v>
      </c>
      <c r="I28" s="1" t="str" cm="1">
        <f t="array" ref="I28">INDEX($C$2:$C$2881,MATCH(1,(G28=$A$2:$A$2881)*(H28=$B$2:$B$2881),0))</f>
        <v>Active</v>
      </c>
      <c r="J28" t="str">
        <f t="shared" si="0"/>
        <v>Active</v>
      </c>
      <c r="O28" s="1"/>
      <c r="Q28">
        <v>1</v>
      </c>
      <c r="R28">
        <v>25</v>
      </c>
      <c r="S28" t="s">
        <v>9</v>
      </c>
      <c r="T28" t="str">
        <f>IF(Table2[[#This Row],[Status]]="InActive","false","true")</f>
        <v>true</v>
      </c>
    </row>
    <row r="29" spans="1:20" ht="15.75" hidden="1" x14ac:dyDescent="0.25">
      <c r="A29">
        <v>1</v>
      </c>
      <c r="B29">
        <v>23</v>
      </c>
      <c r="C29" t="s">
        <v>11</v>
      </c>
      <c r="G29">
        <f t="shared" si="1"/>
        <v>1</v>
      </c>
      <c r="H29">
        <f t="shared" si="2"/>
        <v>26</v>
      </c>
      <c r="I29" s="1" t="str" cm="1">
        <f t="array" ref="I29">INDEX($C$2:$C$2881,MATCH(1,(G29=$A$2:$A$2881)*(H29=$B$2:$B$2881),0))</f>
        <v>Active</v>
      </c>
      <c r="J29" t="str">
        <f t="shared" si="0"/>
        <v>Active</v>
      </c>
      <c r="O29" s="1"/>
      <c r="Q29">
        <v>1</v>
      </c>
      <c r="R29">
        <v>26</v>
      </c>
      <c r="S29" t="s">
        <v>9</v>
      </c>
      <c r="T29" t="str">
        <f>IF(Table2[[#This Row],[Status]]="InActive","false","true")</f>
        <v>true</v>
      </c>
    </row>
    <row r="30" spans="1:20" ht="15.75" hidden="1" x14ac:dyDescent="0.25">
      <c r="A30">
        <v>1</v>
      </c>
      <c r="B30">
        <v>24</v>
      </c>
      <c r="C30" t="s">
        <v>9</v>
      </c>
      <c r="G30">
        <f t="shared" si="1"/>
        <v>1</v>
      </c>
      <c r="H30">
        <f t="shared" si="2"/>
        <v>27</v>
      </c>
      <c r="I30" s="1" t="str" cm="1">
        <f t="array" ref="I30">INDEX($C$2:$C$2881,MATCH(1,(G30=$A$2:$A$2881)*(H30=$B$2:$B$2881),0))</f>
        <v>Active</v>
      </c>
      <c r="J30" t="str">
        <f t="shared" si="0"/>
        <v>Active</v>
      </c>
      <c r="O30" s="1"/>
      <c r="Q30">
        <v>1</v>
      </c>
      <c r="R30">
        <v>27</v>
      </c>
      <c r="S30" t="s">
        <v>9</v>
      </c>
      <c r="T30" t="str">
        <f>IF(Table2[[#This Row],[Status]]="InActive","false","true")</f>
        <v>true</v>
      </c>
    </row>
    <row r="31" spans="1:20" ht="15.75" hidden="1" x14ac:dyDescent="0.25">
      <c r="A31">
        <v>1</v>
      </c>
      <c r="B31">
        <v>24</v>
      </c>
      <c r="C31" t="s">
        <v>11</v>
      </c>
      <c r="G31">
        <f t="shared" si="1"/>
        <v>1</v>
      </c>
      <c r="H31">
        <f t="shared" si="2"/>
        <v>28</v>
      </c>
      <c r="I31" s="1" t="str" cm="1">
        <f t="array" ref="I31">INDEX($C$2:$C$2881,MATCH(1,(G31=$A$2:$A$2881)*(H31=$B$2:$B$2881),0))</f>
        <v>Active</v>
      </c>
      <c r="J31" t="str">
        <f t="shared" si="0"/>
        <v>Active</v>
      </c>
      <c r="O31" s="1"/>
      <c r="Q31">
        <v>1</v>
      </c>
      <c r="R31">
        <v>28</v>
      </c>
      <c r="S31" t="s">
        <v>9</v>
      </c>
      <c r="T31" t="str">
        <f>IF(Table2[[#This Row],[Status]]="InActive","false","true")</f>
        <v>true</v>
      </c>
    </row>
    <row r="32" spans="1:20" ht="15.75" hidden="1" x14ac:dyDescent="0.25">
      <c r="A32">
        <v>1</v>
      </c>
      <c r="B32">
        <v>25</v>
      </c>
      <c r="C32" t="s">
        <v>9</v>
      </c>
      <c r="G32">
        <f t="shared" si="1"/>
        <v>1</v>
      </c>
      <c r="H32">
        <f t="shared" si="2"/>
        <v>29</v>
      </c>
      <c r="I32" s="1" t="str" cm="1">
        <f t="array" ref="I32">INDEX($C$2:$C$2881,MATCH(1,(G32=$A$2:$A$2881)*(H32=$B$2:$B$2881),0))</f>
        <v>Active</v>
      </c>
      <c r="J32" t="str">
        <f t="shared" si="0"/>
        <v>Active</v>
      </c>
      <c r="O32" s="1"/>
      <c r="Q32">
        <v>1</v>
      </c>
      <c r="R32">
        <v>29</v>
      </c>
      <c r="S32" t="s">
        <v>9</v>
      </c>
      <c r="T32" t="str">
        <f>IF(Table2[[#This Row],[Status]]="InActive","false","true")</f>
        <v>true</v>
      </c>
    </row>
    <row r="33" spans="1:20" ht="15.75" hidden="1" x14ac:dyDescent="0.25">
      <c r="A33">
        <v>1</v>
      </c>
      <c r="B33">
        <v>25</v>
      </c>
      <c r="C33" t="s">
        <v>11</v>
      </c>
      <c r="G33">
        <f t="shared" si="1"/>
        <v>1</v>
      </c>
      <c r="H33">
        <f t="shared" si="2"/>
        <v>30</v>
      </c>
      <c r="I33" s="1" t="str" cm="1">
        <f t="array" ref="I33">INDEX($C$2:$C$2881,MATCH(1,(G33=$A$2:$A$2881)*(H33=$B$2:$B$2881),0))</f>
        <v>InActive</v>
      </c>
      <c r="J33" t="str">
        <f t="shared" si="0"/>
        <v>InActive</v>
      </c>
      <c r="O33" s="1"/>
      <c r="Q33">
        <v>1</v>
      </c>
      <c r="R33">
        <v>30</v>
      </c>
      <c r="S33" t="s">
        <v>11</v>
      </c>
      <c r="T33" t="str">
        <f>IF(Table2[[#This Row],[Status]]="InActive","false","true")</f>
        <v>false</v>
      </c>
    </row>
    <row r="34" spans="1:20" ht="15.75" hidden="1" x14ac:dyDescent="0.25">
      <c r="A34">
        <v>1</v>
      </c>
      <c r="B34">
        <v>26</v>
      </c>
      <c r="C34" t="s">
        <v>9</v>
      </c>
      <c r="G34">
        <f t="shared" si="1"/>
        <v>1</v>
      </c>
      <c r="H34">
        <f t="shared" si="2"/>
        <v>31</v>
      </c>
      <c r="I34" s="1" t="e" cm="1">
        <f t="array" ref="I34">INDEX($C$2:$C$2881,MATCH(1,(G34=$A$2:$A$2881)*(H34=$B$2:$B$2881),0))</f>
        <v>#N/A</v>
      </c>
      <c r="J34" t="str">
        <f t="shared" si="0"/>
        <v>InActive</v>
      </c>
      <c r="O34" s="1"/>
      <c r="Q34">
        <v>1</v>
      </c>
      <c r="R34">
        <v>31</v>
      </c>
      <c r="S34" t="s">
        <v>11</v>
      </c>
      <c r="T34" t="str">
        <f>IF(Table2[[#This Row],[Status]]="InActive","false","true")</f>
        <v>false</v>
      </c>
    </row>
    <row r="35" spans="1:20" ht="15.75" hidden="1" x14ac:dyDescent="0.25">
      <c r="A35">
        <v>1</v>
      </c>
      <c r="B35">
        <v>26</v>
      </c>
      <c r="C35" t="s">
        <v>11</v>
      </c>
      <c r="G35">
        <f t="shared" si="1"/>
        <v>1</v>
      </c>
      <c r="H35">
        <f t="shared" si="2"/>
        <v>32</v>
      </c>
      <c r="I35" s="1" t="str" cm="1">
        <f t="array" ref="I35">INDEX($C$2:$C$2881,MATCH(1,(G35=$A$2:$A$2881)*(H35=$B$2:$B$2881),0))</f>
        <v>Active</v>
      </c>
      <c r="J35" t="str">
        <f t="shared" si="0"/>
        <v>Active</v>
      </c>
      <c r="O35" s="1"/>
      <c r="Q35">
        <v>1</v>
      </c>
      <c r="R35">
        <v>32</v>
      </c>
      <c r="S35" t="s">
        <v>9</v>
      </c>
      <c r="T35" t="str">
        <f>IF(Table2[[#This Row],[Status]]="InActive","false","true")</f>
        <v>true</v>
      </c>
    </row>
    <row r="36" spans="1:20" ht="15.75" hidden="1" x14ac:dyDescent="0.25">
      <c r="A36">
        <v>1</v>
      </c>
      <c r="B36">
        <v>27</v>
      </c>
      <c r="C36" t="s">
        <v>9</v>
      </c>
      <c r="G36">
        <f t="shared" si="1"/>
        <v>1</v>
      </c>
      <c r="H36">
        <f t="shared" si="2"/>
        <v>33</v>
      </c>
      <c r="I36" s="1" t="str" cm="1">
        <f t="array" ref="I36">INDEX($C$2:$C$2881,MATCH(1,(G36=$A$2:$A$2881)*(H36=$B$2:$B$2881),0))</f>
        <v>InActive</v>
      </c>
      <c r="J36" t="str">
        <f t="shared" si="0"/>
        <v>InActive</v>
      </c>
      <c r="O36" s="1"/>
      <c r="Q36">
        <v>1</v>
      </c>
      <c r="R36">
        <v>33</v>
      </c>
      <c r="S36" t="s">
        <v>11</v>
      </c>
      <c r="T36" t="str">
        <f>IF(Table2[[#This Row],[Status]]="InActive","false","true")</f>
        <v>false</v>
      </c>
    </row>
    <row r="37" spans="1:20" ht="15.75" hidden="1" x14ac:dyDescent="0.25">
      <c r="A37">
        <v>1</v>
      </c>
      <c r="B37">
        <v>27</v>
      </c>
      <c r="C37" t="s">
        <v>11</v>
      </c>
      <c r="G37">
        <f t="shared" si="1"/>
        <v>1</v>
      </c>
      <c r="H37">
        <f t="shared" si="2"/>
        <v>34</v>
      </c>
      <c r="I37" s="1" t="e" cm="1">
        <f t="array" ref="I37">INDEX($C$2:$C$2881,MATCH(1,(G37=$A$2:$A$2881)*(H37=$B$2:$B$2881),0))</f>
        <v>#N/A</v>
      </c>
      <c r="J37" t="str">
        <f t="shared" si="0"/>
        <v>InActive</v>
      </c>
      <c r="O37" s="1"/>
      <c r="Q37">
        <v>1</v>
      </c>
      <c r="R37">
        <v>34</v>
      </c>
      <c r="S37" t="s">
        <v>11</v>
      </c>
      <c r="T37" t="str">
        <f>IF(Table2[[#This Row],[Status]]="InActive","false","true")</f>
        <v>false</v>
      </c>
    </row>
    <row r="38" spans="1:20" ht="15.75" hidden="1" x14ac:dyDescent="0.25">
      <c r="A38">
        <v>1</v>
      </c>
      <c r="B38">
        <v>28</v>
      </c>
      <c r="C38" t="s">
        <v>9</v>
      </c>
      <c r="G38">
        <f t="shared" si="1"/>
        <v>1</v>
      </c>
      <c r="H38">
        <f t="shared" si="2"/>
        <v>35</v>
      </c>
      <c r="I38" s="1" t="e" cm="1">
        <f t="array" ref="I38">INDEX($C$2:$C$2881,MATCH(1,(G38=$A$2:$A$2881)*(H38=$B$2:$B$2881),0))</f>
        <v>#N/A</v>
      </c>
      <c r="J38" t="str">
        <f t="shared" si="0"/>
        <v>InActive</v>
      </c>
      <c r="O38" s="1"/>
      <c r="Q38">
        <v>1</v>
      </c>
      <c r="R38">
        <v>35</v>
      </c>
      <c r="S38" t="s">
        <v>11</v>
      </c>
      <c r="T38" t="str">
        <f>IF(Table2[[#This Row],[Status]]="InActive","false","true")</f>
        <v>false</v>
      </c>
    </row>
    <row r="39" spans="1:20" ht="15.75" hidden="1" x14ac:dyDescent="0.25">
      <c r="A39">
        <v>1</v>
      </c>
      <c r="B39">
        <v>28</v>
      </c>
      <c r="C39" t="s">
        <v>11</v>
      </c>
      <c r="G39">
        <f t="shared" si="1"/>
        <v>1</v>
      </c>
      <c r="H39">
        <f t="shared" si="2"/>
        <v>36</v>
      </c>
      <c r="I39" s="1" t="str" cm="1">
        <f t="array" ref="I39">INDEX($C$2:$C$2881,MATCH(1,(G39=$A$2:$A$2881)*(H39=$B$2:$B$2881),0))</f>
        <v>Active</v>
      </c>
      <c r="J39" t="str">
        <f t="shared" si="0"/>
        <v>Active</v>
      </c>
      <c r="O39" s="1"/>
      <c r="Q39">
        <v>1</v>
      </c>
      <c r="R39">
        <v>36</v>
      </c>
      <c r="S39" t="s">
        <v>9</v>
      </c>
      <c r="T39" t="str">
        <f>IF(Table2[[#This Row],[Status]]="InActive","false","true")</f>
        <v>true</v>
      </c>
    </row>
    <row r="40" spans="1:20" ht="15.75" hidden="1" x14ac:dyDescent="0.25">
      <c r="A40">
        <v>1</v>
      </c>
      <c r="B40">
        <v>29</v>
      </c>
      <c r="C40" t="s">
        <v>9</v>
      </c>
      <c r="G40">
        <f t="shared" si="1"/>
        <v>1</v>
      </c>
      <c r="H40">
        <f t="shared" si="2"/>
        <v>37</v>
      </c>
      <c r="I40" s="1" t="str" cm="1">
        <f t="array" ref="I40">INDEX($C$2:$C$2881,MATCH(1,(G40=$A$2:$A$2881)*(H40=$B$2:$B$2881),0))</f>
        <v>InActive</v>
      </c>
      <c r="J40" t="str">
        <f t="shared" si="0"/>
        <v>InActive</v>
      </c>
      <c r="O40" s="1"/>
      <c r="Q40">
        <v>1</v>
      </c>
      <c r="R40">
        <v>37</v>
      </c>
      <c r="S40" t="s">
        <v>11</v>
      </c>
      <c r="T40" t="str">
        <f>IF(Table2[[#This Row],[Status]]="InActive","false","true")</f>
        <v>false</v>
      </c>
    </row>
    <row r="41" spans="1:20" ht="15.75" hidden="1" x14ac:dyDescent="0.25">
      <c r="A41">
        <v>1</v>
      </c>
      <c r="B41">
        <v>29</v>
      </c>
      <c r="C41" t="s">
        <v>11</v>
      </c>
      <c r="G41">
        <f t="shared" si="1"/>
        <v>1</v>
      </c>
      <c r="H41">
        <f t="shared" si="2"/>
        <v>38</v>
      </c>
      <c r="I41" s="1" t="e" cm="1">
        <f t="array" ref="I41">INDEX($C$2:$C$2881,MATCH(1,(G41=$A$2:$A$2881)*(H41=$B$2:$B$2881),0))</f>
        <v>#N/A</v>
      </c>
      <c r="J41" t="str">
        <f t="shared" si="0"/>
        <v>InActive</v>
      </c>
      <c r="O41" s="1"/>
      <c r="Q41">
        <v>1</v>
      </c>
      <c r="R41">
        <v>38</v>
      </c>
      <c r="S41" t="s">
        <v>11</v>
      </c>
      <c r="T41" t="str">
        <f>IF(Table2[[#This Row],[Status]]="InActive","false","true")</f>
        <v>false</v>
      </c>
    </row>
    <row r="42" spans="1:20" ht="15.75" hidden="1" x14ac:dyDescent="0.25">
      <c r="A42">
        <v>1</v>
      </c>
      <c r="B42">
        <v>30</v>
      </c>
      <c r="C42" t="s">
        <v>11</v>
      </c>
      <c r="G42">
        <f t="shared" si="1"/>
        <v>1</v>
      </c>
      <c r="H42">
        <f t="shared" si="2"/>
        <v>39</v>
      </c>
      <c r="I42" s="1" t="e" cm="1">
        <f t="array" ref="I42">INDEX($C$2:$C$2881,MATCH(1,(G42=$A$2:$A$2881)*(H42=$B$2:$B$2881),0))</f>
        <v>#N/A</v>
      </c>
      <c r="J42" t="str">
        <f t="shared" si="0"/>
        <v>InActive</v>
      </c>
      <c r="O42" s="1"/>
      <c r="Q42">
        <v>1</v>
      </c>
      <c r="R42">
        <v>39</v>
      </c>
      <c r="S42" t="s">
        <v>11</v>
      </c>
      <c r="T42" t="str">
        <f>IF(Table2[[#This Row],[Status]]="InActive","false","true")</f>
        <v>false</v>
      </c>
    </row>
    <row r="43" spans="1:20" ht="15.75" hidden="1" x14ac:dyDescent="0.25">
      <c r="A43">
        <v>1</v>
      </c>
      <c r="B43">
        <v>32</v>
      </c>
      <c r="C43" t="s">
        <v>9</v>
      </c>
      <c r="G43">
        <f t="shared" si="1"/>
        <v>1</v>
      </c>
      <c r="H43">
        <f t="shared" si="2"/>
        <v>40</v>
      </c>
      <c r="I43" s="1" t="str" cm="1">
        <f t="array" ref="I43">INDEX($C$2:$C$2881,MATCH(1,(G43=$A$2:$A$2881)*(H43=$B$2:$B$2881),0))</f>
        <v>Active</v>
      </c>
      <c r="J43" t="str">
        <f t="shared" si="0"/>
        <v>Active</v>
      </c>
      <c r="O43" s="1"/>
      <c r="Q43">
        <v>1</v>
      </c>
      <c r="R43">
        <v>40</v>
      </c>
      <c r="S43" t="s">
        <v>9</v>
      </c>
      <c r="T43" t="str">
        <f>IF(Table2[[#This Row],[Status]]="InActive","false","true")</f>
        <v>true</v>
      </c>
    </row>
    <row r="44" spans="1:20" ht="15.75" hidden="1" x14ac:dyDescent="0.25">
      <c r="A44">
        <v>1</v>
      </c>
      <c r="B44">
        <v>33</v>
      </c>
      <c r="C44" t="s">
        <v>11</v>
      </c>
      <c r="G44">
        <f t="shared" si="1"/>
        <v>1</v>
      </c>
      <c r="H44">
        <f t="shared" si="2"/>
        <v>41</v>
      </c>
      <c r="I44" s="1" t="str" cm="1">
        <f t="array" ref="I44">INDEX($C$2:$C$2881,MATCH(1,(G44=$A$2:$A$2881)*(H44=$B$2:$B$2881),0))</f>
        <v>InActive</v>
      </c>
      <c r="J44" t="str">
        <f t="shared" si="0"/>
        <v>InActive</v>
      </c>
      <c r="O44" s="1"/>
      <c r="Q44">
        <v>1</v>
      </c>
      <c r="R44">
        <v>41</v>
      </c>
      <c r="S44" t="s">
        <v>11</v>
      </c>
      <c r="T44" t="str">
        <f>IF(Table2[[#This Row],[Status]]="InActive","false","true")</f>
        <v>false</v>
      </c>
    </row>
    <row r="45" spans="1:20" ht="15.75" hidden="1" x14ac:dyDescent="0.25">
      <c r="A45">
        <v>1</v>
      </c>
      <c r="B45">
        <v>36</v>
      </c>
      <c r="C45" t="s">
        <v>9</v>
      </c>
      <c r="G45">
        <f t="shared" si="1"/>
        <v>1</v>
      </c>
      <c r="H45">
        <f t="shared" si="2"/>
        <v>42</v>
      </c>
      <c r="I45" s="1" t="str" cm="1">
        <f t="array" ref="I45">INDEX($C$2:$C$2881,MATCH(1,(G45=$A$2:$A$2881)*(H45=$B$2:$B$2881),0))</f>
        <v>Active</v>
      </c>
      <c r="J45" t="str">
        <f t="shared" si="0"/>
        <v>Active</v>
      </c>
      <c r="O45" s="1"/>
      <c r="Q45">
        <v>1</v>
      </c>
      <c r="R45">
        <v>42</v>
      </c>
      <c r="S45" t="s">
        <v>9</v>
      </c>
      <c r="T45" t="str">
        <f>IF(Table2[[#This Row],[Status]]="InActive","false","true")</f>
        <v>true</v>
      </c>
    </row>
    <row r="46" spans="1:20" ht="15.75" hidden="1" x14ac:dyDescent="0.25">
      <c r="A46">
        <v>1</v>
      </c>
      <c r="B46">
        <v>37</v>
      </c>
      <c r="C46" t="s">
        <v>11</v>
      </c>
      <c r="G46">
        <f t="shared" si="1"/>
        <v>1</v>
      </c>
      <c r="H46">
        <f t="shared" si="2"/>
        <v>43</v>
      </c>
      <c r="I46" s="1" t="str" cm="1">
        <f t="array" ref="I46">INDEX($C$2:$C$2881,MATCH(1,(G46=$A$2:$A$2881)*(H46=$B$2:$B$2881),0))</f>
        <v>InActive</v>
      </c>
      <c r="J46" t="str">
        <f t="shared" si="0"/>
        <v>InActive</v>
      </c>
      <c r="O46" s="1"/>
      <c r="Q46">
        <v>1</v>
      </c>
      <c r="R46">
        <v>43</v>
      </c>
      <c r="S46" t="s">
        <v>11</v>
      </c>
      <c r="T46" t="str">
        <f>IF(Table2[[#This Row],[Status]]="InActive","false","true")</f>
        <v>false</v>
      </c>
    </row>
    <row r="47" spans="1:20" ht="15.75" hidden="1" x14ac:dyDescent="0.25">
      <c r="A47">
        <v>1</v>
      </c>
      <c r="B47">
        <v>40</v>
      </c>
      <c r="C47" t="s">
        <v>9</v>
      </c>
      <c r="G47">
        <f t="shared" si="1"/>
        <v>1</v>
      </c>
      <c r="H47">
        <f t="shared" si="2"/>
        <v>44</v>
      </c>
      <c r="I47" s="1" t="str" cm="1">
        <f t="array" ref="I47">INDEX($C$2:$C$2881,MATCH(1,(G47=$A$2:$A$2881)*(H47=$B$2:$B$2881),0))</f>
        <v>Active</v>
      </c>
      <c r="J47" t="str">
        <f t="shared" si="0"/>
        <v>Active</v>
      </c>
      <c r="O47" s="1"/>
      <c r="Q47">
        <v>1</v>
      </c>
      <c r="R47">
        <v>44</v>
      </c>
      <c r="S47" t="s">
        <v>9</v>
      </c>
      <c r="T47" t="str">
        <f>IF(Table2[[#This Row],[Status]]="InActive","false","true")</f>
        <v>true</v>
      </c>
    </row>
    <row r="48" spans="1:20" ht="15.75" hidden="1" x14ac:dyDescent="0.25">
      <c r="A48">
        <v>1</v>
      </c>
      <c r="B48">
        <v>41</v>
      </c>
      <c r="C48" t="s">
        <v>11</v>
      </c>
      <c r="G48">
        <f t="shared" si="1"/>
        <v>1</v>
      </c>
      <c r="H48">
        <f t="shared" si="2"/>
        <v>45</v>
      </c>
      <c r="I48" s="1" t="str" cm="1">
        <f t="array" ref="I48">INDEX($C$2:$C$2881,MATCH(1,(G48=$A$2:$A$2881)*(H48=$B$2:$B$2881),0))</f>
        <v>Active</v>
      </c>
      <c r="J48" t="str">
        <f t="shared" si="0"/>
        <v>Active</v>
      </c>
      <c r="O48" s="1"/>
      <c r="Q48">
        <v>1</v>
      </c>
      <c r="R48">
        <v>45</v>
      </c>
      <c r="S48" t="s">
        <v>9</v>
      </c>
      <c r="T48" t="str">
        <f>IF(Table2[[#This Row],[Status]]="InActive","false","true")</f>
        <v>true</v>
      </c>
    </row>
    <row r="49" spans="1:20" ht="15.75" hidden="1" x14ac:dyDescent="0.25">
      <c r="A49">
        <v>1</v>
      </c>
      <c r="B49">
        <v>42</v>
      </c>
      <c r="C49" t="s">
        <v>9</v>
      </c>
      <c r="G49">
        <f t="shared" si="1"/>
        <v>1</v>
      </c>
      <c r="H49">
        <f t="shared" si="2"/>
        <v>46</v>
      </c>
      <c r="I49" s="1" t="str" cm="1">
        <f t="array" ref="I49">INDEX($C$2:$C$2881,MATCH(1,(G49=$A$2:$A$2881)*(H49=$B$2:$B$2881),0))</f>
        <v>Active</v>
      </c>
      <c r="J49" t="str">
        <f t="shared" si="0"/>
        <v>Active</v>
      </c>
      <c r="O49" s="1"/>
      <c r="Q49">
        <v>1</v>
      </c>
      <c r="R49">
        <v>46</v>
      </c>
      <c r="S49" t="s">
        <v>9</v>
      </c>
      <c r="T49" t="str">
        <f>IF(Table2[[#This Row],[Status]]="InActive","false","true")</f>
        <v>true</v>
      </c>
    </row>
    <row r="50" spans="1:20" ht="15.75" hidden="1" x14ac:dyDescent="0.25">
      <c r="A50">
        <v>1</v>
      </c>
      <c r="B50">
        <v>43</v>
      </c>
      <c r="C50" t="s">
        <v>11</v>
      </c>
      <c r="G50">
        <f t="shared" si="1"/>
        <v>1</v>
      </c>
      <c r="H50">
        <f t="shared" si="2"/>
        <v>47</v>
      </c>
      <c r="I50" s="1" t="str" cm="1">
        <f t="array" ref="I50">INDEX($C$2:$C$2881,MATCH(1,(G50=$A$2:$A$2881)*(H50=$B$2:$B$2881),0))</f>
        <v>Active</v>
      </c>
      <c r="J50" t="str">
        <f t="shared" si="0"/>
        <v>Active</v>
      </c>
      <c r="O50" s="1"/>
      <c r="Q50">
        <v>1</v>
      </c>
      <c r="R50">
        <v>47</v>
      </c>
      <c r="S50" t="s">
        <v>9</v>
      </c>
      <c r="T50" t="str">
        <f>IF(Table2[[#This Row],[Status]]="InActive","false","true")</f>
        <v>true</v>
      </c>
    </row>
    <row r="51" spans="1:20" ht="15.75" hidden="1" x14ac:dyDescent="0.25">
      <c r="A51">
        <v>1</v>
      </c>
      <c r="B51">
        <v>44</v>
      </c>
      <c r="C51" t="s">
        <v>9</v>
      </c>
      <c r="G51">
        <f t="shared" si="1"/>
        <v>1</v>
      </c>
      <c r="H51">
        <f t="shared" si="2"/>
        <v>48</v>
      </c>
      <c r="I51" s="1" t="str" cm="1">
        <f t="array" ref="I51">INDEX($C$2:$C$2881,MATCH(1,(G51=$A$2:$A$2881)*(H51=$B$2:$B$2881),0))</f>
        <v>Active</v>
      </c>
      <c r="J51" t="str">
        <f t="shared" si="0"/>
        <v>Active</v>
      </c>
      <c r="O51" s="1"/>
      <c r="Q51">
        <v>1</v>
      </c>
      <c r="R51">
        <v>48</v>
      </c>
      <c r="S51" t="s">
        <v>9</v>
      </c>
      <c r="T51" t="str">
        <f>IF(Table2[[#This Row],[Status]]="InActive","false","true")</f>
        <v>true</v>
      </c>
    </row>
    <row r="52" spans="1:20" ht="15.75" hidden="1" x14ac:dyDescent="0.25">
      <c r="A52">
        <v>1</v>
      </c>
      <c r="B52">
        <v>45</v>
      </c>
      <c r="C52" t="s">
        <v>9</v>
      </c>
      <c r="G52">
        <f t="shared" si="1"/>
        <v>1</v>
      </c>
      <c r="H52">
        <f t="shared" si="2"/>
        <v>49</v>
      </c>
      <c r="I52" s="1" t="str" cm="1">
        <f t="array" ref="I52">INDEX($C$2:$C$2881,MATCH(1,(G52=$A$2:$A$2881)*(H52=$B$2:$B$2881),0))</f>
        <v>InActive</v>
      </c>
      <c r="J52" t="str">
        <f t="shared" si="0"/>
        <v>InActive</v>
      </c>
      <c r="O52" s="1"/>
      <c r="Q52">
        <v>1</v>
      </c>
      <c r="R52">
        <v>49</v>
      </c>
      <c r="S52" t="s">
        <v>11</v>
      </c>
      <c r="T52" t="str">
        <f>IF(Table2[[#This Row],[Status]]="InActive","false","true")</f>
        <v>false</v>
      </c>
    </row>
    <row r="53" spans="1:20" ht="15.75" hidden="1" x14ac:dyDescent="0.25">
      <c r="A53">
        <v>1</v>
      </c>
      <c r="B53">
        <v>45</v>
      </c>
      <c r="C53" t="s">
        <v>11</v>
      </c>
      <c r="G53">
        <f t="shared" si="1"/>
        <v>1</v>
      </c>
      <c r="H53">
        <f t="shared" si="2"/>
        <v>50</v>
      </c>
      <c r="I53" s="1" t="str" cm="1">
        <f t="array" ref="I53">INDEX($C$2:$C$2881,MATCH(1,(G53=$A$2:$A$2881)*(H53=$B$2:$B$2881),0))</f>
        <v>Active</v>
      </c>
      <c r="J53" t="str">
        <f t="shared" si="0"/>
        <v>Active</v>
      </c>
      <c r="O53" s="1"/>
      <c r="Q53">
        <v>1</v>
      </c>
      <c r="R53">
        <v>50</v>
      </c>
      <c r="S53" t="s">
        <v>9</v>
      </c>
      <c r="T53" t="str">
        <f>IF(Table2[[#This Row],[Status]]="InActive","false","true")</f>
        <v>true</v>
      </c>
    </row>
    <row r="54" spans="1:20" ht="15.75" hidden="1" x14ac:dyDescent="0.25">
      <c r="A54">
        <v>1</v>
      </c>
      <c r="B54">
        <v>46</v>
      </c>
      <c r="C54" t="s">
        <v>9</v>
      </c>
      <c r="G54">
        <f t="shared" si="1"/>
        <v>1</v>
      </c>
      <c r="H54">
        <f t="shared" si="2"/>
        <v>51</v>
      </c>
      <c r="I54" s="1" t="str" cm="1">
        <f t="array" ref="I54">INDEX($C$2:$C$2881,MATCH(1,(G54=$A$2:$A$2881)*(H54=$B$2:$B$2881),0))</f>
        <v>Active</v>
      </c>
      <c r="J54" t="str">
        <f t="shared" si="0"/>
        <v>Active</v>
      </c>
      <c r="O54" s="1"/>
      <c r="Q54">
        <v>1</v>
      </c>
      <c r="R54">
        <v>51</v>
      </c>
      <c r="S54" t="s">
        <v>9</v>
      </c>
      <c r="T54" t="str">
        <f>IF(Table2[[#This Row],[Status]]="InActive","false","true")</f>
        <v>true</v>
      </c>
    </row>
    <row r="55" spans="1:20" ht="15.75" hidden="1" x14ac:dyDescent="0.25">
      <c r="A55">
        <v>1</v>
      </c>
      <c r="B55">
        <v>46</v>
      </c>
      <c r="C55" t="s">
        <v>11</v>
      </c>
      <c r="G55">
        <f t="shared" si="1"/>
        <v>1</v>
      </c>
      <c r="H55">
        <f t="shared" si="2"/>
        <v>52</v>
      </c>
      <c r="I55" s="1" t="str" cm="1">
        <f t="array" ref="I55">INDEX($C$2:$C$2881,MATCH(1,(G55=$A$2:$A$2881)*(H55=$B$2:$B$2881),0))</f>
        <v>Active</v>
      </c>
      <c r="J55" t="str">
        <f t="shared" si="0"/>
        <v>Active</v>
      </c>
      <c r="O55" s="1"/>
      <c r="Q55">
        <v>1</v>
      </c>
      <c r="R55">
        <v>52</v>
      </c>
      <c r="S55" t="s">
        <v>9</v>
      </c>
      <c r="T55" t="str">
        <f>IF(Table2[[#This Row],[Status]]="InActive","false","true")</f>
        <v>true</v>
      </c>
    </row>
    <row r="56" spans="1:20" ht="15.75" hidden="1" x14ac:dyDescent="0.25">
      <c r="A56">
        <v>1</v>
      </c>
      <c r="B56">
        <v>47</v>
      </c>
      <c r="C56" t="s">
        <v>9</v>
      </c>
      <c r="G56">
        <f t="shared" si="1"/>
        <v>1</v>
      </c>
      <c r="H56">
        <f t="shared" si="2"/>
        <v>53</v>
      </c>
      <c r="I56" s="1" t="str" cm="1">
        <f t="array" ref="I56">INDEX($C$2:$C$2881,MATCH(1,(G56=$A$2:$A$2881)*(H56=$B$2:$B$2881),0))</f>
        <v>Active</v>
      </c>
      <c r="J56" t="str">
        <f t="shared" si="0"/>
        <v>Active</v>
      </c>
      <c r="O56" s="1"/>
      <c r="Q56">
        <v>1</v>
      </c>
      <c r="R56">
        <v>53</v>
      </c>
      <c r="S56" t="s">
        <v>9</v>
      </c>
      <c r="T56" t="str">
        <f>IF(Table2[[#This Row],[Status]]="InActive","false","true")</f>
        <v>true</v>
      </c>
    </row>
    <row r="57" spans="1:20" ht="15.75" hidden="1" x14ac:dyDescent="0.25">
      <c r="A57">
        <v>1</v>
      </c>
      <c r="B57">
        <v>47</v>
      </c>
      <c r="C57" t="s">
        <v>11</v>
      </c>
      <c r="G57">
        <f t="shared" si="1"/>
        <v>1</v>
      </c>
      <c r="H57">
        <f t="shared" si="2"/>
        <v>54</v>
      </c>
      <c r="I57" s="1" t="str" cm="1">
        <f t="array" ref="I57">INDEX($C$2:$C$2881,MATCH(1,(G57=$A$2:$A$2881)*(H57=$B$2:$B$2881),0))</f>
        <v>Active</v>
      </c>
      <c r="J57" t="str">
        <f t="shared" si="0"/>
        <v>Active</v>
      </c>
      <c r="O57" s="1"/>
      <c r="Q57">
        <v>1</v>
      </c>
      <c r="R57">
        <v>54</v>
      </c>
      <c r="S57" t="s">
        <v>9</v>
      </c>
      <c r="T57" t="str">
        <f>IF(Table2[[#This Row],[Status]]="InActive","false","true")</f>
        <v>true</v>
      </c>
    </row>
    <row r="58" spans="1:20" ht="15.75" hidden="1" x14ac:dyDescent="0.25">
      <c r="A58">
        <v>1</v>
      </c>
      <c r="B58">
        <v>48</v>
      </c>
      <c r="C58" t="s">
        <v>9</v>
      </c>
      <c r="G58">
        <f t="shared" si="1"/>
        <v>1</v>
      </c>
      <c r="H58">
        <f t="shared" si="2"/>
        <v>55</v>
      </c>
      <c r="I58" s="1" t="str" cm="1">
        <f t="array" ref="I58">INDEX($C$2:$C$2881,MATCH(1,(G58=$A$2:$A$2881)*(H58=$B$2:$B$2881),0))</f>
        <v>Active</v>
      </c>
      <c r="J58" t="str">
        <f t="shared" si="0"/>
        <v>Active</v>
      </c>
      <c r="O58" s="1"/>
      <c r="Q58">
        <v>1</v>
      </c>
      <c r="R58">
        <v>55</v>
      </c>
      <c r="S58" t="s">
        <v>9</v>
      </c>
      <c r="T58" t="str">
        <f>IF(Table2[[#This Row],[Status]]="InActive","false","true")</f>
        <v>true</v>
      </c>
    </row>
    <row r="59" spans="1:20" ht="15.75" hidden="1" x14ac:dyDescent="0.25">
      <c r="A59">
        <v>1</v>
      </c>
      <c r="B59">
        <v>48</v>
      </c>
      <c r="C59" t="s">
        <v>11</v>
      </c>
      <c r="G59">
        <f t="shared" si="1"/>
        <v>1</v>
      </c>
      <c r="H59">
        <f t="shared" si="2"/>
        <v>56</v>
      </c>
      <c r="I59" s="1" t="str" cm="1">
        <f t="array" ref="I59">INDEX($C$2:$C$2881,MATCH(1,(G59=$A$2:$A$2881)*(H59=$B$2:$B$2881),0))</f>
        <v>Active</v>
      </c>
      <c r="J59" t="str">
        <f t="shared" si="0"/>
        <v>Active</v>
      </c>
      <c r="O59" s="1"/>
      <c r="Q59">
        <v>1</v>
      </c>
      <c r="R59">
        <v>56</v>
      </c>
      <c r="S59" t="s">
        <v>9</v>
      </c>
      <c r="T59" t="str">
        <f>IF(Table2[[#This Row],[Status]]="InActive","false","true")</f>
        <v>true</v>
      </c>
    </row>
    <row r="60" spans="1:20" ht="15.75" hidden="1" x14ac:dyDescent="0.25">
      <c r="A60">
        <v>1</v>
      </c>
      <c r="B60">
        <v>49</v>
      </c>
      <c r="C60" t="s">
        <v>11</v>
      </c>
      <c r="G60">
        <f t="shared" si="1"/>
        <v>1</v>
      </c>
      <c r="H60">
        <f t="shared" si="2"/>
        <v>57</v>
      </c>
      <c r="I60" s="1" t="str" cm="1">
        <f t="array" ref="I60">INDEX($C$2:$C$2881,MATCH(1,(G60=$A$2:$A$2881)*(H60=$B$2:$B$2881),0))</f>
        <v>Active</v>
      </c>
      <c r="J60" t="str">
        <f t="shared" si="0"/>
        <v>Active</v>
      </c>
      <c r="O60" s="1"/>
      <c r="Q60">
        <v>1</v>
      </c>
      <c r="R60">
        <v>57</v>
      </c>
      <c r="S60" t="s">
        <v>9</v>
      </c>
      <c r="T60" t="str">
        <f>IF(Table2[[#This Row],[Status]]="InActive","false","true")</f>
        <v>true</v>
      </c>
    </row>
    <row r="61" spans="1:20" ht="15.75" hidden="1" x14ac:dyDescent="0.25">
      <c r="A61">
        <v>1</v>
      </c>
      <c r="B61">
        <v>50</v>
      </c>
      <c r="C61" t="s">
        <v>9</v>
      </c>
      <c r="G61">
        <f t="shared" si="1"/>
        <v>1</v>
      </c>
      <c r="H61">
        <f t="shared" si="2"/>
        <v>58</v>
      </c>
      <c r="I61" s="1" t="str" cm="1">
        <f t="array" ref="I61">INDEX($C$2:$C$2881,MATCH(1,(G61=$A$2:$A$2881)*(H61=$B$2:$B$2881),0))</f>
        <v>Active</v>
      </c>
      <c r="J61" t="str">
        <f t="shared" si="0"/>
        <v>Active</v>
      </c>
      <c r="O61" s="1"/>
      <c r="Q61">
        <v>1</v>
      </c>
      <c r="R61">
        <v>58</v>
      </c>
      <c r="S61" t="s">
        <v>9</v>
      </c>
      <c r="T61" t="str">
        <f>IF(Table2[[#This Row],[Status]]="InActive","false","true")</f>
        <v>true</v>
      </c>
    </row>
    <row r="62" spans="1:20" ht="15.75" hidden="1" x14ac:dyDescent="0.25">
      <c r="A62">
        <v>1</v>
      </c>
      <c r="B62">
        <v>51</v>
      </c>
      <c r="C62" t="s">
        <v>9</v>
      </c>
      <c r="G62">
        <f t="shared" si="1"/>
        <v>1</v>
      </c>
      <c r="H62">
        <f t="shared" si="2"/>
        <v>59</v>
      </c>
      <c r="I62" s="1" t="str" cm="1">
        <f t="array" ref="I62">INDEX($C$2:$C$2881,MATCH(1,(G62=$A$2:$A$2881)*(H62=$B$2:$B$2881),0))</f>
        <v>Active</v>
      </c>
      <c r="J62" t="str">
        <f t="shared" si="0"/>
        <v>Active</v>
      </c>
      <c r="O62" s="1"/>
      <c r="Q62">
        <v>1</v>
      </c>
      <c r="R62">
        <v>59</v>
      </c>
      <c r="S62" t="s">
        <v>9</v>
      </c>
      <c r="T62" t="str">
        <f>IF(Table2[[#This Row],[Status]]="InActive","false","true")</f>
        <v>true</v>
      </c>
    </row>
    <row r="63" spans="1:20" ht="15.75" hidden="1" x14ac:dyDescent="0.25">
      <c r="A63">
        <v>1</v>
      </c>
      <c r="B63">
        <v>51</v>
      </c>
      <c r="C63" t="s">
        <v>11</v>
      </c>
      <c r="G63">
        <f t="shared" si="1"/>
        <v>1</v>
      </c>
      <c r="H63">
        <f t="shared" si="2"/>
        <v>60</v>
      </c>
      <c r="I63" s="1" t="str" cm="1">
        <f t="array" ref="I63">INDEX($C$2:$C$2881,MATCH(1,(G63=$A$2:$A$2881)*(H63=$B$2:$B$2881),0))</f>
        <v>InActive</v>
      </c>
      <c r="J63" t="str">
        <f t="shared" si="0"/>
        <v>InActive</v>
      </c>
      <c r="O63" s="1"/>
      <c r="Q63">
        <v>1</v>
      </c>
      <c r="R63">
        <v>60</v>
      </c>
      <c r="S63" t="s">
        <v>11</v>
      </c>
      <c r="T63" t="str">
        <f>IF(Table2[[#This Row],[Status]]="InActive","false","true")</f>
        <v>false</v>
      </c>
    </row>
    <row r="64" spans="1:20" ht="15.75" hidden="1" x14ac:dyDescent="0.25">
      <c r="A64">
        <v>1</v>
      </c>
      <c r="B64">
        <v>52</v>
      </c>
      <c r="C64" t="s">
        <v>9</v>
      </c>
      <c r="G64">
        <f t="shared" si="1"/>
        <v>1</v>
      </c>
      <c r="H64">
        <f t="shared" si="2"/>
        <v>61</v>
      </c>
      <c r="I64" s="1" t="str" cm="1">
        <f t="array" ref="I64">INDEX($C$2:$C$2881,MATCH(1,(G64=$A$2:$A$2881)*(H64=$B$2:$B$2881),0))</f>
        <v>Active</v>
      </c>
      <c r="J64" t="str">
        <f t="shared" si="0"/>
        <v>Active</v>
      </c>
      <c r="O64" s="1"/>
      <c r="Q64">
        <v>1</v>
      </c>
      <c r="R64">
        <v>61</v>
      </c>
      <c r="S64" t="s">
        <v>9</v>
      </c>
      <c r="T64" t="str">
        <f>IF(Table2[[#This Row],[Status]]="InActive","false","true")</f>
        <v>true</v>
      </c>
    </row>
    <row r="65" spans="1:20" ht="15.75" hidden="1" x14ac:dyDescent="0.25">
      <c r="A65">
        <v>1</v>
      </c>
      <c r="B65">
        <v>52</v>
      </c>
      <c r="C65" t="s">
        <v>11</v>
      </c>
      <c r="G65">
        <f t="shared" si="1"/>
        <v>1</v>
      </c>
      <c r="H65">
        <f t="shared" si="2"/>
        <v>62</v>
      </c>
      <c r="I65" s="1" t="str" cm="1">
        <f t="array" ref="I65">INDEX($C$2:$C$2881,MATCH(1,(G65=$A$2:$A$2881)*(H65=$B$2:$B$2881),0))</f>
        <v>InActive</v>
      </c>
      <c r="J65" t="str">
        <f t="shared" si="0"/>
        <v>InActive</v>
      </c>
      <c r="O65" s="1"/>
      <c r="Q65">
        <v>1</v>
      </c>
      <c r="R65">
        <v>62</v>
      </c>
      <c r="S65" t="s">
        <v>11</v>
      </c>
      <c r="T65" t="str">
        <f>IF(Table2[[#This Row],[Status]]="InActive","false","true")</f>
        <v>false</v>
      </c>
    </row>
    <row r="66" spans="1:20" ht="15.75" hidden="1" x14ac:dyDescent="0.25">
      <c r="A66">
        <v>1</v>
      </c>
      <c r="B66">
        <v>53</v>
      </c>
      <c r="C66" t="s">
        <v>9</v>
      </c>
      <c r="G66">
        <f t="shared" si="1"/>
        <v>1</v>
      </c>
      <c r="H66">
        <f t="shared" si="2"/>
        <v>63</v>
      </c>
      <c r="I66" s="1" t="e" cm="1">
        <f t="array" ref="I66">INDEX($C$2:$C$2881,MATCH(1,(G66=$A$2:$A$2881)*(H66=$B$2:$B$2881),))</f>
        <v>#N/A</v>
      </c>
      <c r="J66" t="str">
        <f t="shared" si="0"/>
        <v>InActive</v>
      </c>
      <c r="O66" s="1"/>
      <c r="Q66">
        <v>1</v>
      </c>
      <c r="R66">
        <v>63</v>
      </c>
      <c r="S66" t="s">
        <v>11</v>
      </c>
      <c r="T66" t="str">
        <f>IF(Table2[[#This Row],[Status]]="InActive","false","true")</f>
        <v>false</v>
      </c>
    </row>
    <row r="67" spans="1:20" ht="15.75" hidden="1" x14ac:dyDescent="0.25">
      <c r="A67">
        <v>1</v>
      </c>
      <c r="B67">
        <v>53</v>
      </c>
      <c r="C67" t="s">
        <v>11</v>
      </c>
      <c r="G67">
        <f t="shared" si="1"/>
        <v>1</v>
      </c>
      <c r="H67">
        <f t="shared" si="2"/>
        <v>64</v>
      </c>
      <c r="I67" s="1" t="e" cm="1">
        <f t="array" ref="I67">INDEX($C$2:$C$2881,MATCH(1,(G67=$A$2:$A$2881)*(H67=$B$2:$B$2881),0))</f>
        <v>#N/A</v>
      </c>
      <c r="J67" t="str">
        <f t="shared" ref="J67:J130" si="3">_xlfn.IFNA(I67,IF(H67=0,"ERROR,Manual Entry Needed",J66))</f>
        <v>InActive</v>
      </c>
      <c r="O67" s="1"/>
      <c r="Q67">
        <v>1</v>
      </c>
      <c r="R67">
        <v>64</v>
      </c>
      <c r="S67" t="s">
        <v>11</v>
      </c>
      <c r="T67" t="str">
        <f>IF(Table2[[#This Row],[Status]]="InActive","false","true")</f>
        <v>false</v>
      </c>
    </row>
    <row r="68" spans="1:20" ht="15.75" hidden="1" x14ac:dyDescent="0.25">
      <c r="A68">
        <v>1</v>
      </c>
      <c r="B68">
        <v>54</v>
      </c>
      <c r="C68" t="s">
        <v>9</v>
      </c>
      <c r="G68">
        <f t="shared" ref="G68:G131" si="4">QUOTIENT(ROW(G68)+88,91)</f>
        <v>1</v>
      </c>
      <c r="H68">
        <f t="shared" ref="H68:H131" si="5">MOD(ROW(H68)-3,91)</f>
        <v>65</v>
      </c>
      <c r="I68" s="1" t="e" cm="1">
        <f t="array" ref="I68">INDEX($C$2:$C$2881,MATCH(1,(G68=$A$2:$A$2881)*(H68=$B$2:$B$2881),0))</f>
        <v>#N/A</v>
      </c>
      <c r="J68" t="str">
        <f t="shared" si="3"/>
        <v>InActive</v>
      </c>
      <c r="O68" s="1"/>
      <c r="Q68">
        <v>1</v>
      </c>
      <c r="R68">
        <v>65</v>
      </c>
      <c r="S68" t="s">
        <v>11</v>
      </c>
      <c r="T68" t="str">
        <f>IF(Table2[[#This Row],[Status]]="InActive","false","true")</f>
        <v>false</v>
      </c>
    </row>
    <row r="69" spans="1:20" ht="15.75" hidden="1" x14ac:dyDescent="0.25">
      <c r="A69">
        <v>1</v>
      </c>
      <c r="B69">
        <v>54</v>
      </c>
      <c r="C69" t="s">
        <v>11</v>
      </c>
      <c r="G69">
        <f t="shared" si="4"/>
        <v>1</v>
      </c>
      <c r="H69">
        <f t="shared" si="5"/>
        <v>66</v>
      </c>
      <c r="I69" s="1" t="e" cm="1">
        <f t="array" ref="I69">INDEX($C$2:$C$2881,MATCH(1,(G69=$A$2:$A$2881)*(H69=$B$2:$B$2881),0))</f>
        <v>#N/A</v>
      </c>
      <c r="J69" t="str">
        <f t="shared" si="3"/>
        <v>InActive</v>
      </c>
      <c r="O69" s="1"/>
      <c r="Q69">
        <v>1</v>
      </c>
      <c r="R69">
        <v>66</v>
      </c>
      <c r="S69" t="s">
        <v>11</v>
      </c>
      <c r="T69" t="str">
        <f>IF(Table2[[#This Row],[Status]]="InActive","false","true")</f>
        <v>false</v>
      </c>
    </row>
    <row r="70" spans="1:20" ht="15.75" hidden="1" x14ac:dyDescent="0.25">
      <c r="A70">
        <v>1</v>
      </c>
      <c r="B70">
        <v>55</v>
      </c>
      <c r="C70" t="s">
        <v>9</v>
      </c>
      <c r="G70">
        <f t="shared" si="4"/>
        <v>1</v>
      </c>
      <c r="H70">
        <f t="shared" si="5"/>
        <v>67</v>
      </c>
      <c r="I70" s="1" t="str" cm="1">
        <f t="array" ref="I70">INDEX($C$2:$C$2881,MATCH(1,(G70=$A$2:$A$2881)*(H70=$B$2:$B$2881),0))</f>
        <v>Active</v>
      </c>
      <c r="J70" t="str">
        <f t="shared" si="3"/>
        <v>Active</v>
      </c>
      <c r="O70" s="1"/>
      <c r="Q70">
        <v>1</v>
      </c>
      <c r="R70">
        <v>67</v>
      </c>
      <c r="S70" t="s">
        <v>9</v>
      </c>
      <c r="T70" t="str">
        <f>IF(Table2[[#This Row],[Status]]="InActive","false","true")</f>
        <v>true</v>
      </c>
    </row>
    <row r="71" spans="1:20" ht="15.75" hidden="1" x14ac:dyDescent="0.25">
      <c r="A71">
        <v>1</v>
      </c>
      <c r="B71">
        <v>55</v>
      </c>
      <c r="C71" t="s">
        <v>11</v>
      </c>
      <c r="G71">
        <f t="shared" si="4"/>
        <v>1</v>
      </c>
      <c r="H71">
        <f t="shared" si="5"/>
        <v>68</v>
      </c>
      <c r="I71" s="1" t="str" cm="1">
        <f t="array" ref="I71">INDEX($C$2:$C$2881,MATCH(1,(G71=$A$2:$A$2881)*(H71=$B$2:$B$2881),0))</f>
        <v>InActive</v>
      </c>
      <c r="J71" t="str">
        <f t="shared" si="3"/>
        <v>InActive</v>
      </c>
      <c r="O71" s="1"/>
      <c r="Q71">
        <v>1</v>
      </c>
      <c r="R71">
        <v>68</v>
      </c>
      <c r="S71" t="s">
        <v>11</v>
      </c>
      <c r="T71" t="str">
        <f>IF(Table2[[#This Row],[Status]]="InActive","false","true")</f>
        <v>false</v>
      </c>
    </row>
    <row r="72" spans="1:20" ht="15.75" hidden="1" x14ac:dyDescent="0.25">
      <c r="A72">
        <v>1</v>
      </c>
      <c r="B72">
        <v>56</v>
      </c>
      <c r="C72" t="s">
        <v>9</v>
      </c>
      <c r="G72">
        <f t="shared" si="4"/>
        <v>1</v>
      </c>
      <c r="H72">
        <f t="shared" si="5"/>
        <v>69</v>
      </c>
      <c r="I72" s="1" t="e" cm="1">
        <f t="array" ref="I72">INDEX($C$2:$C$2881,MATCH(1,(G72=$A$2:$A$2881)*(H72=$B$2:$B$2881),0))</f>
        <v>#N/A</v>
      </c>
      <c r="J72" t="str">
        <f t="shared" si="3"/>
        <v>InActive</v>
      </c>
      <c r="O72" s="1"/>
      <c r="Q72">
        <v>1</v>
      </c>
      <c r="R72">
        <v>69</v>
      </c>
      <c r="S72" t="s">
        <v>11</v>
      </c>
      <c r="T72" t="str">
        <f>IF(Table2[[#This Row],[Status]]="InActive","false","true")</f>
        <v>false</v>
      </c>
    </row>
    <row r="73" spans="1:20" ht="15.75" hidden="1" x14ac:dyDescent="0.25">
      <c r="A73">
        <v>1</v>
      </c>
      <c r="B73">
        <v>56</v>
      </c>
      <c r="C73" t="s">
        <v>11</v>
      </c>
      <c r="G73">
        <f t="shared" si="4"/>
        <v>1</v>
      </c>
      <c r="H73">
        <f t="shared" si="5"/>
        <v>70</v>
      </c>
      <c r="I73" s="1" t="e" cm="1">
        <f t="array" ref="I73">INDEX($C$2:$C$2881,MATCH(1,(G73=$A$2:$A$2881)*(H73=$B$2:$B$2881),0))</f>
        <v>#N/A</v>
      </c>
      <c r="J73" t="str">
        <f t="shared" si="3"/>
        <v>InActive</v>
      </c>
      <c r="O73" s="1"/>
      <c r="Q73">
        <v>1</v>
      </c>
      <c r="R73">
        <v>70</v>
      </c>
      <c r="S73" t="s">
        <v>11</v>
      </c>
      <c r="T73" t="str">
        <f>IF(Table2[[#This Row],[Status]]="InActive","false","true")</f>
        <v>false</v>
      </c>
    </row>
    <row r="74" spans="1:20" ht="15.75" hidden="1" x14ac:dyDescent="0.25">
      <c r="A74">
        <v>1</v>
      </c>
      <c r="B74">
        <v>57</v>
      </c>
      <c r="C74" t="s">
        <v>9</v>
      </c>
      <c r="G74">
        <f t="shared" si="4"/>
        <v>1</v>
      </c>
      <c r="H74">
        <f t="shared" si="5"/>
        <v>71</v>
      </c>
      <c r="I74" s="1" t="str" cm="1">
        <f t="array" ref="I74">INDEX($C$2:$C$2881,MATCH(1,(G74=$A$2:$A$2881)*(H74=$B$2:$B$2881),0))</f>
        <v>Active</v>
      </c>
      <c r="J74" t="str">
        <f t="shared" si="3"/>
        <v>Active</v>
      </c>
      <c r="O74" s="1"/>
      <c r="Q74">
        <v>1</v>
      </c>
      <c r="R74">
        <v>71</v>
      </c>
      <c r="S74" t="s">
        <v>9</v>
      </c>
      <c r="T74" t="str">
        <f>IF(Table2[[#This Row],[Status]]="InActive","false","true")</f>
        <v>true</v>
      </c>
    </row>
    <row r="75" spans="1:20" ht="15.75" hidden="1" x14ac:dyDescent="0.25">
      <c r="A75">
        <v>1</v>
      </c>
      <c r="B75">
        <v>57</v>
      </c>
      <c r="C75" t="s">
        <v>11</v>
      </c>
      <c r="G75">
        <f t="shared" si="4"/>
        <v>1</v>
      </c>
      <c r="H75">
        <f t="shared" si="5"/>
        <v>72</v>
      </c>
      <c r="I75" s="1" t="str" cm="1">
        <f t="array" ref="I75">INDEX($C$2:$C$2881,MATCH(1,(G75=$A$2:$A$2881)*(H75=$B$2:$B$2881),0))</f>
        <v>InActive</v>
      </c>
      <c r="J75" t="str">
        <f t="shared" si="3"/>
        <v>InActive</v>
      </c>
      <c r="O75" s="1"/>
      <c r="Q75">
        <v>1</v>
      </c>
      <c r="R75">
        <v>72</v>
      </c>
      <c r="S75" t="s">
        <v>11</v>
      </c>
      <c r="T75" t="str">
        <f>IF(Table2[[#This Row],[Status]]="InActive","false","true")</f>
        <v>false</v>
      </c>
    </row>
    <row r="76" spans="1:20" ht="15.75" hidden="1" x14ac:dyDescent="0.25">
      <c r="A76">
        <v>1</v>
      </c>
      <c r="B76">
        <v>58</v>
      </c>
      <c r="C76" t="s">
        <v>9</v>
      </c>
      <c r="G76">
        <f t="shared" si="4"/>
        <v>1</v>
      </c>
      <c r="H76">
        <f t="shared" si="5"/>
        <v>73</v>
      </c>
      <c r="I76" s="1" t="str" cm="1">
        <f t="array" ref="I76">INDEX($C$2:$C$2881,MATCH(1,(G76=$A$2:$A$2881)*(H76=$B$2:$B$2881),0))</f>
        <v>Active</v>
      </c>
      <c r="J76" t="str">
        <f t="shared" si="3"/>
        <v>Active</v>
      </c>
      <c r="O76" s="1"/>
      <c r="Q76">
        <v>1</v>
      </c>
      <c r="R76">
        <v>73</v>
      </c>
      <c r="S76" t="s">
        <v>9</v>
      </c>
      <c r="T76" t="str">
        <f>IF(Table2[[#This Row],[Status]]="InActive","false","true")</f>
        <v>true</v>
      </c>
    </row>
    <row r="77" spans="1:20" ht="15.75" hidden="1" x14ac:dyDescent="0.25">
      <c r="A77">
        <v>1</v>
      </c>
      <c r="B77">
        <v>58</v>
      </c>
      <c r="C77" t="s">
        <v>11</v>
      </c>
      <c r="G77">
        <f t="shared" si="4"/>
        <v>1</v>
      </c>
      <c r="H77">
        <f t="shared" si="5"/>
        <v>74</v>
      </c>
      <c r="I77" s="1" t="str" cm="1">
        <f t="array" ref="I77">INDEX($C$2:$C$2881,MATCH(1,(G77=$A$2:$A$2881)*(H77=$B$2:$B$2881),0))</f>
        <v>Active</v>
      </c>
      <c r="J77" t="str">
        <f t="shared" si="3"/>
        <v>Active</v>
      </c>
      <c r="O77" s="1"/>
      <c r="Q77">
        <v>1</v>
      </c>
      <c r="R77">
        <v>74</v>
      </c>
      <c r="S77" t="s">
        <v>9</v>
      </c>
      <c r="T77" t="str">
        <f>IF(Table2[[#This Row],[Status]]="InActive","false","true")</f>
        <v>true</v>
      </c>
    </row>
    <row r="78" spans="1:20" ht="15.75" hidden="1" x14ac:dyDescent="0.25">
      <c r="A78">
        <v>1</v>
      </c>
      <c r="B78">
        <v>59</v>
      </c>
      <c r="C78" t="s">
        <v>9</v>
      </c>
      <c r="G78">
        <f t="shared" si="4"/>
        <v>1</v>
      </c>
      <c r="H78">
        <f t="shared" si="5"/>
        <v>75</v>
      </c>
      <c r="I78" s="1" t="str" cm="1">
        <f t="array" ref="I78">INDEX($C$2:$C$2881,MATCH(1,(G78=$A$2:$A$2881)*(H78=$B$2:$B$2881),0))</f>
        <v>InActive</v>
      </c>
      <c r="J78" t="str">
        <f t="shared" si="3"/>
        <v>InActive</v>
      </c>
      <c r="O78" s="1"/>
      <c r="Q78">
        <v>1</v>
      </c>
      <c r="R78">
        <v>75</v>
      </c>
      <c r="S78" t="s">
        <v>11</v>
      </c>
      <c r="T78" t="str">
        <f>IF(Table2[[#This Row],[Status]]="InActive","false","true")</f>
        <v>false</v>
      </c>
    </row>
    <row r="79" spans="1:20" ht="15.75" hidden="1" x14ac:dyDescent="0.25">
      <c r="A79">
        <v>1</v>
      </c>
      <c r="B79">
        <v>59</v>
      </c>
      <c r="C79" t="s">
        <v>11</v>
      </c>
      <c r="G79">
        <f t="shared" si="4"/>
        <v>1</v>
      </c>
      <c r="H79">
        <f t="shared" si="5"/>
        <v>76</v>
      </c>
      <c r="I79" s="1" t="str" cm="1">
        <f t="array" ref="I79">INDEX($C$2:$C$2881,MATCH(1,(G79=$A$2:$A$2881)*(H79=$B$2:$B$2881),0))</f>
        <v>Active</v>
      </c>
      <c r="J79" t="str">
        <f t="shared" si="3"/>
        <v>Active</v>
      </c>
      <c r="O79" s="1"/>
      <c r="Q79">
        <v>1</v>
      </c>
      <c r="R79">
        <v>76</v>
      </c>
      <c r="S79" t="s">
        <v>9</v>
      </c>
      <c r="T79" t="str">
        <f>IF(Table2[[#This Row],[Status]]="InActive","false","true")</f>
        <v>true</v>
      </c>
    </row>
    <row r="80" spans="1:20" ht="15.75" hidden="1" x14ac:dyDescent="0.25">
      <c r="A80">
        <v>1</v>
      </c>
      <c r="B80">
        <v>60</v>
      </c>
      <c r="C80" t="s">
        <v>11</v>
      </c>
      <c r="G80">
        <f t="shared" si="4"/>
        <v>1</v>
      </c>
      <c r="H80">
        <f t="shared" si="5"/>
        <v>77</v>
      </c>
      <c r="I80" s="1" t="str" cm="1">
        <f t="array" ref="I80">INDEX($C$2:$C$2881,MATCH(1,(G80=$A$2:$A$2881)*(H80=$B$2:$B$2881),0))</f>
        <v>InActive</v>
      </c>
      <c r="J80" t="str">
        <f t="shared" si="3"/>
        <v>InActive</v>
      </c>
      <c r="O80" s="1"/>
      <c r="Q80">
        <v>1</v>
      </c>
      <c r="R80">
        <v>77</v>
      </c>
      <c r="S80" t="s">
        <v>11</v>
      </c>
      <c r="T80" t="str">
        <f>IF(Table2[[#This Row],[Status]]="InActive","false","true")</f>
        <v>false</v>
      </c>
    </row>
    <row r="81" spans="1:20" ht="15.75" hidden="1" x14ac:dyDescent="0.25">
      <c r="A81">
        <v>1</v>
      </c>
      <c r="B81">
        <v>61</v>
      </c>
      <c r="C81" t="s">
        <v>9</v>
      </c>
      <c r="G81">
        <f t="shared" si="4"/>
        <v>1</v>
      </c>
      <c r="H81">
        <f t="shared" si="5"/>
        <v>78</v>
      </c>
      <c r="I81" s="1" t="str" cm="1">
        <f t="array" ref="I81">INDEX($C$2:$C$2881,MATCH(1,(G81=$A$2:$A$2881)*(H81=$B$2:$B$2881),0))</f>
        <v>Active</v>
      </c>
      <c r="J81" t="str">
        <f t="shared" si="3"/>
        <v>Active</v>
      </c>
      <c r="O81" s="1"/>
      <c r="Q81">
        <v>1</v>
      </c>
      <c r="R81">
        <v>78</v>
      </c>
      <c r="S81" t="s">
        <v>9</v>
      </c>
      <c r="T81" t="str">
        <f>IF(Table2[[#This Row],[Status]]="InActive","false","true")</f>
        <v>true</v>
      </c>
    </row>
    <row r="82" spans="1:20" ht="15.75" hidden="1" x14ac:dyDescent="0.25">
      <c r="A82">
        <v>1</v>
      </c>
      <c r="B82">
        <v>62</v>
      </c>
      <c r="C82" t="s">
        <v>11</v>
      </c>
      <c r="G82">
        <f t="shared" si="4"/>
        <v>1</v>
      </c>
      <c r="H82">
        <f t="shared" si="5"/>
        <v>79</v>
      </c>
      <c r="I82" s="1" t="str" cm="1">
        <f t="array" ref="I82">INDEX($C$2:$C$2881,MATCH(1,(G82=$A$2:$A$2881)*(H82=$B$2:$B$2881),0))</f>
        <v>InActive</v>
      </c>
      <c r="J82" t="str">
        <f t="shared" si="3"/>
        <v>InActive</v>
      </c>
      <c r="O82" s="1"/>
      <c r="Q82">
        <v>1</v>
      </c>
      <c r="R82">
        <v>79</v>
      </c>
      <c r="S82" t="s">
        <v>11</v>
      </c>
      <c r="T82" t="str">
        <f>IF(Table2[[#This Row],[Status]]="InActive","false","true")</f>
        <v>false</v>
      </c>
    </row>
    <row r="83" spans="1:20" ht="15.75" hidden="1" x14ac:dyDescent="0.25">
      <c r="A83">
        <v>1</v>
      </c>
      <c r="B83">
        <v>67</v>
      </c>
      <c r="C83" t="s">
        <v>9</v>
      </c>
      <c r="G83">
        <f t="shared" si="4"/>
        <v>1</v>
      </c>
      <c r="H83">
        <f t="shared" si="5"/>
        <v>80</v>
      </c>
      <c r="I83" s="1" t="str" cm="1">
        <f t="array" ref="I83">INDEX($C$2:$C$2881,MATCH(1,(G83=$A$2:$A$2881)*(H83=$B$2:$B$2881),0))</f>
        <v>Active</v>
      </c>
      <c r="J83" t="str">
        <f t="shared" si="3"/>
        <v>Active</v>
      </c>
      <c r="O83" s="1"/>
      <c r="Q83">
        <v>1</v>
      </c>
      <c r="R83">
        <v>80</v>
      </c>
      <c r="S83" t="s">
        <v>9</v>
      </c>
      <c r="T83" t="str">
        <f>IF(Table2[[#This Row],[Status]]="InActive","false","true")</f>
        <v>true</v>
      </c>
    </row>
    <row r="84" spans="1:20" ht="15.75" hidden="1" x14ac:dyDescent="0.25">
      <c r="A84">
        <v>1</v>
      </c>
      <c r="B84">
        <v>68</v>
      </c>
      <c r="C84" t="s">
        <v>11</v>
      </c>
      <c r="G84">
        <f t="shared" si="4"/>
        <v>1</v>
      </c>
      <c r="H84">
        <f t="shared" si="5"/>
        <v>81</v>
      </c>
      <c r="I84" s="1" t="str" cm="1">
        <f t="array" ref="I84">INDEX($C$2:$C$2881,MATCH(1,(G84=$A$2:$A$2881)*(H84=$B$2:$B$2881),0))</f>
        <v>Active</v>
      </c>
      <c r="J84" t="str">
        <f t="shared" si="3"/>
        <v>Active</v>
      </c>
      <c r="O84" s="1"/>
      <c r="Q84">
        <v>1</v>
      </c>
      <c r="R84">
        <v>81</v>
      </c>
      <c r="S84" t="s">
        <v>9</v>
      </c>
      <c r="T84" t="str">
        <f>IF(Table2[[#This Row],[Status]]="InActive","false","true")</f>
        <v>true</v>
      </c>
    </row>
    <row r="85" spans="1:20" ht="15.75" hidden="1" x14ac:dyDescent="0.25">
      <c r="A85">
        <v>1</v>
      </c>
      <c r="B85">
        <v>71</v>
      </c>
      <c r="C85" t="s">
        <v>9</v>
      </c>
      <c r="G85">
        <f t="shared" si="4"/>
        <v>1</v>
      </c>
      <c r="H85">
        <f t="shared" si="5"/>
        <v>82</v>
      </c>
      <c r="I85" s="1" t="str" cm="1">
        <f t="array" ref="I85">INDEX($C$2:$C$2881,MATCH(1,(G85=$A$2:$A$2881)*(H85=$B$2:$B$2881),0))</f>
        <v>Active</v>
      </c>
      <c r="J85" t="str">
        <f t="shared" si="3"/>
        <v>Active</v>
      </c>
      <c r="O85" s="1"/>
      <c r="Q85">
        <v>1</v>
      </c>
      <c r="R85">
        <v>82</v>
      </c>
      <c r="S85" t="s">
        <v>9</v>
      </c>
      <c r="T85" t="str">
        <f>IF(Table2[[#This Row],[Status]]="InActive","false","true")</f>
        <v>true</v>
      </c>
    </row>
    <row r="86" spans="1:20" ht="15.75" hidden="1" x14ac:dyDescent="0.25">
      <c r="A86">
        <v>1</v>
      </c>
      <c r="B86">
        <v>72</v>
      </c>
      <c r="C86" t="s">
        <v>11</v>
      </c>
      <c r="G86">
        <f t="shared" si="4"/>
        <v>1</v>
      </c>
      <c r="H86">
        <f t="shared" si="5"/>
        <v>83</v>
      </c>
      <c r="I86" s="1" t="str" cm="1">
        <f t="array" ref="I86">INDEX($C$2:$C$2881,MATCH(1,(G86=$A$2:$A$2881)*(H86=$B$2:$B$2881),0))</f>
        <v>Active</v>
      </c>
      <c r="J86" t="str">
        <f t="shared" si="3"/>
        <v>Active</v>
      </c>
      <c r="O86" s="1"/>
      <c r="Q86">
        <v>1</v>
      </c>
      <c r="R86">
        <v>83</v>
      </c>
      <c r="S86" t="s">
        <v>9</v>
      </c>
      <c r="T86" t="str">
        <f>IF(Table2[[#This Row],[Status]]="InActive","false","true")</f>
        <v>true</v>
      </c>
    </row>
    <row r="87" spans="1:20" ht="15.75" hidden="1" x14ac:dyDescent="0.25">
      <c r="A87">
        <v>1</v>
      </c>
      <c r="B87">
        <v>73</v>
      </c>
      <c r="C87" t="s">
        <v>9</v>
      </c>
      <c r="G87">
        <f t="shared" si="4"/>
        <v>1</v>
      </c>
      <c r="H87">
        <f t="shared" si="5"/>
        <v>84</v>
      </c>
      <c r="I87" s="1" t="str" cm="1">
        <f t="array" ref="I87">INDEX($C$2:$C$2881,MATCH(1,(G87=$A$2:$A$2881)*(H87=$B$2:$B$2881),0))</f>
        <v>Active</v>
      </c>
      <c r="J87" t="str">
        <f t="shared" si="3"/>
        <v>Active</v>
      </c>
      <c r="O87" s="1"/>
      <c r="Q87">
        <v>1</v>
      </c>
      <c r="R87">
        <v>84</v>
      </c>
      <c r="S87" t="s">
        <v>9</v>
      </c>
      <c r="T87" t="str">
        <f>IF(Table2[[#This Row],[Status]]="InActive","false","true")</f>
        <v>true</v>
      </c>
    </row>
    <row r="88" spans="1:20" ht="15.75" hidden="1" x14ac:dyDescent="0.25">
      <c r="A88">
        <v>1</v>
      </c>
      <c r="B88">
        <v>74</v>
      </c>
      <c r="C88" t="s">
        <v>9</v>
      </c>
      <c r="G88">
        <f t="shared" si="4"/>
        <v>1</v>
      </c>
      <c r="H88">
        <f t="shared" si="5"/>
        <v>85</v>
      </c>
      <c r="I88" s="1" t="str" cm="1">
        <f t="array" ref="I88">INDEX($C$2:$C$2881,MATCH(1,(G88=$A$2:$A$2881)*(H88=$B$2:$B$2881),0))</f>
        <v>Active</v>
      </c>
      <c r="J88" t="str">
        <f t="shared" si="3"/>
        <v>Active</v>
      </c>
      <c r="O88" s="1"/>
      <c r="Q88">
        <v>1</v>
      </c>
      <c r="R88">
        <v>85</v>
      </c>
      <c r="S88" t="s">
        <v>9</v>
      </c>
      <c r="T88" t="str">
        <f>IF(Table2[[#This Row],[Status]]="InActive","false","true")</f>
        <v>true</v>
      </c>
    </row>
    <row r="89" spans="1:20" ht="15.75" hidden="1" x14ac:dyDescent="0.25">
      <c r="A89">
        <v>1</v>
      </c>
      <c r="B89">
        <v>74</v>
      </c>
      <c r="C89" t="s">
        <v>11</v>
      </c>
      <c r="G89">
        <f t="shared" si="4"/>
        <v>1</v>
      </c>
      <c r="H89">
        <f t="shared" si="5"/>
        <v>86</v>
      </c>
      <c r="I89" s="1" t="str" cm="1">
        <f t="array" ref="I89">INDEX($C$2:$C$2881,MATCH(1,(G89=$A$2:$A$2881)*(H89=$B$2:$B$2881),0))</f>
        <v>Active</v>
      </c>
      <c r="J89" t="str">
        <f t="shared" si="3"/>
        <v>Active</v>
      </c>
      <c r="O89" s="1"/>
      <c r="Q89">
        <v>1</v>
      </c>
      <c r="R89">
        <v>86</v>
      </c>
      <c r="S89" t="s">
        <v>9</v>
      </c>
      <c r="T89" t="str">
        <f>IF(Table2[[#This Row],[Status]]="InActive","false","true")</f>
        <v>true</v>
      </c>
    </row>
    <row r="90" spans="1:20" ht="15.75" hidden="1" x14ac:dyDescent="0.25">
      <c r="A90">
        <v>1</v>
      </c>
      <c r="B90">
        <v>75</v>
      </c>
      <c r="C90" t="s">
        <v>11</v>
      </c>
      <c r="G90">
        <f t="shared" si="4"/>
        <v>1</v>
      </c>
      <c r="H90">
        <f t="shared" si="5"/>
        <v>87</v>
      </c>
      <c r="I90" s="1" t="str" cm="1">
        <f t="array" ref="I90">INDEX($C$2:$C$2881,MATCH(1,(G90=$A$2:$A$2881)*(H90=$B$2:$B$2881),0))</f>
        <v>Active</v>
      </c>
      <c r="J90" t="str">
        <f t="shared" si="3"/>
        <v>Active</v>
      </c>
      <c r="O90" s="1"/>
      <c r="Q90">
        <v>1</v>
      </c>
      <c r="R90">
        <v>87</v>
      </c>
      <c r="S90" t="s">
        <v>9</v>
      </c>
      <c r="T90" t="str">
        <f>IF(Table2[[#This Row],[Status]]="InActive","false","true")</f>
        <v>true</v>
      </c>
    </row>
    <row r="91" spans="1:20" ht="15.75" hidden="1" x14ac:dyDescent="0.25">
      <c r="A91">
        <v>1</v>
      </c>
      <c r="B91">
        <v>76</v>
      </c>
      <c r="C91" t="s">
        <v>9</v>
      </c>
      <c r="G91">
        <f t="shared" si="4"/>
        <v>1</v>
      </c>
      <c r="H91">
        <f t="shared" si="5"/>
        <v>88</v>
      </c>
      <c r="I91" s="1" t="str" cm="1">
        <f t="array" ref="I91">INDEX($C$2:$C$2881,MATCH(1,(G91=$A$2:$A$2881)*(H91=$B$2:$B$2881),0))</f>
        <v>Active</v>
      </c>
      <c r="J91" t="str">
        <f t="shared" si="3"/>
        <v>Active</v>
      </c>
      <c r="O91" s="1"/>
      <c r="Q91">
        <v>1</v>
      </c>
      <c r="R91">
        <v>88</v>
      </c>
      <c r="S91" t="s">
        <v>9</v>
      </c>
      <c r="T91" t="str">
        <f>IF(Table2[[#This Row],[Status]]="InActive","false","true")</f>
        <v>true</v>
      </c>
    </row>
    <row r="92" spans="1:20" ht="15.75" hidden="1" x14ac:dyDescent="0.25">
      <c r="A92">
        <v>1</v>
      </c>
      <c r="B92">
        <v>77</v>
      </c>
      <c r="C92" t="s">
        <v>11</v>
      </c>
      <c r="G92">
        <f t="shared" si="4"/>
        <v>1</v>
      </c>
      <c r="H92">
        <f t="shared" si="5"/>
        <v>89</v>
      </c>
      <c r="I92" s="1" t="str" cm="1">
        <f t="array" ref="I92">INDEX($C$2:$C$2881,MATCH(1,(G92=$A$2:$A$2881)*(H92=$B$2:$B$2881),0))</f>
        <v>Active</v>
      </c>
      <c r="J92" t="str">
        <f t="shared" si="3"/>
        <v>Active</v>
      </c>
      <c r="O92" s="1"/>
      <c r="Q92">
        <v>1</v>
      </c>
      <c r="R92">
        <v>89</v>
      </c>
      <c r="S92" t="s">
        <v>9</v>
      </c>
      <c r="T92" t="str">
        <f>IF(Table2[[#This Row],[Status]]="InActive","false","true")</f>
        <v>true</v>
      </c>
    </row>
    <row r="93" spans="1:20" ht="15.75" hidden="1" x14ac:dyDescent="0.25">
      <c r="A93">
        <v>1</v>
      </c>
      <c r="B93">
        <v>78</v>
      </c>
      <c r="C93" t="s">
        <v>9</v>
      </c>
      <c r="G93">
        <f t="shared" si="4"/>
        <v>1</v>
      </c>
      <c r="H93">
        <f t="shared" si="5"/>
        <v>90</v>
      </c>
      <c r="I93" s="1" t="str" cm="1">
        <f t="array" ref="I93">INDEX($C$2:$C$2881,MATCH(1,(G93=$A$2:$A$2881)*(H93=$B$2:$B$2881),0))</f>
        <v>InActive</v>
      </c>
      <c r="J93" t="str">
        <f t="shared" si="3"/>
        <v>InActive</v>
      </c>
      <c r="O93" s="1"/>
      <c r="Q93">
        <v>1</v>
      </c>
      <c r="R93">
        <v>90</v>
      </c>
      <c r="S93" t="s">
        <v>11</v>
      </c>
      <c r="T93" t="str">
        <f>IF(Table2[[#This Row],[Status]]="InActive","false","true")</f>
        <v>false</v>
      </c>
    </row>
    <row r="94" spans="1:20" ht="15.75" x14ac:dyDescent="0.25">
      <c r="A94">
        <v>1</v>
      </c>
      <c r="B94">
        <v>79</v>
      </c>
      <c r="C94" t="s">
        <v>11</v>
      </c>
      <c r="G94">
        <f t="shared" si="4"/>
        <v>2</v>
      </c>
      <c r="H94">
        <f t="shared" si="5"/>
        <v>0</v>
      </c>
      <c r="I94" s="1" t="str" cm="1">
        <f t="array" ref="I94">INDEX($C$2:$C$2881,MATCH(1,(G94=$A$2:$A$2881)*(H94=$B$2:$B$2881),0))</f>
        <v>InActive</v>
      </c>
      <c r="J94" t="str">
        <f t="shared" si="3"/>
        <v>InActive</v>
      </c>
      <c r="O94" s="1"/>
      <c r="Q94">
        <v>2</v>
      </c>
      <c r="R94">
        <v>0</v>
      </c>
      <c r="S94" t="s">
        <v>11</v>
      </c>
      <c r="T94" t="str">
        <f>IF(Table2[[#This Row],[Status]]="InActive","false","true")</f>
        <v>false</v>
      </c>
    </row>
    <row r="95" spans="1:20" ht="15.75" hidden="1" x14ac:dyDescent="0.25">
      <c r="A95">
        <v>1</v>
      </c>
      <c r="B95">
        <v>80</v>
      </c>
      <c r="C95" t="s">
        <v>9</v>
      </c>
      <c r="G95">
        <f t="shared" si="4"/>
        <v>2</v>
      </c>
      <c r="H95">
        <f t="shared" si="5"/>
        <v>1</v>
      </c>
      <c r="I95" s="1" t="e" cm="1">
        <f t="array" ref="I95">INDEX($C$2:$C$2881,MATCH(1,(G95=$A$2:$A$2881)*(H95=$B$2:$B$2881),0))</f>
        <v>#N/A</v>
      </c>
      <c r="J95" t="str">
        <f t="shared" si="3"/>
        <v>InActive</v>
      </c>
      <c r="O95" s="1"/>
      <c r="Q95">
        <v>2</v>
      </c>
      <c r="R95">
        <v>1</v>
      </c>
      <c r="S95" t="s">
        <v>11</v>
      </c>
      <c r="T95" t="str">
        <f>IF(Table2[[#This Row],[Status]]="InActive","false","true")</f>
        <v>false</v>
      </c>
    </row>
    <row r="96" spans="1:20" ht="15.75" hidden="1" x14ac:dyDescent="0.25">
      <c r="A96">
        <v>1</v>
      </c>
      <c r="B96">
        <v>81</v>
      </c>
      <c r="C96" t="s">
        <v>9</v>
      </c>
      <c r="G96">
        <f t="shared" si="4"/>
        <v>2</v>
      </c>
      <c r="H96">
        <f t="shared" si="5"/>
        <v>2</v>
      </c>
      <c r="I96" s="1" t="e" cm="1">
        <f t="array" ref="I96">INDEX($C$2:$C$2881,MATCH(1,(G96=$A$2:$A$2881)*(H96=$B$2:$B$2881),0))</f>
        <v>#N/A</v>
      </c>
      <c r="J96" t="str">
        <f t="shared" si="3"/>
        <v>InActive</v>
      </c>
      <c r="O96" s="1"/>
      <c r="Q96">
        <v>2</v>
      </c>
      <c r="R96">
        <v>2</v>
      </c>
      <c r="S96" t="s">
        <v>11</v>
      </c>
      <c r="T96" t="str">
        <f>IF(Table2[[#This Row],[Status]]="InActive","false","true")</f>
        <v>false</v>
      </c>
    </row>
    <row r="97" spans="1:20" ht="15.75" hidden="1" x14ac:dyDescent="0.25">
      <c r="A97">
        <v>1</v>
      </c>
      <c r="B97">
        <v>81</v>
      </c>
      <c r="C97" t="s">
        <v>11</v>
      </c>
      <c r="G97">
        <f t="shared" si="4"/>
        <v>2</v>
      </c>
      <c r="H97">
        <f t="shared" si="5"/>
        <v>3</v>
      </c>
      <c r="I97" s="1" t="e" cm="1">
        <f t="array" ref="I97">INDEX($C$2:$C$2881,MATCH(1,(G97=$A$2:$A$2881)*(H97=$B$2:$B$2881),0))</f>
        <v>#N/A</v>
      </c>
      <c r="J97" t="str">
        <f t="shared" si="3"/>
        <v>InActive</v>
      </c>
      <c r="O97" s="1"/>
      <c r="Q97">
        <v>2</v>
      </c>
      <c r="R97">
        <v>3</v>
      </c>
      <c r="S97" t="s">
        <v>11</v>
      </c>
      <c r="T97" t="str">
        <f>IF(Table2[[#This Row],[Status]]="InActive","false","true")</f>
        <v>false</v>
      </c>
    </row>
    <row r="98" spans="1:20" ht="15.75" hidden="1" x14ac:dyDescent="0.25">
      <c r="A98">
        <v>1</v>
      </c>
      <c r="B98">
        <v>82</v>
      </c>
      <c r="C98" t="s">
        <v>9</v>
      </c>
      <c r="G98">
        <f t="shared" si="4"/>
        <v>2</v>
      </c>
      <c r="H98">
        <f t="shared" si="5"/>
        <v>4</v>
      </c>
      <c r="I98" s="1" t="e" cm="1">
        <f t="array" ref="I98">INDEX($C$2:$C$2881,MATCH(1,(G98=$A$2:$A$2881)*(H98=$B$2:$B$2881),0))</f>
        <v>#N/A</v>
      </c>
      <c r="J98" t="str">
        <f t="shared" si="3"/>
        <v>InActive</v>
      </c>
      <c r="O98" s="1"/>
      <c r="Q98">
        <v>2</v>
      </c>
      <c r="R98">
        <v>4</v>
      </c>
      <c r="S98" t="s">
        <v>11</v>
      </c>
      <c r="T98" t="str">
        <f>IF(Table2[[#This Row],[Status]]="InActive","false","true")</f>
        <v>false</v>
      </c>
    </row>
    <row r="99" spans="1:20" ht="15.75" hidden="1" x14ac:dyDescent="0.25">
      <c r="A99">
        <v>1</v>
      </c>
      <c r="B99">
        <v>82</v>
      </c>
      <c r="C99" t="s">
        <v>11</v>
      </c>
      <c r="G99">
        <f t="shared" si="4"/>
        <v>2</v>
      </c>
      <c r="H99">
        <f t="shared" si="5"/>
        <v>5</v>
      </c>
      <c r="I99" s="1" t="e" cm="1">
        <f t="array" ref="I99">INDEX($C$2:$C$2881,MATCH(1,(G99=$A$2:$A$2881)*(H99=$B$2:$B$2881),0))</f>
        <v>#N/A</v>
      </c>
      <c r="J99" t="str">
        <f t="shared" si="3"/>
        <v>InActive</v>
      </c>
      <c r="O99" s="1"/>
      <c r="Q99">
        <v>2</v>
      </c>
      <c r="R99">
        <v>5</v>
      </c>
      <c r="S99" t="s">
        <v>11</v>
      </c>
      <c r="T99" t="str">
        <f>IF(Table2[[#This Row],[Status]]="InActive","false","true")</f>
        <v>false</v>
      </c>
    </row>
    <row r="100" spans="1:20" ht="15.75" hidden="1" x14ac:dyDescent="0.25">
      <c r="A100">
        <v>1</v>
      </c>
      <c r="B100">
        <v>83</v>
      </c>
      <c r="C100" t="s">
        <v>9</v>
      </c>
      <c r="G100">
        <f t="shared" si="4"/>
        <v>2</v>
      </c>
      <c r="H100">
        <f t="shared" si="5"/>
        <v>6</v>
      </c>
      <c r="I100" s="1" t="e" cm="1">
        <f t="array" ref="I100">INDEX($C$2:$C$2881,MATCH(1,(G100=$A$2:$A$2881)*(H100=$B$2:$B$2881),0))</f>
        <v>#N/A</v>
      </c>
      <c r="J100" t="str">
        <f t="shared" si="3"/>
        <v>InActive</v>
      </c>
      <c r="O100" s="1"/>
      <c r="Q100">
        <v>2</v>
      </c>
      <c r="R100">
        <v>6</v>
      </c>
      <c r="S100" t="s">
        <v>11</v>
      </c>
      <c r="T100" t="str">
        <f>IF(Table2[[#This Row],[Status]]="InActive","false","true")</f>
        <v>false</v>
      </c>
    </row>
    <row r="101" spans="1:20" ht="15.75" hidden="1" x14ac:dyDescent="0.25">
      <c r="A101">
        <v>1</v>
      </c>
      <c r="B101">
        <v>83</v>
      </c>
      <c r="C101" t="s">
        <v>11</v>
      </c>
      <c r="G101">
        <f t="shared" si="4"/>
        <v>2</v>
      </c>
      <c r="H101">
        <f t="shared" si="5"/>
        <v>7</v>
      </c>
      <c r="I101" s="1" t="str" cm="1">
        <f t="array" ref="I101">INDEX($C$2:$C$2881,MATCH(1,(G101=$A$2:$A$2881)*(H101=$B$2:$B$2881),0))</f>
        <v>Active</v>
      </c>
      <c r="J101" t="str">
        <f t="shared" si="3"/>
        <v>Active</v>
      </c>
      <c r="O101" s="1"/>
      <c r="Q101">
        <v>2</v>
      </c>
      <c r="R101">
        <v>7</v>
      </c>
      <c r="S101" t="s">
        <v>9</v>
      </c>
      <c r="T101" t="str">
        <f>IF(Table2[[#This Row],[Status]]="InActive","false","true")</f>
        <v>true</v>
      </c>
    </row>
    <row r="102" spans="1:20" ht="15.75" hidden="1" x14ac:dyDescent="0.25">
      <c r="A102">
        <v>1</v>
      </c>
      <c r="B102">
        <v>84</v>
      </c>
      <c r="C102" t="s">
        <v>9</v>
      </c>
      <c r="G102">
        <f t="shared" si="4"/>
        <v>2</v>
      </c>
      <c r="H102">
        <f t="shared" si="5"/>
        <v>8</v>
      </c>
      <c r="I102" s="1" t="str" cm="1">
        <f t="array" ref="I102">INDEX($C$2:$C$2881,MATCH(1,(G102=$A$2:$A$2881)*(H102=$B$2:$B$2881),0))</f>
        <v>InActive</v>
      </c>
      <c r="J102" t="str">
        <f t="shared" si="3"/>
        <v>InActive</v>
      </c>
      <c r="O102" s="1"/>
      <c r="Q102">
        <v>2</v>
      </c>
      <c r="R102">
        <v>8</v>
      </c>
      <c r="S102" t="s">
        <v>11</v>
      </c>
      <c r="T102" t="str">
        <f>IF(Table2[[#This Row],[Status]]="InActive","false","true")</f>
        <v>false</v>
      </c>
    </row>
    <row r="103" spans="1:20" ht="15.75" hidden="1" x14ac:dyDescent="0.25">
      <c r="A103">
        <v>1</v>
      </c>
      <c r="B103">
        <v>84</v>
      </c>
      <c r="C103" t="s">
        <v>11</v>
      </c>
      <c r="G103">
        <f t="shared" si="4"/>
        <v>2</v>
      </c>
      <c r="H103">
        <f t="shared" si="5"/>
        <v>9</v>
      </c>
      <c r="I103" s="1" t="e" cm="1">
        <f t="array" ref="I103">INDEX($C$2:$C$2881,MATCH(1,(G103=$A$2:$A$2881)*(H103=$B$2:$B$2881),0))</f>
        <v>#N/A</v>
      </c>
      <c r="J103" t="str">
        <f t="shared" si="3"/>
        <v>InActive</v>
      </c>
      <c r="O103" s="1"/>
      <c r="Q103">
        <v>2</v>
      </c>
      <c r="R103">
        <v>9</v>
      </c>
      <c r="S103" t="s">
        <v>11</v>
      </c>
      <c r="T103" t="str">
        <f>IF(Table2[[#This Row],[Status]]="InActive","false","true")</f>
        <v>false</v>
      </c>
    </row>
    <row r="104" spans="1:20" ht="15.75" hidden="1" x14ac:dyDescent="0.25">
      <c r="A104">
        <v>1</v>
      </c>
      <c r="B104">
        <v>85</v>
      </c>
      <c r="C104" t="s">
        <v>9</v>
      </c>
      <c r="G104">
        <f t="shared" si="4"/>
        <v>2</v>
      </c>
      <c r="H104">
        <f t="shared" si="5"/>
        <v>10</v>
      </c>
      <c r="I104" s="1" t="e" cm="1">
        <f t="array" ref="I104">INDEX($C$2:$C$2881,MATCH(1,(G104=$A$2:$A$2881)*(H104=$B$2:$B$2881),0))</f>
        <v>#N/A</v>
      </c>
      <c r="J104" t="str">
        <f t="shared" si="3"/>
        <v>InActive</v>
      </c>
      <c r="O104" s="1"/>
      <c r="Q104">
        <v>2</v>
      </c>
      <c r="R104">
        <v>10</v>
      </c>
      <c r="S104" t="s">
        <v>11</v>
      </c>
      <c r="T104" t="str">
        <f>IF(Table2[[#This Row],[Status]]="InActive","false","true")</f>
        <v>false</v>
      </c>
    </row>
    <row r="105" spans="1:20" ht="15.75" hidden="1" x14ac:dyDescent="0.25">
      <c r="A105">
        <v>1</v>
      </c>
      <c r="B105">
        <v>85</v>
      </c>
      <c r="C105" t="s">
        <v>11</v>
      </c>
      <c r="G105">
        <f t="shared" si="4"/>
        <v>2</v>
      </c>
      <c r="H105">
        <f t="shared" si="5"/>
        <v>11</v>
      </c>
      <c r="I105" s="1" t="str" cm="1">
        <f t="array" ref="I105">INDEX($C$2:$C$2881,MATCH(1,(G105=$A$2:$A$2881)*(H105=$B$2:$B$2881),0))</f>
        <v>Active</v>
      </c>
      <c r="J105" t="str">
        <f t="shared" si="3"/>
        <v>Active</v>
      </c>
      <c r="O105" s="1"/>
      <c r="Q105">
        <v>2</v>
      </c>
      <c r="R105">
        <v>11</v>
      </c>
      <c r="S105" t="s">
        <v>9</v>
      </c>
      <c r="T105" t="str">
        <f>IF(Table2[[#This Row],[Status]]="InActive","false","true")</f>
        <v>true</v>
      </c>
    </row>
    <row r="106" spans="1:20" ht="15.75" hidden="1" x14ac:dyDescent="0.25">
      <c r="A106">
        <v>1</v>
      </c>
      <c r="B106">
        <v>86</v>
      </c>
      <c r="C106" t="s">
        <v>9</v>
      </c>
      <c r="G106">
        <f t="shared" si="4"/>
        <v>2</v>
      </c>
      <c r="H106">
        <f t="shared" si="5"/>
        <v>12</v>
      </c>
      <c r="I106" s="1" t="str" cm="1">
        <f t="array" ref="I106">INDEX($C$2:$C$2881,MATCH(1,(G106=$A$2:$A$2881)*(H106=$B$2:$B$2881),0))</f>
        <v>InActive</v>
      </c>
      <c r="J106" t="str">
        <f t="shared" si="3"/>
        <v>InActive</v>
      </c>
      <c r="O106" s="1"/>
      <c r="Q106">
        <v>2</v>
      </c>
      <c r="R106">
        <v>12</v>
      </c>
      <c r="S106" t="s">
        <v>11</v>
      </c>
      <c r="T106" t="str">
        <f>IF(Table2[[#This Row],[Status]]="InActive","false","true")</f>
        <v>false</v>
      </c>
    </row>
    <row r="107" spans="1:20" ht="15.75" hidden="1" x14ac:dyDescent="0.25">
      <c r="A107">
        <v>1</v>
      </c>
      <c r="B107">
        <v>86</v>
      </c>
      <c r="C107" t="s">
        <v>11</v>
      </c>
      <c r="G107">
        <f t="shared" si="4"/>
        <v>2</v>
      </c>
      <c r="H107">
        <f t="shared" si="5"/>
        <v>13</v>
      </c>
      <c r="I107" s="1" t="str" cm="1">
        <f t="array" ref="I107">INDEX($C$2:$C$2881,MATCH(1,(G107=$A$2:$A$2881)*(H107=$B$2:$B$2881),0))</f>
        <v>Active</v>
      </c>
      <c r="J107" t="str">
        <f t="shared" si="3"/>
        <v>Active</v>
      </c>
      <c r="O107" s="1"/>
      <c r="Q107">
        <v>2</v>
      </c>
      <c r="R107">
        <v>13</v>
      </c>
      <c r="S107" t="s">
        <v>9</v>
      </c>
      <c r="T107" t="str">
        <f>IF(Table2[[#This Row],[Status]]="InActive","false","true")</f>
        <v>true</v>
      </c>
    </row>
    <row r="108" spans="1:20" ht="15.75" hidden="1" x14ac:dyDescent="0.25">
      <c r="A108">
        <v>1</v>
      </c>
      <c r="B108">
        <v>87</v>
      </c>
      <c r="C108" t="s">
        <v>9</v>
      </c>
      <c r="G108">
        <f t="shared" si="4"/>
        <v>2</v>
      </c>
      <c r="H108">
        <f t="shared" si="5"/>
        <v>14</v>
      </c>
      <c r="I108" s="1" t="str" cm="1">
        <f t="array" ref="I108">INDEX($C$2:$C$2881,MATCH(1,(G108=$A$2:$A$2881)*(H108=$B$2:$B$2881),0))</f>
        <v>Active</v>
      </c>
      <c r="J108" t="str">
        <f t="shared" si="3"/>
        <v>Active</v>
      </c>
      <c r="O108" s="1"/>
      <c r="Q108">
        <v>2</v>
      </c>
      <c r="R108">
        <v>14</v>
      </c>
      <c r="S108" t="s">
        <v>9</v>
      </c>
      <c r="T108" t="str">
        <f>IF(Table2[[#This Row],[Status]]="InActive","false","true")</f>
        <v>true</v>
      </c>
    </row>
    <row r="109" spans="1:20" ht="15.75" hidden="1" x14ac:dyDescent="0.25">
      <c r="A109">
        <v>1</v>
      </c>
      <c r="B109">
        <v>87</v>
      </c>
      <c r="C109" t="s">
        <v>11</v>
      </c>
      <c r="G109">
        <f t="shared" si="4"/>
        <v>2</v>
      </c>
      <c r="H109">
        <f t="shared" si="5"/>
        <v>15</v>
      </c>
      <c r="I109" s="1" t="str" cm="1">
        <f t="array" ref="I109">INDEX($C$2:$C$2881,MATCH(1,(G109=$A$2:$A$2881)*(H109=$B$2:$B$2881),0))</f>
        <v>InActive</v>
      </c>
      <c r="J109" t="str">
        <f t="shared" si="3"/>
        <v>InActive</v>
      </c>
      <c r="O109" s="1"/>
      <c r="Q109">
        <v>2</v>
      </c>
      <c r="R109">
        <v>15</v>
      </c>
      <c r="S109" t="s">
        <v>11</v>
      </c>
      <c r="T109" t="str">
        <f>IF(Table2[[#This Row],[Status]]="InActive","false","true")</f>
        <v>false</v>
      </c>
    </row>
    <row r="110" spans="1:20" ht="15.75" hidden="1" x14ac:dyDescent="0.25">
      <c r="A110">
        <v>1</v>
      </c>
      <c r="B110">
        <v>88</v>
      </c>
      <c r="C110" t="s">
        <v>9</v>
      </c>
      <c r="G110">
        <f t="shared" si="4"/>
        <v>2</v>
      </c>
      <c r="H110">
        <f t="shared" si="5"/>
        <v>16</v>
      </c>
      <c r="I110" s="1" t="str" cm="1">
        <f t="array" ref="I110">INDEX($C$2:$C$2881,MATCH(1,(G110=$A$2:$A$2881)*(H110=$B$2:$B$2881),0))</f>
        <v>Active</v>
      </c>
      <c r="J110" t="str">
        <f t="shared" si="3"/>
        <v>Active</v>
      </c>
      <c r="O110" s="1"/>
      <c r="Q110">
        <v>2</v>
      </c>
      <c r="R110">
        <v>16</v>
      </c>
      <c r="S110" t="s">
        <v>9</v>
      </c>
      <c r="T110" t="str">
        <f>IF(Table2[[#This Row],[Status]]="InActive","false","true")</f>
        <v>true</v>
      </c>
    </row>
    <row r="111" spans="1:20" ht="15.75" hidden="1" x14ac:dyDescent="0.25">
      <c r="A111">
        <v>1</v>
      </c>
      <c r="B111">
        <v>88</v>
      </c>
      <c r="C111" t="s">
        <v>11</v>
      </c>
      <c r="G111">
        <f t="shared" si="4"/>
        <v>2</v>
      </c>
      <c r="H111">
        <f t="shared" si="5"/>
        <v>17</v>
      </c>
      <c r="I111" s="1" t="str" cm="1">
        <f t="array" ref="I111">INDEX($C$2:$C$2881,MATCH(1,(G111=$A$2:$A$2881)*(H111=$B$2:$B$2881),0))</f>
        <v>Active</v>
      </c>
      <c r="J111" t="str">
        <f t="shared" si="3"/>
        <v>Active</v>
      </c>
      <c r="O111" s="1"/>
      <c r="Q111">
        <v>2</v>
      </c>
      <c r="R111">
        <v>17</v>
      </c>
      <c r="S111" t="s">
        <v>9</v>
      </c>
      <c r="T111" t="str">
        <f>IF(Table2[[#This Row],[Status]]="InActive","false","true")</f>
        <v>true</v>
      </c>
    </row>
    <row r="112" spans="1:20" ht="15.75" hidden="1" x14ac:dyDescent="0.25">
      <c r="A112">
        <v>1</v>
      </c>
      <c r="B112">
        <v>89</v>
      </c>
      <c r="C112" t="s">
        <v>9</v>
      </c>
      <c r="G112">
        <f t="shared" si="4"/>
        <v>2</v>
      </c>
      <c r="H112">
        <f t="shared" si="5"/>
        <v>18</v>
      </c>
      <c r="I112" s="1" t="str" cm="1">
        <f t="array" ref="I112">INDEX($C$2:$C$2881,MATCH(1,(G112=$A$2:$A$2881)*(H112=$B$2:$B$2881),0))</f>
        <v>Active</v>
      </c>
      <c r="J112" t="str">
        <f t="shared" si="3"/>
        <v>Active</v>
      </c>
      <c r="O112" s="1"/>
      <c r="Q112">
        <v>2</v>
      </c>
      <c r="R112">
        <v>18</v>
      </c>
      <c r="S112" t="s">
        <v>9</v>
      </c>
      <c r="T112" t="str">
        <f>IF(Table2[[#This Row],[Status]]="InActive","false","true")</f>
        <v>true</v>
      </c>
    </row>
    <row r="113" spans="1:20" ht="15.75" hidden="1" x14ac:dyDescent="0.25">
      <c r="A113">
        <v>1</v>
      </c>
      <c r="B113">
        <v>89</v>
      </c>
      <c r="C113" t="s">
        <v>11</v>
      </c>
      <c r="G113">
        <f t="shared" si="4"/>
        <v>2</v>
      </c>
      <c r="H113">
        <f t="shared" si="5"/>
        <v>19</v>
      </c>
      <c r="I113" s="1" t="str" cm="1">
        <f t="array" ref="I113">INDEX($C$2:$C$2881,MATCH(1,(G113=$A$2:$A$2881)*(H113=$B$2:$B$2881),0))</f>
        <v>Active</v>
      </c>
      <c r="J113" t="str">
        <f t="shared" si="3"/>
        <v>Active</v>
      </c>
      <c r="O113" s="1"/>
      <c r="Q113">
        <v>2</v>
      </c>
      <c r="R113">
        <v>19</v>
      </c>
      <c r="S113" t="s">
        <v>9</v>
      </c>
      <c r="T113" t="str">
        <f>IF(Table2[[#This Row],[Status]]="InActive","false","true")</f>
        <v>true</v>
      </c>
    </row>
    <row r="114" spans="1:20" ht="15.75" hidden="1" x14ac:dyDescent="0.25">
      <c r="A114">
        <v>1</v>
      </c>
      <c r="B114">
        <v>90</v>
      </c>
      <c r="C114" t="s">
        <v>11</v>
      </c>
      <c r="G114">
        <f t="shared" si="4"/>
        <v>2</v>
      </c>
      <c r="H114">
        <f t="shared" si="5"/>
        <v>20</v>
      </c>
      <c r="I114" s="1" t="str" cm="1">
        <f t="array" ref="I114">INDEX($C$2:$C$2881,MATCH(1,(G114=$A$2:$A$2881)*(H114=$B$2:$B$2881),0))</f>
        <v>Active</v>
      </c>
      <c r="J114" t="str">
        <f t="shared" si="3"/>
        <v>Active</v>
      </c>
      <c r="O114" s="1"/>
      <c r="Q114">
        <v>2</v>
      </c>
      <c r="R114">
        <v>20</v>
      </c>
      <c r="S114" t="s">
        <v>9</v>
      </c>
      <c r="T114" t="str">
        <f>IF(Table2[[#This Row],[Status]]="InActive","false","true")</f>
        <v>true</v>
      </c>
    </row>
    <row r="115" spans="1:20" ht="15.75" hidden="1" x14ac:dyDescent="0.25">
      <c r="A115">
        <v>2</v>
      </c>
      <c r="B115">
        <v>0</v>
      </c>
      <c r="C115" t="s">
        <v>11</v>
      </c>
      <c r="G115">
        <f t="shared" si="4"/>
        <v>2</v>
      </c>
      <c r="H115">
        <f t="shared" si="5"/>
        <v>21</v>
      </c>
      <c r="I115" s="1" t="str" cm="1">
        <f t="array" ref="I115">INDEX($C$2:$C$2881,MATCH(1,(G115=$A$2:$A$2881)*(H115=$B$2:$B$2881),0))</f>
        <v>Active</v>
      </c>
      <c r="J115" t="str">
        <f t="shared" si="3"/>
        <v>Active</v>
      </c>
      <c r="O115" s="1"/>
      <c r="Q115">
        <v>2</v>
      </c>
      <c r="R115">
        <v>21</v>
      </c>
      <c r="S115" t="s">
        <v>9</v>
      </c>
      <c r="T115" t="str">
        <f>IF(Table2[[#This Row],[Status]]="InActive","false","true")</f>
        <v>true</v>
      </c>
    </row>
    <row r="116" spans="1:20" ht="15.75" hidden="1" x14ac:dyDescent="0.25">
      <c r="A116">
        <v>2</v>
      </c>
      <c r="B116">
        <v>7</v>
      </c>
      <c r="C116" t="s">
        <v>9</v>
      </c>
      <c r="G116">
        <f t="shared" si="4"/>
        <v>2</v>
      </c>
      <c r="H116">
        <f t="shared" si="5"/>
        <v>22</v>
      </c>
      <c r="I116" s="1" t="str" cm="1">
        <f t="array" ref="I116">INDEX($C$2:$C$2881,MATCH(1,(G116=$A$2:$A$2881)*(H116=$B$2:$B$2881),0))</f>
        <v>Active</v>
      </c>
      <c r="J116" t="str">
        <f t="shared" si="3"/>
        <v>Active</v>
      </c>
      <c r="O116" s="1"/>
      <c r="Q116">
        <v>2</v>
      </c>
      <c r="R116">
        <v>22</v>
      </c>
      <c r="S116" t="s">
        <v>9</v>
      </c>
      <c r="T116" t="str">
        <f>IF(Table2[[#This Row],[Status]]="InActive","false","true")</f>
        <v>true</v>
      </c>
    </row>
    <row r="117" spans="1:20" ht="15.75" hidden="1" x14ac:dyDescent="0.25">
      <c r="A117">
        <v>2</v>
      </c>
      <c r="B117">
        <v>8</v>
      </c>
      <c r="C117" t="s">
        <v>11</v>
      </c>
      <c r="G117">
        <f t="shared" si="4"/>
        <v>2</v>
      </c>
      <c r="H117">
        <f t="shared" si="5"/>
        <v>23</v>
      </c>
      <c r="I117" s="1" t="str" cm="1">
        <f t="array" ref="I117">INDEX($C$2:$C$2881,MATCH(1,(G117=$A$2:$A$2881)*(H117=$B$2:$B$2881),0))</f>
        <v>Active</v>
      </c>
      <c r="J117" t="str">
        <f t="shared" si="3"/>
        <v>Active</v>
      </c>
      <c r="O117" s="1"/>
      <c r="Q117">
        <v>2</v>
      </c>
      <c r="R117">
        <v>23</v>
      </c>
      <c r="S117" t="s">
        <v>9</v>
      </c>
      <c r="T117" t="str">
        <f>IF(Table2[[#This Row],[Status]]="InActive","false","true")</f>
        <v>true</v>
      </c>
    </row>
    <row r="118" spans="1:20" ht="15.75" hidden="1" x14ac:dyDescent="0.25">
      <c r="A118">
        <v>2</v>
      </c>
      <c r="B118">
        <v>11</v>
      </c>
      <c r="C118" t="s">
        <v>9</v>
      </c>
      <c r="G118">
        <f t="shared" si="4"/>
        <v>2</v>
      </c>
      <c r="H118">
        <f t="shared" si="5"/>
        <v>24</v>
      </c>
      <c r="I118" s="1" t="str" cm="1">
        <f t="array" ref="I118">INDEX($C$2:$C$2881,MATCH(1,(G118=$A$2:$A$2881)*(H118=$B$2:$B$2881),0))</f>
        <v>Active</v>
      </c>
      <c r="J118" t="str">
        <f t="shared" si="3"/>
        <v>Active</v>
      </c>
      <c r="O118" s="1"/>
      <c r="Q118">
        <v>2</v>
      </c>
      <c r="R118">
        <v>24</v>
      </c>
      <c r="S118" t="s">
        <v>9</v>
      </c>
      <c r="T118" t="str">
        <f>IF(Table2[[#This Row],[Status]]="InActive","false","true")</f>
        <v>true</v>
      </c>
    </row>
    <row r="119" spans="1:20" ht="15.75" hidden="1" x14ac:dyDescent="0.25">
      <c r="A119">
        <v>2</v>
      </c>
      <c r="B119">
        <v>12</v>
      </c>
      <c r="C119" t="s">
        <v>11</v>
      </c>
      <c r="G119">
        <f t="shared" si="4"/>
        <v>2</v>
      </c>
      <c r="H119">
        <f t="shared" si="5"/>
        <v>25</v>
      </c>
      <c r="I119" s="1" t="str" cm="1">
        <f t="array" ref="I119">INDEX($C$2:$C$2881,MATCH(1,(G119=$A$2:$A$2881)*(H119=$B$2:$B$2881),0))</f>
        <v>Active</v>
      </c>
      <c r="J119" t="str">
        <f t="shared" si="3"/>
        <v>Active</v>
      </c>
      <c r="O119" s="1"/>
      <c r="Q119">
        <v>2</v>
      </c>
      <c r="R119">
        <v>25</v>
      </c>
      <c r="S119" t="s">
        <v>9</v>
      </c>
      <c r="T119" t="str">
        <f>IF(Table2[[#This Row],[Status]]="InActive","false","true")</f>
        <v>true</v>
      </c>
    </row>
    <row r="120" spans="1:20" ht="15.75" hidden="1" x14ac:dyDescent="0.25">
      <c r="A120">
        <v>2</v>
      </c>
      <c r="B120">
        <v>13</v>
      </c>
      <c r="C120" t="s">
        <v>9</v>
      </c>
      <c r="G120">
        <f t="shared" si="4"/>
        <v>2</v>
      </c>
      <c r="H120">
        <f t="shared" si="5"/>
        <v>26</v>
      </c>
      <c r="I120" s="1" t="str" cm="1">
        <f t="array" ref="I120">INDEX($C$2:$C$2881,MATCH(1,(G120=$A$2:$A$2881)*(H120=$B$2:$B$2881),0))</f>
        <v>Active</v>
      </c>
      <c r="J120" t="str">
        <f t="shared" si="3"/>
        <v>Active</v>
      </c>
      <c r="O120" s="1"/>
      <c r="Q120">
        <v>2</v>
      </c>
      <c r="R120">
        <v>26</v>
      </c>
      <c r="S120" t="s">
        <v>9</v>
      </c>
      <c r="T120" t="str">
        <f>IF(Table2[[#This Row],[Status]]="InActive","false","true")</f>
        <v>true</v>
      </c>
    </row>
    <row r="121" spans="1:20" ht="15.75" hidden="1" x14ac:dyDescent="0.25">
      <c r="A121">
        <v>2</v>
      </c>
      <c r="B121">
        <v>14</v>
      </c>
      <c r="C121" t="s">
        <v>9</v>
      </c>
      <c r="G121">
        <f t="shared" si="4"/>
        <v>2</v>
      </c>
      <c r="H121">
        <f t="shared" si="5"/>
        <v>27</v>
      </c>
      <c r="I121" s="1" t="str" cm="1">
        <f t="array" ref="I121">INDEX($C$2:$C$2881,MATCH(1,(G121=$A$2:$A$2881)*(H121=$B$2:$B$2881),0))</f>
        <v>Active</v>
      </c>
      <c r="J121" t="str">
        <f t="shared" si="3"/>
        <v>Active</v>
      </c>
      <c r="O121" s="1"/>
      <c r="Q121">
        <v>2</v>
      </c>
      <c r="R121">
        <v>27</v>
      </c>
      <c r="S121" t="s">
        <v>9</v>
      </c>
      <c r="T121" t="str">
        <f>IF(Table2[[#This Row],[Status]]="InActive","false","true")</f>
        <v>true</v>
      </c>
    </row>
    <row r="122" spans="1:20" ht="15.75" hidden="1" x14ac:dyDescent="0.25">
      <c r="A122">
        <v>2</v>
      </c>
      <c r="B122">
        <v>14</v>
      </c>
      <c r="C122" t="s">
        <v>11</v>
      </c>
      <c r="G122">
        <f t="shared" si="4"/>
        <v>2</v>
      </c>
      <c r="H122">
        <f t="shared" si="5"/>
        <v>28</v>
      </c>
      <c r="I122" s="1" t="str" cm="1">
        <f t="array" ref="I122">INDEX($C$2:$C$2881,MATCH(1,(G122=$A$2:$A$2881)*(H122=$B$2:$B$2881),0))</f>
        <v>Active</v>
      </c>
      <c r="J122" t="str">
        <f t="shared" si="3"/>
        <v>Active</v>
      </c>
      <c r="O122" s="1"/>
      <c r="Q122">
        <v>2</v>
      </c>
      <c r="R122">
        <v>28</v>
      </c>
      <c r="S122" t="s">
        <v>9</v>
      </c>
      <c r="T122" t="str">
        <f>IF(Table2[[#This Row],[Status]]="InActive","false","true")</f>
        <v>true</v>
      </c>
    </row>
    <row r="123" spans="1:20" ht="15.75" hidden="1" x14ac:dyDescent="0.25">
      <c r="A123">
        <v>2</v>
      </c>
      <c r="B123">
        <v>15</v>
      </c>
      <c r="C123" t="s">
        <v>11</v>
      </c>
      <c r="G123">
        <f t="shared" si="4"/>
        <v>2</v>
      </c>
      <c r="H123">
        <f t="shared" si="5"/>
        <v>29</v>
      </c>
      <c r="I123" s="1" t="str" cm="1">
        <f t="array" ref="I123">INDEX($C$2:$C$2881,MATCH(1,(G123=$A$2:$A$2881)*(H123=$B$2:$B$2881),0))</f>
        <v>Active</v>
      </c>
      <c r="J123" t="str">
        <f t="shared" si="3"/>
        <v>Active</v>
      </c>
      <c r="O123" s="1"/>
      <c r="Q123">
        <v>2</v>
      </c>
      <c r="R123">
        <v>29</v>
      </c>
      <c r="S123" t="s">
        <v>9</v>
      </c>
      <c r="T123" t="str">
        <f>IF(Table2[[#This Row],[Status]]="InActive","false","true")</f>
        <v>true</v>
      </c>
    </row>
    <row r="124" spans="1:20" ht="15.75" hidden="1" x14ac:dyDescent="0.25">
      <c r="A124">
        <v>2</v>
      </c>
      <c r="B124">
        <v>16</v>
      </c>
      <c r="C124" t="s">
        <v>9</v>
      </c>
      <c r="G124">
        <f t="shared" si="4"/>
        <v>2</v>
      </c>
      <c r="H124">
        <f t="shared" si="5"/>
        <v>30</v>
      </c>
      <c r="I124" s="1" t="str" cm="1">
        <f t="array" ref="I124">INDEX($C$2:$C$2881,MATCH(1,(G124=$A$2:$A$2881)*(H124=$B$2:$B$2881),0))</f>
        <v>InActive</v>
      </c>
      <c r="J124" t="str">
        <f t="shared" si="3"/>
        <v>InActive</v>
      </c>
      <c r="O124" s="1"/>
      <c r="Q124">
        <v>2</v>
      </c>
      <c r="R124">
        <v>30</v>
      </c>
      <c r="S124" t="s">
        <v>11</v>
      </c>
      <c r="T124" t="str">
        <f>IF(Table2[[#This Row],[Status]]="InActive","false","true")</f>
        <v>false</v>
      </c>
    </row>
    <row r="125" spans="1:20" ht="15.75" hidden="1" x14ac:dyDescent="0.25">
      <c r="A125">
        <v>2</v>
      </c>
      <c r="B125">
        <v>17</v>
      </c>
      <c r="C125" t="s">
        <v>9</v>
      </c>
      <c r="G125">
        <f t="shared" si="4"/>
        <v>2</v>
      </c>
      <c r="H125">
        <f t="shared" si="5"/>
        <v>31</v>
      </c>
      <c r="I125" s="1" t="str" cm="1">
        <f t="array" ref="I125">INDEX($C$2:$C$2881,MATCH(1,(G125=$A$2:$A$2881)*(H125=$B$2:$B$2881),0))</f>
        <v>Active</v>
      </c>
      <c r="J125" t="str">
        <f t="shared" si="3"/>
        <v>Active</v>
      </c>
      <c r="O125" s="1"/>
      <c r="Q125">
        <v>2</v>
      </c>
      <c r="R125">
        <v>31</v>
      </c>
      <c r="S125" t="s">
        <v>9</v>
      </c>
      <c r="T125" t="str">
        <f>IF(Table2[[#This Row],[Status]]="InActive","false","true")</f>
        <v>true</v>
      </c>
    </row>
    <row r="126" spans="1:20" ht="15.75" hidden="1" x14ac:dyDescent="0.25">
      <c r="A126">
        <v>2</v>
      </c>
      <c r="B126">
        <v>17</v>
      </c>
      <c r="C126" t="s">
        <v>11</v>
      </c>
      <c r="G126">
        <f t="shared" si="4"/>
        <v>2</v>
      </c>
      <c r="H126">
        <f t="shared" si="5"/>
        <v>32</v>
      </c>
      <c r="I126" s="1" t="str" cm="1">
        <f t="array" ref="I126">INDEX($C$2:$C$2881,MATCH(1,(G126=$A$2:$A$2881)*(H126=$B$2:$B$2881),0))</f>
        <v>InActive</v>
      </c>
      <c r="J126" t="str">
        <f t="shared" si="3"/>
        <v>InActive</v>
      </c>
      <c r="O126" s="1"/>
      <c r="Q126">
        <v>2</v>
      </c>
      <c r="R126">
        <v>32</v>
      </c>
      <c r="S126" t="s">
        <v>11</v>
      </c>
      <c r="T126" t="str">
        <f>IF(Table2[[#This Row],[Status]]="InActive","false","true")</f>
        <v>false</v>
      </c>
    </row>
    <row r="127" spans="1:20" ht="15.75" hidden="1" x14ac:dyDescent="0.25">
      <c r="A127">
        <v>2</v>
      </c>
      <c r="B127">
        <v>18</v>
      </c>
      <c r="C127" t="s">
        <v>9</v>
      </c>
      <c r="G127">
        <f t="shared" si="4"/>
        <v>2</v>
      </c>
      <c r="H127">
        <f t="shared" si="5"/>
        <v>33</v>
      </c>
      <c r="I127" s="1" t="e" cm="1">
        <f t="array" ref="I127">INDEX($C$2:$C$2881,MATCH(1,(G127=$A$2:$A$2881)*(H127=$B$2:$B$2881),0))</f>
        <v>#N/A</v>
      </c>
      <c r="J127" t="str">
        <f t="shared" si="3"/>
        <v>InActive</v>
      </c>
      <c r="O127" s="1"/>
      <c r="Q127">
        <v>2</v>
      </c>
      <c r="R127">
        <v>33</v>
      </c>
      <c r="S127" t="s">
        <v>11</v>
      </c>
      <c r="T127" t="str">
        <f>IF(Table2[[#This Row],[Status]]="InActive","false","true")</f>
        <v>false</v>
      </c>
    </row>
    <row r="128" spans="1:20" ht="15.75" hidden="1" x14ac:dyDescent="0.25">
      <c r="A128">
        <v>2</v>
      </c>
      <c r="B128">
        <v>18</v>
      </c>
      <c r="C128" t="s">
        <v>11</v>
      </c>
      <c r="G128">
        <f t="shared" si="4"/>
        <v>2</v>
      </c>
      <c r="H128">
        <f t="shared" si="5"/>
        <v>34</v>
      </c>
      <c r="I128" s="1" t="e" cm="1">
        <f t="array" ref="I128">INDEX($C$2:$C$2881,MATCH(1,(G128=$A$2:$A$2881)*(H128=$B$2:$B$2881),0))</f>
        <v>#N/A</v>
      </c>
      <c r="J128" t="str">
        <f t="shared" si="3"/>
        <v>InActive</v>
      </c>
      <c r="O128" s="1"/>
      <c r="Q128">
        <v>2</v>
      </c>
      <c r="R128">
        <v>34</v>
      </c>
      <c r="S128" t="s">
        <v>11</v>
      </c>
      <c r="T128" t="str">
        <f>IF(Table2[[#This Row],[Status]]="InActive","false","true")</f>
        <v>false</v>
      </c>
    </row>
    <row r="129" spans="1:20" ht="15.75" hidden="1" x14ac:dyDescent="0.25">
      <c r="A129">
        <v>2</v>
      </c>
      <c r="B129">
        <v>19</v>
      </c>
      <c r="C129" t="s">
        <v>9</v>
      </c>
      <c r="G129">
        <f t="shared" si="4"/>
        <v>2</v>
      </c>
      <c r="H129">
        <f t="shared" si="5"/>
        <v>35</v>
      </c>
      <c r="I129" s="1" t="str" cm="1">
        <f t="array" ref="I129">INDEX($C$2:$C$2881,MATCH(1,(G129=$A$2:$A$2881)*(H129=$B$2:$B$2881),0))</f>
        <v>Active</v>
      </c>
      <c r="J129" t="str">
        <f t="shared" si="3"/>
        <v>Active</v>
      </c>
      <c r="O129" s="1"/>
      <c r="Q129">
        <v>2</v>
      </c>
      <c r="R129">
        <v>35</v>
      </c>
      <c r="S129" t="s">
        <v>9</v>
      </c>
      <c r="T129" t="str">
        <f>IF(Table2[[#This Row],[Status]]="InActive","false","true")</f>
        <v>true</v>
      </c>
    </row>
    <row r="130" spans="1:20" ht="15.75" hidden="1" x14ac:dyDescent="0.25">
      <c r="A130">
        <v>2</v>
      </c>
      <c r="B130">
        <v>19</v>
      </c>
      <c r="C130" t="s">
        <v>11</v>
      </c>
      <c r="G130">
        <f t="shared" si="4"/>
        <v>2</v>
      </c>
      <c r="H130">
        <f t="shared" si="5"/>
        <v>36</v>
      </c>
      <c r="I130" s="1" t="str" cm="1">
        <f t="array" ref="I130">INDEX($C$2:$C$2881,MATCH(1,(G130=$A$2:$A$2881)*(H130=$B$2:$B$2881),0))</f>
        <v>InActive</v>
      </c>
      <c r="J130" t="str">
        <f t="shared" si="3"/>
        <v>InActive</v>
      </c>
      <c r="O130" s="1"/>
      <c r="Q130">
        <v>2</v>
      </c>
      <c r="R130">
        <v>36</v>
      </c>
      <c r="S130" t="s">
        <v>11</v>
      </c>
      <c r="T130" t="str">
        <f>IF(Table2[[#This Row],[Status]]="InActive","false","true")</f>
        <v>false</v>
      </c>
    </row>
    <row r="131" spans="1:20" ht="15.75" hidden="1" x14ac:dyDescent="0.25">
      <c r="A131">
        <v>2</v>
      </c>
      <c r="B131">
        <v>20</v>
      </c>
      <c r="C131" t="s">
        <v>9</v>
      </c>
      <c r="G131">
        <f t="shared" si="4"/>
        <v>2</v>
      </c>
      <c r="H131">
        <f t="shared" si="5"/>
        <v>37</v>
      </c>
      <c r="I131" s="1" t="str" cm="1">
        <f t="array" ref="I131">INDEX($C$2:$C$2881,MATCH(1,(G131=$A$2:$A$2881)*(H131=$B$2:$B$2881),0))</f>
        <v>Active</v>
      </c>
      <c r="J131" t="str">
        <f t="shared" ref="J131:J194" si="6">_xlfn.IFNA(I131,IF(H131=0,"ERROR,Manual Entry Needed",J130))</f>
        <v>Active</v>
      </c>
      <c r="O131" s="1"/>
      <c r="Q131">
        <v>2</v>
      </c>
      <c r="R131">
        <v>37</v>
      </c>
      <c r="S131" t="s">
        <v>9</v>
      </c>
      <c r="T131" t="str">
        <f>IF(Table2[[#This Row],[Status]]="InActive","false","true")</f>
        <v>true</v>
      </c>
    </row>
    <row r="132" spans="1:20" ht="15.75" hidden="1" x14ac:dyDescent="0.25">
      <c r="A132">
        <v>2</v>
      </c>
      <c r="B132">
        <v>20</v>
      </c>
      <c r="C132" t="s">
        <v>11</v>
      </c>
      <c r="G132">
        <f t="shared" ref="G132:G195" si="7">QUOTIENT(ROW(G132)+88,91)</f>
        <v>2</v>
      </c>
      <c r="H132">
        <f t="shared" ref="H132:H195" si="8">MOD(ROW(H132)-3,91)</f>
        <v>38</v>
      </c>
      <c r="I132" s="1" t="str" cm="1">
        <f t="array" ref="I132">INDEX($C$2:$C$2881,MATCH(1,(G132=$A$2:$A$2881)*(H132=$B$2:$B$2881),0))</f>
        <v>InActive</v>
      </c>
      <c r="J132" t="str">
        <f t="shared" si="6"/>
        <v>InActive</v>
      </c>
      <c r="O132" s="1"/>
      <c r="Q132">
        <v>2</v>
      </c>
      <c r="R132">
        <v>38</v>
      </c>
      <c r="S132" t="s">
        <v>11</v>
      </c>
      <c r="T132" t="str">
        <f>IF(Table2[[#This Row],[Status]]="InActive","false","true")</f>
        <v>false</v>
      </c>
    </row>
    <row r="133" spans="1:20" ht="15.75" hidden="1" x14ac:dyDescent="0.25">
      <c r="A133">
        <v>2</v>
      </c>
      <c r="B133">
        <v>21</v>
      </c>
      <c r="C133" t="s">
        <v>9</v>
      </c>
      <c r="G133">
        <f t="shared" si="7"/>
        <v>2</v>
      </c>
      <c r="H133">
        <f t="shared" si="8"/>
        <v>39</v>
      </c>
      <c r="I133" s="1" t="e" cm="1">
        <f t="array" ref="I133">INDEX($C$2:$C$2881,MATCH(1,(G133=$A$2:$A$2881)*(H133=$B$2:$B$2881),0))</f>
        <v>#N/A</v>
      </c>
      <c r="J133" t="str">
        <f t="shared" si="6"/>
        <v>InActive</v>
      </c>
      <c r="O133" s="1"/>
      <c r="Q133">
        <v>2</v>
      </c>
      <c r="R133">
        <v>39</v>
      </c>
      <c r="S133" t="s">
        <v>11</v>
      </c>
      <c r="T133" t="str">
        <f>IF(Table2[[#This Row],[Status]]="InActive","false","true")</f>
        <v>false</v>
      </c>
    </row>
    <row r="134" spans="1:20" ht="15.75" hidden="1" x14ac:dyDescent="0.25">
      <c r="A134">
        <v>2</v>
      </c>
      <c r="B134">
        <v>21</v>
      </c>
      <c r="C134" t="s">
        <v>11</v>
      </c>
      <c r="G134">
        <f t="shared" si="7"/>
        <v>2</v>
      </c>
      <c r="H134">
        <f t="shared" si="8"/>
        <v>40</v>
      </c>
      <c r="I134" s="1" t="e" cm="1">
        <f t="array" ref="I134">INDEX($C$2:$C$2881,MATCH(1,(G134=$A$2:$A$2881)*(H134=$B$2:$B$2881),0))</f>
        <v>#N/A</v>
      </c>
      <c r="J134" t="str">
        <f t="shared" si="6"/>
        <v>InActive</v>
      </c>
      <c r="O134" s="1"/>
      <c r="Q134">
        <v>2</v>
      </c>
      <c r="R134">
        <v>40</v>
      </c>
      <c r="S134" t="s">
        <v>11</v>
      </c>
      <c r="T134" t="str">
        <f>IF(Table2[[#This Row],[Status]]="InActive","false","true")</f>
        <v>false</v>
      </c>
    </row>
    <row r="135" spans="1:20" ht="15.75" hidden="1" x14ac:dyDescent="0.25">
      <c r="A135">
        <v>2</v>
      </c>
      <c r="B135">
        <v>22</v>
      </c>
      <c r="C135" t="s">
        <v>9</v>
      </c>
      <c r="G135">
        <f t="shared" si="7"/>
        <v>2</v>
      </c>
      <c r="H135">
        <f t="shared" si="8"/>
        <v>41</v>
      </c>
      <c r="I135" s="1" t="str" cm="1">
        <f t="array" ref="I135">INDEX($C$2:$C$2881,MATCH(1,(G135=$A$2:$A$2881)*(H135=$B$2:$B$2881),0))</f>
        <v>Active</v>
      </c>
      <c r="J135" t="str">
        <f t="shared" si="6"/>
        <v>Active</v>
      </c>
      <c r="O135" s="1"/>
      <c r="Q135">
        <v>2</v>
      </c>
      <c r="R135">
        <v>41</v>
      </c>
      <c r="S135" t="s">
        <v>9</v>
      </c>
      <c r="T135" t="str">
        <f>IF(Table2[[#This Row],[Status]]="InActive","false","true")</f>
        <v>true</v>
      </c>
    </row>
    <row r="136" spans="1:20" ht="15.75" hidden="1" x14ac:dyDescent="0.25">
      <c r="A136">
        <v>2</v>
      </c>
      <c r="B136">
        <v>22</v>
      </c>
      <c r="C136" t="s">
        <v>11</v>
      </c>
      <c r="G136">
        <f t="shared" si="7"/>
        <v>2</v>
      </c>
      <c r="H136">
        <f t="shared" si="8"/>
        <v>42</v>
      </c>
      <c r="I136" s="1" t="str" cm="1">
        <f t="array" ref="I136">INDEX($C$2:$C$2881,MATCH(1,(G136=$A$2:$A$2881)*(H136=$B$2:$B$2881),0))</f>
        <v>InActive</v>
      </c>
      <c r="J136" t="str">
        <f t="shared" si="6"/>
        <v>InActive</v>
      </c>
      <c r="O136" s="1"/>
      <c r="Q136">
        <v>2</v>
      </c>
      <c r="R136">
        <v>42</v>
      </c>
      <c r="S136" t="s">
        <v>11</v>
      </c>
      <c r="T136" t="str">
        <f>IF(Table2[[#This Row],[Status]]="InActive","false","true")</f>
        <v>false</v>
      </c>
    </row>
    <row r="137" spans="1:20" ht="15.75" hidden="1" x14ac:dyDescent="0.25">
      <c r="A137">
        <v>2</v>
      </c>
      <c r="B137">
        <v>23</v>
      </c>
      <c r="C137" t="s">
        <v>9</v>
      </c>
      <c r="G137">
        <f t="shared" si="7"/>
        <v>2</v>
      </c>
      <c r="H137">
        <f t="shared" si="8"/>
        <v>43</v>
      </c>
      <c r="I137" s="1" t="str" cm="1">
        <f t="array" ref="I137">INDEX($C$2:$C$2881,MATCH(1,(G137=$A$2:$A$2881)*(H137=$B$2:$B$2881),0))</f>
        <v>Active</v>
      </c>
      <c r="J137" t="str">
        <f t="shared" si="6"/>
        <v>Active</v>
      </c>
      <c r="O137" s="1"/>
      <c r="Q137">
        <v>2</v>
      </c>
      <c r="R137">
        <v>43</v>
      </c>
      <c r="S137" t="s">
        <v>9</v>
      </c>
      <c r="T137" t="str">
        <f>IF(Table2[[#This Row],[Status]]="InActive","false","true")</f>
        <v>true</v>
      </c>
    </row>
    <row r="138" spans="1:20" ht="15.75" hidden="1" x14ac:dyDescent="0.25">
      <c r="A138">
        <v>2</v>
      </c>
      <c r="B138">
        <v>23</v>
      </c>
      <c r="C138" t="s">
        <v>11</v>
      </c>
      <c r="G138">
        <f t="shared" si="7"/>
        <v>2</v>
      </c>
      <c r="H138">
        <f t="shared" si="8"/>
        <v>44</v>
      </c>
      <c r="I138" s="1" t="str" cm="1">
        <f t="array" ref="I138">INDEX($C$2:$C$2881,MATCH(1,(G138=$A$2:$A$2881)*(H138=$B$2:$B$2881),0))</f>
        <v>Active</v>
      </c>
      <c r="J138" t="str">
        <f t="shared" si="6"/>
        <v>Active</v>
      </c>
      <c r="O138" s="1"/>
      <c r="Q138">
        <v>2</v>
      </c>
      <c r="R138">
        <v>44</v>
      </c>
      <c r="S138" t="s">
        <v>9</v>
      </c>
      <c r="T138" t="str">
        <f>IF(Table2[[#This Row],[Status]]="InActive","false","true")</f>
        <v>true</v>
      </c>
    </row>
    <row r="139" spans="1:20" ht="15.75" hidden="1" x14ac:dyDescent="0.25">
      <c r="A139">
        <v>2</v>
      </c>
      <c r="B139">
        <v>24</v>
      </c>
      <c r="C139" t="s">
        <v>9</v>
      </c>
      <c r="G139">
        <f t="shared" si="7"/>
        <v>2</v>
      </c>
      <c r="H139">
        <f t="shared" si="8"/>
        <v>45</v>
      </c>
      <c r="I139" s="1" t="str" cm="1">
        <f t="array" ref="I139">INDEX($C$2:$C$2881,MATCH(1,(G139=$A$2:$A$2881)*(H139=$B$2:$B$2881),0))</f>
        <v>InActive</v>
      </c>
      <c r="J139" t="str">
        <f t="shared" si="6"/>
        <v>InActive</v>
      </c>
      <c r="O139" s="1"/>
      <c r="Q139">
        <v>2</v>
      </c>
      <c r="R139">
        <v>45</v>
      </c>
      <c r="S139" t="s">
        <v>11</v>
      </c>
      <c r="T139" t="str">
        <f>IF(Table2[[#This Row],[Status]]="InActive","false","true")</f>
        <v>false</v>
      </c>
    </row>
    <row r="140" spans="1:20" ht="15.75" hidden="1" x14ac:dyDescent="0.25">
      <c r="A140">
        <v>2</v>
      </c>
      <c r="B140">
        <v>24</v>
      </c>
      <c r="C140" t="s">
        <v>11</v>
      </c>
      <c r="G140">
        <f t="shared" si="7"/>
        <v>2</v>
      </c>
      <c r="H140">
        <f t="shared" si="8"/>
        <v>46</v>
      </c>
      <c r="I140" s="1" t="str" cm="1">
        <f t="array" ref="I140">INDEX($C$2:$C$2881,MATCH(1,(G140=$A$2:$A$2881)*(H140=$B$2:$B$2881),0))</f>
        <v>Active</v>
      </c>
      <c r="J140" t="str">
        <f t="shared" si="6"/>
        <v>Active</v>
      </c>
      <c r="O140" s="1"/>
      <c r="Q140">
        <v>2</v>
      </c>
      <c r="R140">
        <v>46</v>
      </c>
      <c r="S140" t="s">
        <v>9</v>
      </c>
      <c r="T140" t="str">
        <f>IF(Table2[[#This Row],[Status]]="InActive","false","true")</f>
        <v>true</v>
      </c>
    </row>
    <row r="141" spans="1:20" ht="15.75" hidden="1" x14ac:dyDescent="0.25">
      <c r="A141">
        <v>2</v>
      </c>
      <c r="B141">
        <v>25</v>
      </c>
      <c r="C141" t="s">
        <v>9</v>
      </c>
      <c r="G141">
        <f t="shared" si="7"/>
        <v>2</v>
      </c>
      <c r="H141">
        <f t="shared" si="8"/>
        <v>47</v>
      </c>
      <c r="I141" s="1" t="str" cm="1">
        <f t="array" ref="I141">INDEX($C$2:$C$2881,MATCH(1,(G141=$A$2:$A$2881)*(H141=$B$2:$B$2881),0))</f>
        <v>Active</v>
      </c>
      <c r="J141" t="str">
        <f t="shared" si="6"/>
        <v>Active</v>
      </c>
      <c r="O141" s="1"/>
      <c r="Q141">
        <v>2</v>
      </c>
      <c r="R141">
        <v>47</v>
      </c>
      <c r="S141" t="s">
        <v>9</v>
      </c>
      <c r="T141" t="str">
        <f>IF(Table2[[#This Row],[Status]]="InActive","false","true")</f>
        <v>true</v>
      </c>
    </row>
    <row r="142" spans="1:20" ht="15.75" hidden="1" x14ac:dyDescent="0.25">
      <c r="A142">
        <v>2</v>
      </c>
      <c r="B142">
        <v>25</v>
      </c>
      <c r="C142" t="s">
        <v>11</v>
      </c>
      <c r="G142">
        <f t="shared" si="7"/>
        <v>2</v>
      </c>
      <c r="H142">
        <f t="shared" si="8"/>
        <v>48</v>
      </c>
      <c r="I142" s="1" t="str" cm="1">
        <f t="array" ref="I142">INDEX($C$2:$C$2881,MATCH(1,(G142=$A$2:$A$2881)*(H142=$B$2:$B$2881),0))</f>
        <v>Active</v>
      </c>
      <c r="J142" t="str">
        <f t="shared" si="6"/>
        <v>Active</v>
      </c>
      <c r="O142" s="1"/>
      <c r="Q142">
        <v>2</v>
      </c>
      <c r="R142">
        <v>48</v>
      </c>
      <c r="S142" t="s">
        <v>9</v>
      </c>
      <c r="T142" t="str">
        <f>IF(Table2[[#This Row],[Status]]="InActive","false","true")</f>
        <v>true</v>
      </c>
    </row>
    <row r="143" spans="1:20" ht="15.75" hidden="1" x14ac:dyDescent="0.25">
      <c r="A143">
        <v>2</v>
      </c>
      <c r="B143">
        <v>26</v>
      </c>
      <c r="C143" t="s">
        <v>9</v>
      </c>
      <c r="G143">
        <f t="shared" si="7"/>
        <v>2</v>
      </c>
      <c r="H143">
        <f t="shared" si="8"/>
        <v>49</v>
      </c>
      <c r="I143" s="1" t="str" cm="1">
        <f t="array" ref="I143">INDEX($C$2:$C$2881,MATCH(1,(G143=$A$2:$A$2881)*(H143=$B$2:$B$2881),0))</f>
        <v>Active</v>
      </c>
      <c r="J143" t="str">
        <f t="shared" si="6"/>
        <v>Active</v>
      </c>
      <c r="O143" s="1"/>
      <c r="Q143">
        <v>2</v>
      </c>
      <c r="R143">
        <v>49</v>
      </c>
      <c r="S143" t="s">
        <v>9</v>
      </c>
      <c r="T143" t="str">
        <f>IF(Table2[[#This Row],[Status]]="InActive","false","true")</f>
        <v>true</v>
      </c>
    </row>
    <row r="144" spans="1:20" ht="15.75" hidden="1" x14ac:dyDescent="0.25">
      <c r="A144">
        <v>2</v>
      </c>
      <c r="B144">
        <v>26</v>
      </c>
      <c r="C144" t="s">
        <v>11</v>
      </c>
      <c r="G144">
        <f t="shared" si="7"/>
        <v>2</v>
      </c>
      <c r="H144">
        <f t="shared" si="8"/>
        <v>50</v>
      </c>
      <c r="I144" s="1" t="str" cm="1">
        <f t="array" ref="I144">INDEX($C$2:$C$2881,MATCH(1,(G144=$A$2:$A$2881)*(H144=$B$2:$B$2881),0))</f>
        <v>Active</v>
      </c>
      <c r="J144" t="str">
        <f t="shared" si="6"/>
        <v>Active</v>
      </c>
      <c r="O144" s="1"/>
      <c r="Q144">
        <v>2</v>
      </c>
      <c r="R144">
        <v>50</v>
      </c>
      <c r="S144" t="s">
        <v>9</v>
      </c>
      <c r="T144" t="str">
        <f>IF(Table2[[#This Row],[Status]]="InActive","false","true")</f>
        <v>true</v>
      </c>
    </row>
    <row r="145" spans="1:20" ht="15.75" hidden="1" x14ac:dyDescent="0.25">
      <c r="A145">
        <v>2</v>
      </c>
      <c r="B145">
        <v>27</v>
      </c>
      <c r="C145" t="s">
        <v>9</v>
      </c>
      <c r="G145">
        <f t="shared" si="7"/>
        <v>2</v>
      </c>
      <c r="H145">
        <f t="shared" si="8"/>
        <v>51</v>
      </c>
      <c r="I145" s="1" t="str" cm="1">
        <f t="array" ref="I145">INDEX($C$2:$C$2881,MATCH(1,(G145=$A$2:$A$2881)*(H145=$B$2:$B$2881),0))</f>
        <v>Active</v>
      </c>
      <c r="J145" t="str">
        <f t="shared" si="6"/>
        <v>Active</v>
      </c>
      <c r="O145" s="1"/>
      <c r="Q145">
        <v>2</v>
      </c>
      <c r="R145">
        <v>51</v>
      </c>
      <c r="S145" t="s">
        <v>9</v>
      </c>
      <c r="T145" t="str">
        <f>IF(Table2[[#This Row],[Status]]="InActive","false","true")</f>
        <v>true</v>
      </c>
    </row>
    <row r="146" spans="1:20" ht="15.75" hidden="1" x14ac:dyDescent="0.25">
      <c r="A146">
        <v>2</v>
      </c>
      <c r="B146">
        <v>27</v>
      </c>
      <c r="C146" t="s">
        <v>11</v>
      </c>
      <c r="G146">
        <f t="shared" si="7"/>
        <v>2</v>
      </c>
      <c r="H146">
        <f t="shared" si="8"/>
        <v>52</v>
      </c>
      <c r="I146" s="1" t="str" cm="1">
        <f t="array" ref="I146">INDEX($C$2:$C$2881,MATCH(1,(G146=$A$2:$A$2881)*(H146=$B$2:$B$2881),0))</f>
        <v>Active</v>
      </c>
      <c r="J146" t="str">
        <f t="shared" si="6"/>
        <v>Active</v>
      </c>
      <c r="O146" s="1"/>
      <c r="Q146">
        <v>2</v>
      </c>
      <c r="R146">
        <v>52</v>
      </c>
      <c r="S146" t="s">
        <v>9</v>
      </c>
      <c r="T146" t="str">
        <f>IF(Table2[[#This Row],[Status]]="InActive","false","true")</f>
        <v>true</v>
      </c>
    </row>
    <row r="147" spans="1:20" ht="15.75" hidden="1" x14ac:dyDescent="0.25">
      <c r="A147">
        <v>2</v>
      </c>
      <c r="B147">
        <v>28</v>
      </c>
      <c r="C147" t="s">
        <v>9</v>
      </c>
      <c r="G147">
        <f t="shared" si="7"/>
        <v>2</v>
      </c>
      <c r="H147">
        <f t="shared" si="8"/>
        <v>53</v>
      </c>
      <c r="I147" s="1" t="str" cm="1">
        <f t="array" ref="I147">INDEX($C$2:$C$2881,MATCH(1,(G147=$A$2:$A$2881)*(H147=$B$2:$B$2881),0))</f>
        <v>Active</v>
      </c>
      <c r="J147" t="str">
        <f t="shared" si="6"/>
        <v>Active</v>
      </c>
      <c r="O147" s="1"/>
      <c r="Q147">
        <v>2</v>
      </c>
      <c r="R147">
        <v>53</v>
      </c>
      <c r="S147" t="s">
        <v>9</v>
      </c>
      <c r="T147" t="str">
        <f>IF(Table2[[#This Row],[Status]]="InActive","false","true")</f>
        <v>true</v>
      </c>
    </row>
    <row r="148" spans="1:20" ht="15.75" hidden="1" x14ac:dyDescent="0.25">
      <c r="A148">
        <v>2</v>
      </c>
      <c r="B148">
        <v>28</v>
      </c>
      <c r="C148" t="s">
        <v>11</v>
      </c>
      <c r="G148">
        <f t="shared" si="7"/>
        <v>2</v>
      </c>
      <c r="H148">
        <f t="shared" si="8"/>
        <v>54</v>
      </c>
      <c r="I148" s="1" t="str" cm="1">
        <f t="array" ref="I148">INDEX($C$2:$C$2881,MATCH(1,(G148=$A$2:$A$2881)*(H148=$B$2:$B$2881),0))</f>
        <v>Active</v>
      </c>
      <c r="J148" t="str">
        <f t="shared" si="6"/>
        <v>Active</v>
      </c>
      <c r="O148" s="1"/>
      <c r="Q148">
        <v>2</v>
      </c>
      <c r="R148">
        <v>54</v>
      </c>
      <c r="S148" t="s">
        <v>9</v>
      </c>
      <c r="T148" t="str">
        <f>IF(Table2[[#This Row],[Status]]="InActive","false","true")</f>
        <v>true</v>
      </c>
    </row>
    <row r="149" spans="1:20" ht="15.75" hidden="1" x14ac:dyDescent="0.25">
      <c r="A149">
        <v>2</v>
      </c>
      <c r="B149">
        <v>29</v>
      </c>
      <c r="C149" t="s">
        <v>9</v>
      </c>
      <c r="G149">
        <f t="shared" si="7"/>
        <v>2</v>
      </c>
      <c r="H149">
        <f t="shared" si="8"/>
        <v>55</v>
      </c>
      <c r="I149" s="1" t="str" cm="1">
        <f t="array" ref="I149">INDEX($C$2:$C$2881,MATCH(1,(G149=$A$2:$A$2881)*(H149=$B$2:$B$2881),0))</f>
        <v>Active</v>
      </c>
      <c r="J149" t="str">
        <f t="shared" si="6"/>
        <v>Active</v>
      </c>
      <c r="O149" s="1"/>
      <c r="Q149">
        <v>2</v>
      </c>
      <c r="R149">
        <v>55</v>
      </c>
      <c r="S149" t="s">
        <v>9</v>
      </c>
      <c r="T149" t="str">
        <f>IF(Table2[[#This Row],[Status]]="InActive","false","true")</f>
        <v>true</v>
      </c>
    </row>
    <row r="150" spans="1:20" ht="15.75" hidden="1" x14ac:dyDescent="0.25">
      <c r="A150">
        <v>2</v>
      </c>
      <c r="B150">
        <v>29</v>
      </c>
      <c r="C150" t="s">
        <v>11</v>
      </c>
      <c r="G150">
        <f t="shared" si="7"/>
        <v>2</v>
      </c>
      <c r="H150">
        <f t="shared" si="8"/>
        <v>56</v>
      </c>
      <c r="I150" s="1" t="str" cm="1">
        <f t="array" ref="I150">INDEX($C$2:$C$2881,MATCH(1,(G150=$A$2:$A$2881)*(H150=$B$2:$B$2881),0))</f>
        <v>Active</v>
      </c>
      <c r="J150" t="str">
        <f t="shared" si="6"/>
        <v>Active</v>
      </c>
      <c r="O150" s="1"/>
      <c r="Q150">
        <v>2</v>
      </c>
      <c r="R150">
        <v>56</v>
      </c>
      <c r="S150" t="s">
        <v>9</v>
      </c>
      <c r="T150" t="str">
        <f>IF(Table2[[#This Row],[Status]]="InActive","false","true")</f>
        <v>true</v>
      </c>
    </row>
    <row r="151" spans="1:20" ht="15.75" hidden="1" x14ac:dyDescent="0.25">
      <c r="A151">
        <v>2</v>
      </c>
      <c r="B151">
        <v>30</v>
      </c>
      <c r="C151" t="s">
        <v>11</v>
      </c>
      <c r="G151">
        <f t="shared" si="7"/>
        <v>2</v>
      </c>
      <c r="H151">
        <f t="shared" si="8"/>
        <v>57</v>
      </c>
      <c r="I151" s="1" t="str" cm="1">
        <f t="array" ref="I151">INDEX($C$2:$C$2881,MATCH(1,(G151=$A$2:$A$2881)*(H151=$B$2:$B$2881),0))</f>
        <v>Active</v>
      </c>
      <c r="J151" t="str">
        <f t="shared" si="6"/>
        <v>Active</v>
      </c>
      <c r="O151" s="1"/>
      <c r="Q151">
        <v>2</v>
      </c>
      <c r="R151">
        <v>57</v>
      </c>
      <c r="S151" t="s">
        <v>9</v>
      </c>
      <c r="T151" t="str">
        <f>IF(Table2[[#This Row],[Status]]="InActive","false","true")</f>
        <v>true</v>
      </c>
    </row>
    <row r="152" spans="1:20" ht="15.75" hidden="1" x14ac:dyDescent="0.25">
      <c r="A152">
        <v>2</v>
      </c>
      <c r="B152">
        <v>31</v>
      </c>
      <c r="C152" t="s">
        <v>9</v>
      </c>
      <c r="G152">
        <f t="shared" si="7"/>
        <v>2</v>
      </c>
      <c r="H152">
        <f t="shared" si="8"/>
        <v>58</v>
      </c>
      <c r="I152" s="1" t="str" cm="1">
        <f t="array" ref="I152">INDEX($C$2:$C$2881,MATCH(1,(G152=$A$2:$A$2881)*(H152=$B$2:$B$2881),0))</f>
        <v>Active</v>
      </c>
      <c r="J152" t="str">
        <f t="shared" si="6"/>
        <v>Active</v>
      </c>
      <c r="O152" s="1"/>
      <c r="Q152">
        <v>2</v>
      </c>
      <c r="R152">
        <v>58</v>
      </c>
      <c r="S152" t="s">
        <v>9</v>
      </c>
      <c r="T152" t="str">
        <f>IF(Table2[[#This Row],[Status]]="InActive","false","true")</f>
        <v>true</v>
      </c>
    </row>
    <row r="153" spans="1:20" ht="15.75" hidden="1" x14ac:dyDescent="0.25">
      <c r="A153">
        <v>2</v>
      </c>
      <c r="B153">
        <v>32</v>
      </c>
      <c r="C153" t="s">
        <v>11</v>
      </c>
      <c r="G153">
        <f t="shared" si="7"/>
        <v>2</v>
      </c>
      <c r="H153">
        <f t="shared" si="8"/>
        <v>59</v>
      </c>
      <c r="I153" s="1" t="str" cm="1">
        <f t="array" ref="I153">INDEX($C$2:$C$2881,MATCH(1,(G153=$A$2:$A$2881)*(H153=$B$2:$B$2881),0))</f>
        <v>Active</v>
      </c>
      <c r="J153" t="str">
        <f t="shared" si="6"/>
        <v>Active</v>
      </c>
      <c r="O153" s="1"/>
      <c r="Q153">
        <v>2</v>
      </c>
      <c r="R153">
        <v>59</v>
      </c>
      <c r="S153" t="s">
        <v>9</v>
      </c>
      <c r="T153" t="str">
        <f>IF(Table2[[#This Row],[Status]]="InActive","false","true")</f>
        <v>true</v>
      </c>
    </row>
    <row r="154" spans="1:20" ht="15.75" hidden="1" x14ac:dyDescent="0.25">
      <c r="A154">
        <v>2</v>
      </c>
      <c r="B154">
        <v>35</v>
      </c>
      <c r="C154" t="s">
        <v>9</v>
      </c>
      <c r="G154">
        <f t="shared" si="7"/>
        <v>2</v>
      </c>
      <c r="H154">
        <f t="shared" si="8"/>
        <v>60</v>
      </c>
      <c r="I154" s="1" t="str" cm="1">
        <f t="array" ref="I154">INDEX($C$2:$C$2881,MATCH(1,(G154=$A$2:$A$2881)*(H154=$B$2:$B$2881),0))</f>
        <v>InActive</v>
      </c>
      <c r="J154" t="str">
        <f t="shared" si="6"/>
        <v>InActive</v>
      </c>
      <c r="O154" s="1"/>
      <c r="Q154">
        <v>2</v>
      </c>
      <c r="R154">
        <v>60</v>
      </c>
      <c r="S154" t="s">
        <v>11</v>
      </c>
      <c r="T154" t="str">
        <f>IF(Table2[[#This Row],[Status]]="InActive","false","true")</f>
        <v>false</v>
      </c>
    </row>
    <row r="155" spans="1:20" ht="15.75" hidden="1" x14ac:dyDescent="0.25">
      <c r="A155">
        <v>2</v>
      </c>
      <c r="B155">
        <v>36</v>
      </c>
      <c r="C155" t="s">
        <v>11</v>
      </c>
      <c r="G155">
        <f t="shared" si="7"/>
        <v>2</v>
      </c>
      <c r="H155">
        <f t="shared" si="8"/>
        <v>61</v>
      </c>
      <c r="I155" s="1" t="e" cm="1">
        <f t="array" ref="I155">INDEX($C$2:$C$2881,MATCH(1,(G155=$A$2:$A$2881)*(H155=$B$2:$B$2881),0))</f>
        <v>#N/A</v>
      </c>
      <c r="J155" t="str">
        <f t="shared" si="6"/>
        <v>InActive</v>
      </c>
      <c r="O155" s="1"/>
      <c r="Q155">
        <v>2</v>
      </c>
      <c r="R155">
        <v>61</v>
      </c>
      <c r="S155" t="s">
        <v>11</v>
      </c>
      <c r="T155" t="str">
        <f>IF(Table2[[#This Row],[Status]]="InActive","false","true")</f>
        <v>false</v>
      </c>
    </row>
    <row r="156" spans="1:20" ht="15.75" hidden="1" x14ac:dyDescent="0.25">
      <c r="A156">
        <v>2</v>
      </c>
      <c r="B156">
        <v>37</v>
      </c>
      <c r="C156" t="s">
        <v>9</v>
      </c>
      <c r="G156">
        <f t="shared" si="7"/>
        <v>2</v>
      </c>
      <c r="H156">
        <f t="shared" si="8"/>
        <v>62</v>
      </c>
      <c r="I156" s="1" t="str" cm="1">
        <f t="array" ref="I156">INDEX($C$2:$C$2881,MATCH(1,(G156=$A$2:$A$2881)*(H156=$B$2:$B$2881),0))</f>
        <v>Active</v>
      </c>
      <c r="J156" t="str">
        <f t="shared" si="6"/>
        <v>Active</v>
      </c>
      <c r="O156" s="1"/>
      <c r="Q156">
        <v>2</v>
      </c>
      <c r="R156">
        <v>62</v>
      </c>
      <c r="S156" t="s">
        <v>9</v>
      </c>
      <c r="T156" t="str">
        <f>IF(Table2[[#This Row],[Status]]="InActive","false","true")</f>
        <v>true</v>
      </c>
    </row>
    <row r="157" spans="1:20" ht="15.75" hidden="1" x14ac:dyDescent="0.25">
      <c r="A157">
        <v>2</v>
      </c>
      <c r="B157">
        <v>38</v>
      </c>
      <c r="C157" t="s">
        <v>11</v>
      </c>
      <c r="G157">
        <f t="shared" si="7"/>
        <v>2</v>
      </c>
      <c r="H157">
        <f t="shared" si="8"/>
        <v>63</v>
      </c>
      <c r="I157" s="1" t="str" cm="1">
        <f t="array" ref="I157">INDEX($C$2:$C$2881,MATCH(1,(G157=$A$2:$A$2881)*(H157=$B$2:$B$2881),0))</f>
        <v>InActive</v>
      </c>
      <c r="J157" t="str">
        <f t="shared" si="6"/>
        <v>InActive</v>
      </c>
      <c r="O157" s="1"/>
      <c r="Q157">
        <v>2</v>
      </c>
      <c r="R157">
        <v>63</v>
      </c>
      <c r="S157" t="s">
        <v>11</v>
      </c>
      <c r="T157" t="str">
        <f>IF(Table2[[#This Row],[Status]]="InActive","false","true")</f>
        <v>false</v>
      </c>
    </row>
    <row r="158" spans="1:20" ht="15.75" hidden="1" x14ac:dyDescent="0.25">
      <c r="A158">
        <v>2</v>
      </c>
      <c r="B158">
        <v>41</v>
      </c>
      <c r="C158" t="s">
        <v>9</v>
      </c>
      <c r="G158">
        <f t="shared" si="7"/>
        <v>2</v>
      </c>
      <c r="H158">
        <f t="shared" si="8"/>
        <v>64</v>
      </c>
      <c r="I158" s="1" t="e" cm="1">
        <f t="array" ref="I158">INDEX($C$2:$C$2881,MATCH(1,(G158=$A$2:$A$2881)*(H158=$B$2:$B$2881),0))</f>
        <v>#N/A</v>
      </c>
      <c r="J158" t="str">
        <f t="shared" si="6"/>
        <v>InActive</v>
      </c>
      <c r="O158" s="1"/>
      <c r="Q158">
        <v>2</v>
      </c>
      <c r="R158">
        <v>64</v>
      </c>
      <c r="S158" t="s">
        <v>11</v>
      </c>
      <c r="T158" t="str">
        <f>IF(Table2[[#This Row],[Status]]="InActive","false","true")</f>
        <v>false</v>
      </c>
    </row>
    <row r="159" spans="1:20" ht="15.75" hidden="1" x14ac:dyDescent="0.25">
      <c r="A159">
        <v>2</v>
      </c>
      <c r="B159">
        <v>42</v>
      </c>
      <c r="C159" t="s">
        <v>11</v>
      </c>
      <c r="G159">
        <f t="shared" si="7"/>
        <v>2</v>
      </c>
      <c r="H159">
        <f t="shared" si="8"/>
        <v>65</v>
      </c>
      <c r="I159" s="1" t="str" cm="1">
        <f t="array" ref="I159">INDEX($C$2:$C$2881,MATCH(1,(G159=$A$2:$A$2881)*(H159=$B$2:$B$2881),0))</f>
        <v>Active</v>
      </c>
      <c r="J159" t="str">
        <f t="shared" si="6"/>
        <v>Active</v>
      </c>
      <c r="O159" s="1"/>
      <c r="Q159">
        <v>2</v>
      </c>
      <c r="R159">
        <v>65</v>
      </c>
      <c r="S159" t="s">
        <v>9</v>
      </c>
      <c r="T159" t="str">
        <f>IF(Table2[[#This Row],[Status]]="InActive","false","true")</f>
        <v>true</v>
      </c>
    </row>
    <row r="160" spans="1:20" ht="15.75" hidden="1" x14ac:dyDescent="0.25">
      <c r="A160">
        <v>2</v>
      </c>
      <c r="B160">
        <v>43</v>
      </c>
      <c r="C160" t="s">
        <v>9</v>
      </c>
      <c r="G160">
        <f t="shared" si="7"/>
        <v>2</v>
      </c>
      <c r="H160">
        <f t="shared" si="8"/>
        <v>66</v>
      </c>
      <c r="I160" s="1" t="str" cm="1">
        <f t="array" ref="I160">INDEX($C$2:$C$2881,MATCH(1,(G160=$A$2:$A$2881)*(H160=$B$2:$B$2881),0))</f>
        <v>InActive</v>
      </c>
      <c r="J160" t="str">
        <f t="shared" si="6"/>
        <v>InActive</v>
      </c>
      <c r="O160" s="1"/>
      <c r="Q160">
        <v>2</v>
      </c>
      <c r="R160">
        <v>66</v>
      </c>
      <c r="S160" t="s">
        <v>11</v>
      </c>
      <c r="T160" t="str">
        <f>IF(Table2[[#This Row],[Status]]="InActive","false","true")</f>
        <v>false</v>
      </c>
    </row>
    <row r="161" spans="1:20" ht="15.75" hidden="1" x14ac:dyDescent="0.25">
      <c r="A161">
        <v>2</v>
      </c>
      <c r="B161">
        <v>44</v>
      </c>
      <c r="C161" t="s">
        <v>9</v>
      </c>
      <c r="G161">
        <f t="shared" si="7"/>
        <v>2</v>
      </c>
      <c r="H161">
        <f t="shared" si="8"/>
        <v>67</v>
      </c>
      <c r="I161" s="1" t="e" cm="1">
        <f t="array" ref="I161">INDEX($C$2:$C$2881,MATCH(1,(G161=$A$2:$A$2881)*(H161=$B$2:$B$2881),0))</f>
        <v>#N/A</v>
      </c>
      <c r="J161" t="str">
        <f t="shared" si="6"/>
        <v>InActive</v>
      </c>
      <c r="O161" s="1"/>
      <c r="Q161">
        <v>2</v>
      </c>
      <c r="R161">
        <v>67</v>
      </c>
      <c r="S161" t="s">
        <v>11</v>
      </c>
      <c r="T161" t="str">
        <f>IF(Table2[[#This Row],[Status]]="InActive","false","true")</f>
        <v>false</v>
      </c>
    </row>
    <row r="162" spans="1:20" ht="15.75" hidden="1" x14ac:dyDescent="0.25">
      <c r="A162">
        <v>2</v>
      </c>
      <c r="B162">
        <v>44</v>
      </c>
      <c r="C162" t="s">
        <v>11</v>
      </c>
      <c r="G162">
        <f t="shared" si="7"/>
        <v>2</v>
      </c>
      <c r="H162">
        <f t="shared" si="8"/>
        <v>68</v>
      </c>
      <c r="I162" s="1" t="e" cm="1">
        <f t="array" ref="I162">INDEX($C$2:$C$2881,MATCH(1,(G162=$A$2:$A$2881)*(H162=$B$2:$B$2881),0))</f>
        <v>#N/A</v>
      </c>
      <c r="J162" t="str">
        <f t="shared" si="6"/>
        <v>InActive</v>
      </c>
      <c r="O162" s="1"/>
      <c r="Q162">
        <v>2</v>
      </c>
      <c r="R162">
        <v>68</v>
      </c>
      <c r="S162" t="s">
        <v>11</v>
      </c>
      <c r="T162" t="str">
        <f>IF(Table2[[#This Row],[Status]]="InActive","false","true")</f>
        <v>false</v>
      </c>
    </row>
    <row r="163" spans="1:20" ht="15.75" hidden="1" x14ac:dyDescent="0.25">
      <c r="A163">
        <v>2</v>
      </c>
      <c r="B163">
        <v>45</v>
      </c>
      <c r="C163" t="s">
        <v>11</v>
      </c>
      <c r="G163">
        <f t="shared" si="7"/>
        <v>2</v>
      </c>
      <c r="H163">
        <f t="shared" si="8"/>
        <v>69</v>
      </c>
      <c r="I163" s="1" t="str" cm="1">
        <f t="array" ref="I163">INDEX($C$2:$C$2881,MATCH(1,(G163=$A$2:$A$2881)*(H163=$B$2:$B$2881),0))</f>
        <v>Active</v>
      </c>
      <c r="J163" t="str">
        <f t="shared" si="6"/>
        <v>Active</v>
      </c>
      <c r="O163" s="1"/>
      <c r="Q163">
        <v>2</v>
      </c>
      <c r="R163">
        <v>69</v>
      </c>
      <c r="S163" t="s">
        <v>9</v>
      </c>
      <c r="T163" t="str">
        <f>IF(Table2[[#This Row],[Status]]="InActive","false","true")</f>
        <v>true</v>
      </c>
    </row>
    <row r="164" spans="1:20" ht="15.75" hidden="1" x14ac:dyDescent="0.25">
      <c r="A164">
        <v>2</v>
      </c>
      <c r="B164">
        <v>46</v>
      </c>
      <c r="C164" t="s">
        <v>9</v>
      </c>
      <c r="G164">
        <f t="shared" si="7"/>
        <v>2</v>
      </c>
      <c r="H164">
        <f t="shared" si="8"/>
        <v>70</v>
      </c>
      <c r="I164" s="1" t="str" cm="1">
        <f t="array" ref="I164">INDEX($C$2:$C$2881,MATCH(1,(G164=$A$2:$A$2881)*(H164=$B$2:$B$2881),0))</f>
        <v>InActive</v>
      </c>
      <c r="J164" t="str">
        <f t="shared" si="6"/>
        <v>InActive</v>
      </c>
      <c r="O164" s="1"/>
      <c r="Q164">
        <v>2</v>
      </c>
      <c r="R164">
        <v>70</v>
      </c>
      <c r="S164" t="s">
        <v>11</v>
      </c>
      <c r="T164" t="str">
        <f>IF(Table2[[#This Row],[Status]]="InActive","false","true")</f>
        <v>false</v>
      </c>
    </row>
    <row r="165" spans="1:20" ht="15.75" hidden="1" x14ac:dyDescent="0.25">
      <c r="A165">
        <v>2</v>
      </c>
      <c r="B165">
        <v>47</v>
      </c>
      <c r="C165" t="s">
        <v>9</v>
      </c>
      <c r="G165">
        <f t="shared" si="7"/>
        <v>2</v>
      </c>
      <c r="H165">
        <f t="shared" si="8"/>
        <v>71</v>
      </c>
      <c r="I165" s="1" t="str" cm="1">
        <f t="array" ref="I165">INDEX($C$2:$C$2881,MATCH(1,(G165=$A$2:$A$2881)*(H165=$B$2:$B$2881),0))</f>
        <v>Active</v>
      </c>
      <c r="J165" t="str">
        <f t="shared" si="6"/>
        <v>Active</v>
      </c>
      <c r="O165" s="1"/>
      <c r="Q165">
        <v>2</v>
      </c>
      <c r="R165">
        <v>71</v>
      </c>
      <c r="S165" t="s">
        <v>9</v>
      </c>
      <c r="T165" t="str">
        <f>IF(Table2[[#This Row],[Status]]="InActive","false","true")</f>
        <v>true</v>
      </c>
    </row>
    <row r="166" spans="1:20" ht="15.75" hidden="1" x14ac:dyDescent="0.25">
      <c r="A166">
        <v>2</v>
      </c>
      <c r="B166">
        <v>47</v>
      </c>
      <c r="C166" t="s">
        <v>11</v>
      </c>
      <c r="G166">
        <f t="shared" si="7"/>
        <v>2</v>
      </c>
      <c r="H166">
        <f t="shared" si="8"/>
        <v>72</v>
      </c>
      <c r="I166" s="1" t="str" cm="1">
        <f t="array" ref="I166">INDEX($C$2:$C$2881,MATCH(1,(G166=$A$2:$A$2881)*(H166=$B$2:$B$2881),0))</f>
        <v>InActive</v>
      </c>
      <c r="J166" t="str">
        <f t="shared" si="6"/>
        <v>InActive</v>
      </c>
      <c r="O166" s="1"/>
      <c r="Q166">
        <v>2</v>
      </c>
      <c r="R166">
        <v>72</v>
      </c>
      <c r="S166" t="s">
        <v>11</v>
      </c>
      <c r="T166" t="str">
        <f>IF(Table2[[#This Row],[Status]]="InActive","false","true")</f>
        <v>false</v>
      </c>
    </row>
    <row r="167" spans="1:20" ht="15.75" hidden="1" x14ac:dyDescent="0.25">
      <c r="A167">
        <v>2</v>
      </c>
      <c r="B167">
        <v>48</v>
      </c>
      <c r="C167" t="s">
        <v>9</v>
      </c>
      <c r="G167">
        <f t="shared" si="7"/>
        <v>2</v>
      </c>
      <c r="H167">
        <f t="shared" si="8"/>
        <v>73</v>
      </c>
      <c r="I167" s="1" t="str" cm="1">
        <f t="array" ref="I167">INDEX($C$2:$C$2881,MATCH(1,(G167=$A$2:$A$2881)*(H167=$B$2:$B$2881),0))</f>
        <v>Active</v>
      </c>
      <c r="J167" t="str">
        <f t="shared" si="6"/>
        <v>Active</v>
      </c>
      <c r="O167" s="1"/>
      <c r="Q167">
        <v>2</v>
      </c>
      <c r="R167">
        <v>73</v>
      </c>
      <c r="S167" t="s">
        <v>9</v>
      </c>
      <c r="T167" t="str">
        <f>IF(Table2[[#This Row],[Status]]="InActive","false","true")</f>
        <v>true</v>
      </c>
    </row>
    <row r="168" spans="1:20" ht="15.75" hidden="1" x14ac:dyDescent="0.25">
      <c r="A168">
        <v>2</v>
      </c>
      <c r="B168">
        <v>48</v>
      </c>
      <c r="C168" t="s">
        <v>11</v>
      </c>
      <c r="G168">
        <f t="shared" si="7"/>
        <v>2</v>
      </c>
      <c r="H168">
        <f t="shared" si="8"/>
        <v>74</v>
      </c>
      <c r="I168" s="1" t="str" cm="1">
        <f t="array" ref="I168">INDEX($C$2:$C$2881,MATCH(1,(G168=$A$2:$A$2881)*(H168=$B$2:$B$2881),0))</f>
        <v>InActive</v>
      </c>
      <c r="J168" t="str">
        <f t="shared" si="6"/>
        <v>InActive</v>
      </c>
      <c r="O168" s="1"/>
      <c r="Q168">
        <v>2</v>
      </c>
      <c r="R168">
        <v>74</v>
      </c>
      <c r="S168" t="s">
        <v>11</v>
      </c>
      <c r="T168" t="str">
        <f>IF(Table2[[#This Row],[Status]]="InActive","false","true")</f>
        <v>false</v>
      </c>
    </row>
    <row r="169" spans="1:20" ht="15.75" hidden="1" x14ac:dyDescent="0.25">
      <c r="A169">
        <v>2</v>
      </c>
      <c r="B169">
        <v>49</v>
      </c>
      <c r="C169" t="s">
        <v>9</v>
      </c>
      <c r="G169">
        <f t="shared" si="7"/>
        <v>2</v>
      </c>
      <c r="H169">
        <f t="shared" si="8"/>
        <v>75</v>
      </c>
      <c r="I169" s="1" t="str" cm="1">
        <f t="array" ref="I169">INDEX($C$2:$C$2881,MATCH(1,(G169=$A$2:$A$2881)*(H169=$B$2:$B$2881),0))</f>
        <v>Active</v>
      </c>
      <c r="J169" t="str">
        <f t="shared" si="6"/>
        <v>Active</v>
      </c>
      <c r="O169" s="1"/>
      <c r="Q169">
        <v>2</v>
      </c>
      <c r="R169">
        <v>75</v>
      </c>
      <c r="S169" t="s">
        <v>9</v>
      </c>
      <c r="T169" t="str">
        <f>IF(Table2[[#This Row],[Status]]="InActive","false","true")</f>
        <v>true</v>
      </c>
    </row>
    <row r="170" spans="1:20" ht="15.75" hidden="1" x14ac:dyDescent="0.25">
      <c r="A170">
        <v>2</v>
      </c>
      <c r="B170">
        <v>49</v>
      </c>
      <c r="C170" t="s">
        <v>11</v>
      </c>
      <c r="G170">
        <f t="shared" si="7"/>
        <v>2</v>
      </c>
      <c r="H170">
        <f t="shared" si="8"/>
        <v>76</v>
      </c>
      <c r="I170" s="1" t="str" cm="1">
        <f t="array" ref="I170">INDEX($C$2:$C$2881,MATCH(1,(G170=$A$2:$A$2881)*(H170=$B$2:$B$2881),0))</f>
        <v>Active</v>
      </c>
      <c r="J170" t="str">
        <f t="shared" si="6"/>
        <v>Active</v>
      </c>
      <c r="O170" s="1"/>
      <c r="Q170">
        <v>2</v>
      </c>
      <c r="R170">
        <v>76</v>
      </c>
      <c r="S170" t="s">
        <v>9</v>
      </c>
      <c r="T170" t="str">
        <f>IF(Table2[[#This Row],[Status]]="InActive","false","true")</f>
        <v>true</v>
      </c>
    </row>
    <row r="171" spans="1:20" ht="15.75" hidden="1" x14ac:dyDescent="0.25">
      <c r="A171">
        <v>2</v>
      </c>
      <c r="B171">
        <v>50</v>
      </c>
      <c r="C171" t="s">
        <v>9</v>
      </c>
      <c r="G171">
        <f t="shared" si="7"/>
        <v>2</v>
      </c>
      <c r="H171">
        <f t="shared" si="8"/>
        <v>77</v>
      </c>
      <c r="I171" s="1" t="str" cm="1">
        <f t="array" ref="I171">INDEX($C$2:$C$2881,MATCH(1,(G171=$A$2:$A$2881)*(H171=$B$2:$B$2881),0))</f>
        <v>Active</v>
      </c>
      <c r="J171" t="str">
        <f t="shared" si="6"/>
        <v>Active</v>
      </c>
      <c r="O171" s="1"/>
      <c r="Q171">
        <v>2</v>
      </c>
      <c r="R171">
        <v>77</v>
      </c>
      <c r="S171" t="s">
        <v>9</v>
      </c>
      <c r="T171" t="str">
        <f>IF(Table2[[#This Row],[Status]]="InActive","false","true")</f>
        <v>true</v>
      </c>
    </row>
    <row r="172" spans="1:20" ht="15.75" hidden="1" x14ac:dyDescent="0.25">
      <c r="A172">
        <v>2</v>
      </c>
      <c r="B172">
        <v>50</v>
      </c>
      <c r="C172" t="s">
        <v>11</v>
      </c>
      <c r="G172">
        <f t="shared" si="7"/>
        <v>2</v>
      </c>
      <c r="H172">
        <f t="shared" si="8"/>
        <v>78</v>
      </c>
      <c r="I172" s="1" t="str" cm="1">
        <f t="array" ref="I172">INDEX($C$2:$C$2881,MATCH(1,(G172=$A$2:$A$2881)*(H172=$B$2:$B$2881),0))</f>
        <v>InActive</v>
      </c>
      <c r="J172" t="str">
        <f t="shared" si="6"/>
        <v>InActive</v>
      </c>
      <c r="O172" s="1"/>
      <c r="Q172">
        <v>2</v>
      </c>
      <c r="R172">
        <v>78</v>
      </c>
      <c r="S172" t="s">
        <v>11</v>
      </c>
      <c r="T172" t="str">
        <f>IF(Table2[[#This Row],[Status]]="InActive","false","true")</f>
        <v>false</v>
      </c>
    </row>
    <row r="173" spans="1:20" ht="15.75" hidden="1" x14ac:dyDescent="0.25">
      <c r="A173">
        <v>2</v>
      </c>
      <c r="B173">
        <v>51</v>
      </c>
      <c r="C173" t="s">
        <v>9</v>
      </c>
      <c r="G173">
        <f t="shared" si="7"/>
        <v>2</v>
      </c>
      <c r="H173">
        <f t="shared" si="8"/>
        <v>79</v>
      </c>
      <c r="I173" s="1" t="str" cm="1">
        <f t="array" ref="I173">INDEX($C$2:$C$2881,MATCH(1,(G173=$A$2:$A$2881)*(H173=$B$2:$B$2881),0))</f>
        <v>Active</v>
      </c>
      <c r="J173" t="str">
        <f t="shared" si="6"/>
        <v>Active</v>
      </c>
      <c r="O173" s="1"/>
      <c r="Q173">
        <v>2</v>
      </c>
      <c r="R173">
        <v>79</v>
      </c>
      <c r="S173" t="s">
        <v>9</v>
      </c>
      <c r="T173" t="str">
        <f>IF(Table2[[#This Row],[Status]]="InActive","false","true")</f>
        <v>true</v>
      </c>
    </row>
    <row r="174" spans="1:20" ht="15.75" hidden="1" x14ac:dyDescent="0.25">
      <c r="A174">
        <v>2</v>
      </c>
      <c r="B174">
        <v>51</v>
      </c>
      <c r="C174" t="s">
        <v>11</v>
      </c>
      <c r="G174">
        <f t="shared" si="7"/>
        <v>2</v>
      </c>
      <c r="H174">
        <f t="shared" si="8"/>
        <v>80</v>
      </c>
      <c r="I174" s="1" t="str" cm="1">
        <f t="array" ref="I174">INDEX($C$2:$C$2881,MATCH(1,(G174=$A$2:$A$2881)*(H174=$B$2:$B$2881),0))</f>
        <v>Active</v>
      </c>
      <c r="J174" t="str">
        <f t="shared" si="6"/>
        <v>Active</v>
      </c>
      <c r="O174" s="1"/>
      <c r="Q174">
        <v>2</v>
      </c>
      <c r="R174">
        <v>80</v>
      </c>
      <c r="S174" t="s">
        <v>9</v>
      </c>
      <c r="T174" t="str">
        <f>IF(Table2[[#This Row],[Status]]="InActive","false","true")</f>
        <v>true</v>
      </c>
    </row>
    <row r="175" spans="1:20" ht="15.75" hidden="1" x14ac:dyDescent="0.25">
      <c r="A175">
        <v>2</v>
      </c>
      <c r="B175">
        <v>52</v>
      </c>
      <c r="C175" t="s">
        <v>9</v>
      </c>
      <c r="G175">
        <f t="shared" si="7"/>
        <v>2</v>
      </c>
      <c r="H175">
        <f t="shared" si="8"/>
        <v>81</v>
      </c>
      <c r="I175" s="1" t="str" cm="1">
        <f t="array" ref="I175">INDEX($C$2:$C$2881,MATCH(1,(G175=$A$2:$A$2881)*(H175=$B$2:$B$2881),0))</f>
        <v>Active</v>
      </c>
      <c r="J175" t="str">
        <f t="shared" si="6"/>
        <v>Active</v>
      </c>
      <c r="O175" s="1"/>
      <c r="Q175">
        <v>2</v>
      </c>
      <c r="R175">
        <v>81</v>
      </c>
      <c r="S175" t="s">
        <v>9</v>
      </c>
      <c r="T175" t="str">
        <f>IF(Table2[[#This Row],[Status]]="InActive","false","true")</f>
        <v>true</v>
      </c>
    </row>
    <row r="176" spans="1:20" ht="15.75" hidden="1" x14ac:dyDescent="0.25">
      <c r="A176">
        <v>2</v>
      </c>
      <c r="B176">
        <v>52</v>
      </c>
      <c r="C176" t="s">
        <v>11</v>
      </c>
      <c r="G176">
        <f t="shared" si="7"/>
        <v>2</v>
      </c>
      <c r="H176">
        <f t="shared" si="8"/>
        <v>82</v>
      </c>
      <c r="I176" s="1" t="str" cm="1">
        <f t="array" ref="I176">INDEX($C$2:$C$2881,MATCH(1,(G176=$A$2:$A$2881)*(H176=$B$2:$B$2881),0))</f>
        <v>Active</v>
      </c>
      <c r="J176" t="str">
        <f t="shared" si="6"/>
        <v>Active</v>
      </c>
      <c r="O176" s="1"/>
      <c r="Q176">
        <v>2</v>
      </c>
      <c r="R176">
        <v>82</v>
      </c>
      <c r="S176" t="s">
        <v>9</v>
      </c>
      <c r="T176" t="str">
        <f>IF(Table2[[#This Row],[Status]]="InActive","false","true")</f>
        <v>true</v>
      </c>
    </row>
    <row r="177" spans="1:20" ht="15.75" hidden="1" x14ac:dyDescent="0.25">
      <c r="A177">
        <v>2</v>
      </c>
      <c r="B177">
        <v>53</v>
      </c>
      <c r="C177" t="s">
        <v>9</v>
      </c>
      <c r="G177">
        <f t="shared" si="7"/>
        <v>2</v>
      </c>
      <c r="H177">
        <f t="shared" si="8"/>
        <v>83</v>
      </c>
      <c r="I177" s="1" t="str" cm="1">
        <f t="array" ref="I177">INDEX($C$2:$C$2881,MATCH(1,(G177=$A$2:$A$2881)*(H177=$B$2:$B$2881),0))</f>
        <v>Active</v>
      </c>
      <c r="J177" t="str">
        <f t="shared" si="6"/>
        <v>Active</v>
      </c>
      <c r="O177" s="1"/>
      <c r="Q177">
        <v>2</v>
      </c>
      <c r="R177">
        <v>83</v>
      </c>
      <c r="S177" t="s">
        <v>9</v>
      </c>
      <c r="T177" t="str">
        <f>IF(Table2[[#This Row],[Status]]="InActive","false","true")</f>
        <v>true</v>
      </c>
    </row>
    <row r="178" spans="1:20" ht="15.75" hidden="1" x14ac:dyDescent="0.25">
      <c r="A178">
        <v>2</v>
      </c>
      <c r="B178">
        <v>53</v>
      </c>
      <c r="C178" t="s">
        <v>11</v>
      </c>
      <c r="G178">
        <f t="shared" si="7"/>
        <v>2</v>
      </c>
      <c r="H178">
        <f t="shared" si="8"/>
        <v>84</v>
      </c>
      <c r="I178" s="1" t="str" cm="1">
        <f t="array" ref="I178">INDEX($C$2:$C$2881,MATCH(1,(G178=$A$2:$A$2881)*(H178=$B$2:$B$2881),0))</f>
        <v>Active</v>
      </c>
      <c r="J178" t="str">
        <f t="shared" si="6"/>
        <v>Active</v>
      </c>
      <c r="O178" s="1"/>
      <c r="Q178">
        <v>2</v>
      </c>
      <c r="R178">
        <v>84</v>
      </c>
      <c r="S178" t="s">
        <v>9</v>
      </c>
      <c r="T178" t="str">
        <f>IF(Table2[[#This Row],[Status]]="InActive","false","true")</f>
        <v>true</v>
      </c>
    </row>
    <row r="179" spans="1:20" ht="15.75" hidden="1" x14ac:dyDescent="0.25">
      <c r="A179">
        <v>2</v>
      </c>
      <c r="B179">
        <v>54</v>
      </c>
      <c r="C179" t="s">
        <v>9</v>
      </c>
      <c r="G179">
        <f t="shared" si="7"/>
        <v>2</v>
      </c>
      <c r="H179">
        <f t="shared" si="8"/>
        <v>85</v>
      </c>
      <c r="I179" s="1" t="str" cm="1">
        <f t="array" ref="I179">INDEX($C$2:$C$2881,MATCH(1,(G179=$A$2:$A$2881)*(H179=$B$2:$B$2881),0))</f>
        <v>Active</v>
      </c>
      <c r="J179" t="str">
        <f t="shared" si="6"/>
        <v>Active</v>
      </c>
      <c r="O179" s="1"/>
      <c r="Q179">
        <v>2</v>
      </c>
      <c r="R179">
        <v>85</v>
      </c>
      <c r="S179" t="s">
        <v>9</v>
      </c>
      <c r="T179" t="str">
        <f>IF(Table2[[#This Row],[Status]]="InActive","false","true")</f>
        <v>true</v>
      </c>
    </row>
    <row r="180" spans="1:20" ht="15.75" hidden="1" x14ac:dyDescent="0.25">
      <c r="A180">
        <v>2</v>
      </c>
      <c r="B180">
        <v>54</v>
      </c>
      <c r="C180" t="s">
        <v>11</v>
      </c>
      <c r="G180">
        <f t="shared" si="7"/>
        <v>2</v>
      </c>
      <c r="H180">
        <f t="shared" si="8"/>
        <v>86</v>
      </c>
      <c r="I180" s="1" t="str" cm="1">
        <f t="array" ref="I180">INDEX($C$2:$C$2881,MATCH(1,(G180=$A$2:$A$2881)*(H180=$B$2:$B$2881),0))</f>
        <v>Active</v>
      </c>
      <c r="J180" t="str">
        <f t="shared" si="6"/>
        <v>Active</v>
      </c>
      <c r="O180" s="1"/>
      <c r="Q180">
        <v>2</v>
      </c>
      <c r="R180">
        <v>86</v>
      </c>
      <c r="S180" t="s">
        <v>9</v>
      </c>
      <c r="T180" t="str">
        <f>IF(Table2[[#This Row],[Status]]="InActive","false","true")</f>
        <v>true</v>
      </c>
    </row>
    <row r="181" spans="1:20" ht="15.75" hidden="1" x14ac:dyDescent="0.25">
      <c r="A181">
        <v>2</v>
      </c>
      <c r="B181">
        <v>55</v>
      </c>
      <c r="C181" t="s">
        <v>9</v>
      </c>
      <c r="G181">
        <f t="shared" si="7"/>
        <v>2</v>
      </c>
      <c r="H181">
        <f t="shared" si="8"/>
        <v>87</v>
      </c>
      <c r="I181" s="1" t="str" cm="1">
        <f t="array" ref="I181">INDEX($C$2:$C$2881,MATCH(1,(G181=$A$2:$A$2881)*(H181=$B$2:$B$2881),0))</f>
        <v>Active</v>
      </c>
      <c r="J181" t="str">
        <f t="shared" si="6"/>
        <v>Active</v>
      </c>
      <c r="O181" s="1"/>
      <c r="Q181">
        <v>2</v>
      </c>
      <c r="R181">
        <v>87</v>
      </c>
      <c r="S181" t="s">
        <v>9</v>
      </c>
      <c r="T181" t="str">
        <f>IF(Table2[[#This Row],[Status]]="InActive","false","true")</f>
        <v>true</v>
      </c>
    </row>
    <row r="182" spans="1:20" ht="15.75" hidden="1" x14ac:dyDescent="0.25">
      <c r="A182">
        <v>2</v>
      </c>
      <c r="B182">
        <v>55</v>
      </c>
      <c r="C182" t="s">
        <v>11</v>
      </c>
      <c r="G182">
        <f t="shared" si="7"/>
        <v>2</v>
      </c>
      <c r="H182">
        <f t="shared" si="8"/>
        <v>88</v>
      </c>
      <c r="I182" s="1" t="str" cm="1">
        <f t="array" ref="I182">INDEX($C$2:$C$2881,MATCH(1,(G182=$A$2:$A$2881)*(H182=$B$2:$B$2881),0))</f>
        <v>Active</v>
      </c>
      <c r="J182" t="str">
        <f t="shared" si="6"/>
        <v>Active</v>
      </c>
      <c r="O182" s="1"/>
      <c r="Q182">
        <v>2</v>
      </c>
      <c r="R182">
        <v>88</v>
      </c>
      <c r="S182" t="s">
        <v>9</v>
      </c>
      <c r="T182" t="str">
        <f>IF(Table2[[#This Row],[Status]]="InActive","false","true")</f>
        <v>true</v>
      </c>
    </row>
    <row r="183" spans="1:20" ht="15.75" hidden="1" x14ac:dyDescent="0.25">
      <c r="A183">
        <v>2</v>
      </c>
      <c r="B183">
        <v>56</v>
      </c>
      <c r="C183" t="s">
        <v>9</v>
      </c>
      <c r="G183">
        <f t="shared" si="7"/>
        <v>2</v>
      </c>
      <c r="H183">
        <f t="shared" si="8"/>
        <v>89</v>
      </c>
      <c r="I183" s="1" t="str" cm="1">
        <f t="array" ref="I183">INDEX($C$2:$C$2881,MATCH(1,(G183=$A$2:$A$2881)*(H183=$B$2:$B$2881),0))</f>
        <v>Active</v>
      </c>
      <c r="J183" t="str">
        <f t="shared" si="6"/>
        <v>Active</v>
      </c>
      <c r="O183" s="1"/>
      <c r="Q183">
        <v>2</v>
      </c>
      <c r="R183">
        <v>89</v>
      </c>
      <c r="S183" t="s">
        <v>9</v>
      </c>
      <c r="T183" t="str">
        <f>IF(Table2[[#This Row],[Status]]="InActive","false","true")</f>
        <v>true</v>
      </c>
    </row>
    <row r="184" spans="1:20" ht="15.75" hidden="1" x14ac:dyDescent="0.25">
      <c r="A184">
        <v>2</v>
      </c>
      <c r="B184">
        <v>56</v>
      </c>
      <c r="C184" t="s">
        <v>11</v>
      </c>
      <c r="G184">
        <f t="shared" si="7"/>
        <v>2</v>
      </c>
      <c r="H184">
        <f t="shared" si="8"/>
        <v>90</v>
      </c>
      <c r="I184" s="1" t="str" cm="1">
        <f t="array" ref="I184">INDEX($C$2:$C$2881,MATCH(1,(G184=$A$2:$A$2881)*(H184=$B$2:$B$2881),0))</f>
        <v>InActive</v>
      </c>
      <c r="J184" t="str">
        <f t="shared" si="6"/>
        <v>InActive</v>
      </c>
      <c r="O184" s="1"/>
      <c r="Q184">
        <v>2</v>
      </c>
      <c r="R184">
        <v>90</v>
      </c>
      <c r="S184" t="s">
        <v>11</v>
      </c>
      <c r="T184" t="str">
        <f>IF(Table2[[#This Row],[Status]]="InActive","false","true")</f>
        <v>false</v>
      </c>
    </row>
    <row r="185" spans="1:20" ht="15.75" x14ac:dyDescent="0.25">
      <c r="A185">
        <v>2</v>
      </c>
      <c r="B185">
        <v>57</v>
      </c>
      <c r="C185" t="s">
        <v>9</v>
      </c>
      <c r="G185">
        <f t="shared" si="7"/>
        <v>3</v>
      </c>
      <c r="H185">
        <f t="shared" si="8"/>
        <v>0</v>
      </c>
      <c r="I185" s="1" t="str" cm="1">
        <f t="array" ref="I185">INDEX($C$2:$C$2881,MATCH(1,(G185=$A$2:$A$2881)*(H185=$B$2:$B$2881),0))</f>
        <v>InActive</v>
      </c>
      <c r="J185" t="str">
        <f t="shared" si="6"/>
        <v>InActive</v>
      </c>
      <c r="O185" s="1"/>
      <c r="Q185">
        <v>3</v>
      </c>
      <c r="R185">
        <v>0</v>
      </c>
      <c r="S185" t="s">
        <v>11</v>
      </c>
      <c r="T185" t="str">
        <f>IF(Table2[[#This Row],[Status]]="InActive","false","true")</f>
        <v>false</v>
      </c>
    </row>
    <row r="186" spans="1:20" ht="15.75" hidden="1" x14ac:dyDescent="0.25">
      <c r="A186">
        <v>2</v>
      </c>
      <c r="B186">
        <v>57</v>
      </c>
      <c r="C186" t="s">
        <v>11</v>
      </c>
      <c r="G186">
        <f t="shared" si="7"/>
        <v>3</v>
      </c>
      <c r="H186">
        <f t="shared" si="8"/>
        <v>1</v>
      </c>
      <c r="I186" s="1" t="e" cm="1">
        <f t="array" ref="I186">INDEX($C$2:$C$2881,MATCH(1,(G186=$A$2:$A$2881)*(H186=$B$2:$B$2881),0))</f>
        <v>#N/A</v>
      </c>
      <c r="J186" t="str">
        <f t="shared" si="6"/>
        <v>InActive</v>
      </c>
      <c r="O186" s="1"/>
      <c r="Q186">
        <v>3</v>
      </c>
      <c r="R186">
        <v>1</v>
      </c>
      <c r="S186" t="s">
        <v>11</v>
      </c>
      <c r="T186" t="str">
        <f>IF(Table2[[#This Row],[Status]]="InActive","false","true")</f>
        <v>false</v>
      </c>
    </row>
    <row r="187" spans="1:20" ht="15.75" hidden="1" x14ac:dyDescent="0.25">
      <c r="A187">
        <v>2</v>
      </c>
      <c r="B187">
        <v>58</v>
      </c>
      <c r="C187" t="s">
        <v>9</v>
      </c>
      <c r="G187">
        <f t="shared" si="7"/>
        <v>3</v>
      </c>
      <c r="H187">
        <f t="shared" si="8"/>
        <v>2</v>
      </c>
      <c r="I187" s="1" t="e" cm="1">
        <f t="array" ref="I187">INDEX($C$2:$C$2881,MATCH(1,(G187=$A$2:$A$2881)*(H187=$B$2:$B$2881),0))</f>
        <v>#N/A</v>
      </c>
      <c r="J187" t="str">
        <f t="shared" si="6"/>
        <v>InActive</v>
      </c>
      <c r="O187" s="1"/>
      <c r="Q187">
        <v>3</v>
      </c>
      <c r="R187">
        <v>2</v>
      </c>
      <c r="S187" t="s">
        <v>11</v>
      </c>
      <c r="T187" t="str">
        <f>IF(Table2[[#This Row],[Status]]="InActive","false","true")</f>
        <v>false</v>
      </c>
    </row>
    <row r="188" spans="1:20" ht="15.75" hidden="1" x14ac:dyDescent="0.25">
      <c r="A188">
        <v>2</v>
      </c>
      <c r="B188">
        <v>58</v>
      </c>
      <c r="C188" t="s">
        <v>11</v>
      </c>
      <c r="G188">
        <f t="shared" si="7"/>
        <v>3</v>
      </c>
      <c r="H188">
        <f t="shared" si="8"/>
        <v>3</v>
      </c>
      <c r="I188" s="1" t="e" cm="1">
        <f t="array" ref="I188">INDEX($C$2:$C$2881,MATCH(1,(G188=$A$2:$A$2881)*(H188=$B$2:$B$2881),0))</f>
        <v>#N/A</v>
      </c>
      <c r="J188" t="str">
        <f t="shared" si="6"/>
        <v>InActive</v>
      </c>
      <c r="O188" s="1"/>
      <c r="Q188">
        <v>3</v>
      </c>
      <c r="R188">
        <v>3</v>
      </c>
      <c r="S188" t="s">
        <v>11</v>
      </c>
      <c r="T188" t="str">
        <f>IF(Table2[[#This Row],[Status]]="InActive","false","true")</f>
        <v>false</v>
      </c>
    </row>
    <row r="189" spans="1:20" ht="15.75" hidden="1" x14ac:dyDescent="0.25">
      <c r="A189">
        <v>2</v>
      </c>
      <c r="B189">
        <v>59</v>
      </c>
      <c r="C189" t="s">
        <v>9</v>
      </c>
      <c r="G189">
        <f t="shared" si="7"/>
        <v>3</v>
      </c>
      <c r="H189">
        <f t="shared" si="8"/>
        <v>4</v>
      </c>
      <c r="I189" s="1" t="str" cm="1">
        <f t="array" ref="I189">INDEX($C$2:$C$2881,MATCH(1,(G189=$A$2:$A$2881)*(H189=$B$2:$B$2881),0))</f>
        <v>Active</v>
      </c>
      <c r="J189" t="str">
        <f t="shared" si="6"/>
        <v>Active</v>
      </c>
      <c r="O189" s="1"/>
      <c r="Q189">
        <v>3</v>
      </c>
      <c r="R189">
        <v>4</v>
      </c>
      <c r="S189" t="s">
        <v>9</v>
      </c>
      <c r="T189" t="str">
        <f>IF(Table2[[#This Row],[Status]]="InActive","false","true")</f>
        <v>true</v>
      </c>
    </row>
    <row r="190" spans="1:20" ht="15.75" hidden="1" x14ac:dyDescent="0.25">
      <c r="A190">
        <v>2</v>
      </c>
      <c r="B190">
        <v>59</v>
      </c>
      <c r="C190" t="s">
        <v>11</v>
      </c>
      <c r="G190">
        <f t="shared" si="7"/>
        <v>3</v>
      </c>
      <c r="H190">
        <f t="shared" si="8"/>
        <v>5</v>
      </c>
      <c r="I190" s="1" t="str" cm="1">
        <f t="array" ref="I190">INDEX($C$2:$C$2881,MATCH(1,(G190=$A$2:$A$2881)*(H190=$B$2:$B$2881),0))</f>
        <v>InActive</v>
      </c>
      <c r="J190" t="str">
        <f t="shared" si="6"/>
        <v>InActive</v>
      </c>
      <c r="O190" s="1"/>
      <c r="Q190">
        <v>3</v>
      </c>
      <c r="R190">
        <v>5</v>
      </c>
      <c r="S190" t="s">
        <v>11</v>
      </c>
      <c r="T190" t="str">
        <f>IF(Table2[[#This Row],[Status]]="InActive","false","true")</f>
        <v>false</v>
      </c>
    </row>
    <row r="191" spans="1:20" ht="15.75" hidden="1" x14ac:dyDescent="0.25">
      <c r="A191">
        <v>2</v>
      </c>
      <c r="B191">
        <v>60</v>
      </c>
      <c r="C191" t="s">
        <v>11</v>
      </c>
      <c r="G191">
        <f t="shared" si="7"/>
        <v>3</v>
      </c>
      <c r="H191">
        <f t="shared" si="8"/>
        <v>6</v>
      </c>
      <c r="I191" s="1" t="e" cm="1">
        <f t="array" ref="I191">INDEX($C$2:$C$2881,MATCH(1,(G191=$A$2:$A$2881)*(H191=$B$2:$B$2881),0))</f>
        <v>#N/A</v>
      </c>
      <c r="J191" t="str">
        <f t="shared" si="6"/>
        <v>InActive</v>
      </c>
      <c r="O191" s="1"/>
      <c r="Q191">
        <v>3</v>
      </c>
      <c r="R191">
        <v>6</v>
      </c>
      <c r="S191" t="s">
        <v>11</v>
      </c>
      <c r="T191" t="str">
        <f>IF(Table2[[#This Row],[Status]]="InActive","false","true")</f>
        <v>false</v>
      </c>
    </row>
    <row r="192" spans="1:20" ht="15.75" hidden="1" x14ac:dyDescent="0.25">
      <c r="A192">
        <v>2</v>
      </c>
      <c r="B192">
        <v>62</v>
      </c>
      <c r="C192" t="s">
        <v>9</v>
      </c>
      <c r="G192">
        <f t="shared" si="7"/>
        <v>3</v>
      </c>
      <c r="H192">
        <f t="shared" si="8"/>
        <v>7</v>
      </c>
      <c r="I192" s="1" t="e" cm="1">
        <f t="array" ref="I192">INDEX($C$2:$C$2881,MATCH(1,(G192=$A$2:$A$2881)*(H192=$B$2:$B$2881),0))</f>
        <v>#N/A</v>
      </c>
      <c r="J192" t="str">
        <f t="shared" si="6"/>
        <v>InActive</v>
      </c>
      <c r="O192" s="1"/>
      <c r="Q192">
        <v>3</v>
      </c>
      <c r="R192">
        <v>7</v>
      </c>
      <c r="S192" t="s">
        <v>11</v>
      </c>
      <c r="T192" t="str">
        <f>IF(Table2[[#This Row],[Status]]="InActive","false","true")</f>
        <v>false</v>
      </c>
    </row>
    <row r="193" spans="1:20" ht="15.75" hidden="1" x14ac:dyDescent="0.25">
      <c r="A193">
        <v>2</v>
      </c>
      <c r="B193">
        <v>63</v>
      </c>
      <c r="C193" t="s">
        <v>11</v>
      </c>
      <c r="G193">
        <f t="shared" si="7"/>
        <v>3</v>
      </c>
      <c r="H193">
        <f t="shared" si="8"/>
        <v>8</v>
      </c>
      <c r="I193" s="1" t="str" cm="1">
        <f t="array" ref="I193">INDEX($C$2:$C$2881,MATCH(1,(G193=$A$2:$A$2881)*(H193=$B$2:$B$2881),0))</f>
        <v>Active</v>
      </c>
      <c r="J193" t="str">
        <f t="shared" si="6"/>
        <v>Active</v>
      </c>
      <c r="O193" s="1"/>
      <c r="Q193">
        <v>3</v>
      </c>
      <c r="R193">
        <v>8</v>
      </c>
      <c r="S193" t="s">
        <v>9</v>
      </c>
      <c r="T193" t="str">
        <f>IF(Table2[[#This Row],[Status]]="InActive","false","true")</f>
        <v>true</v>
      </c>
    </row>
    <row r="194" spans="1:20" ht="15.75" hidden="1" x14ac:dyDescent="0.25">
      <c r="A194">
        <v>2</v>
      </c>
      <c r="B194">
        <v>65</v>
      </c>
      <c r="C194" t="s">
        <v>9</v>
      </c>
      <c r="G194">
        <f t="shared" si="7"/>
        <v>3</v>
      </c>
      <c r="H194">
        <f t="shared" si="8"/>
        <v>9</v>
      </c>
      <c r="I194" s="1" t="str" cm="1">
        <f t="array" ref="I194">INDEX($C$2:$C$2881,MATCH(1,(G194=$A$2:$A$2881)*(H194=$B$2:$B$2881),0))</f>
        <v>InActive</v>
      </c>
      <c r="J194" t="str">
        <f t="shared" si="6"/>
        <v>InActive</v>
      </c>
      <c r="O194" s="1"/>
      <c r="Q194">
        <v>3</v>
      </c>
      <c r="R194">
        <v>9</v>
      </c>
      <c r="S194" t="s">
        <v>11</v>
      </c>
      <c r="T194" t="str">
        <f>IF(Table2[[#This Row],[Status]]="InActive","false","true")</f>
        <v>false</v>
      </c>
    </row>
    <row r="195" spans="1:20" ht="15.75" hidden="1" x14ac:dyDescent="0.25">
      <c r="A195">
        <v>2</v>
      </c>
      <c r="B195">
        <v>66</v>
      </c>
      <c r="C195" t="s">
        <v>11</v>
      </c>
      <c r="G195">
        <f t="shared" si="7"/>
        <v>3</v>
      </c>
      <c r="H195">
        <f t="shared" si="8"/>
        <v>10</v>
      </c>
      <c r="I195" s="1" t="e" cm="1">
        <f t="array" ref="I195">INDEX($C$2:$C$2881,MATCH(1,(G195=$A$2:$A$2881)*(H195=$B$2:$B$2881),0))</f>
        <v>#N/A</v>
      </c>
      <c r="J195" t="str">
        <f t="shared" ref="J195:J258" si="9">_xlfn.IFNA(I195,IF(H195=0,"ERROR,Manual Entry Needed",J194))</f>
        <v>InActive</v>
      </c>
      <c r="O195" s="1"/>
      <c r="Q195">
        <v>3</v>
      </c>
      <c r="R195">
        <v>10</v>
      </c>
      <c r="S195" t="s">
        <v>11</v>
      </c>
      <c r="T195" t="str">
        <f>IF(Table2[[#This Row],[Status]]="InActive","false","true")</f>
        <v>false</v>
      </c>
    </row>
    <row r="196" spans="1:20" ht="15.75" hidden="1" x14ac:dyDescent="0.25">
      <c r="A196">
        <v>2</v>
      </c>
      <c r="B196">
        <v>69</v>
      </c>
      <c r="C196" t="s">
        <v>9</v>
      </c>
      <c r="G196">
        <f t="shared" ref="G196:G259" si="10">QUOTIENT(ROW(G196)+88,91)</f>
        <v>3</v>
      </c>
      <c r="H196">
        <f t="shared" ref="H196:H259" si="11">MOD(ROW(H196)-3,91)</f>
        <v>11</v>
      </c>
      <c r="I196" s="1" t="e" cm="1">
        <f t="array" ref="I196">INDEX($C$2:$C$2881,MATCH(1,(G196=$A$2:$A$2881)*(H196=$B$2:$B$2881),0))</f>
        <v>#N/A</v>
      </c>
      <c r="J196" t="str">
        <f t="shared" si="9"/>
        <v>InActive</v>
      </c>
      <c r="O196" s="1"/>
      <c r="Q196">
        <v>3</v>
      </c>
      <c r="R196">
        <v>11</v>
      </c>
      <c r="S196" t="s">
        <v>11</v>
      </c>
      <c r="T196" t="str">
        <f>IF(Table2[[#This Row],[Status]]="InActive","false","true")</f>
        <v>false</v>
      </c>
    </row>
    <row r="197" spans="1:20" ht="15.75" hidden="1" x14ac:dyDescent="0.25">
      <c r="A197">
        <v>2</v>
      </c>
      <c r="B197">
        <v>70</v>
      </c>
      <c r="C197" t="s">
        <v>11</v>
      </c>
      <c r="G197">
        <f t="shared" si="10"/>
        <v>3</v>
      </c>
      <c r="H197">
        <f t="shared" si="11"/>
        <v>12</v>
      </c>
      <c r="I197" s="1" t="str" cm="1">
        <f t="array" ref="I197">INDEX($C$2:$C$2881,MATCH(1,(G197=$A$2:$A$2881)*(H197=$B$2:$B$2881),0))</f>
        <v>Active</v>
      </c>
      <c r="J197" t="str">
        <f t="shared" si="9"/>
        <v>Active</v>
      </c>
      <c r="O197" s="1"/>
      <c r="Q197">
        <v>3</v>
      </c>
      <c r="R197">
        <v>12</v>
      </c>
      <c r="S197" t="s">
        <v>9</v>
      </c>
      <c r="T197" t="str">
        <f>IF(Table2[[#This Row],[Status]]="InActive","false","true")</f>
        <v>true</v>
      </c>
    </row>
    <row r="198" spans="1:20" ht="15.75" hidden="1" x14ac:dyDescent="0.25">
      <c r="A198">
        <v>2</v>
      </c>
      <c r="B198">
        <v>71</v>
      </c>
      <c r="C198" t="s">
        <v>9</v>
      </c>
      <c r="G198">
        <f t="shared" si="10"/>
        <v>3</v>
      </c>
      <c r="H198">
        <f t="shared" si="11"/>
        <v>13</v>
      </c>
      <c r="I198" s="1" t="str" cm="1">
        <f t="array" ref="I198">INDEX($C$2:$C$2881,MATCH(1,(G198=$A$2:$A$2881)*(H198=$B$2:$B$2881),0))</f>
        <v>Active</v>
      </c>
      <c r="J198" t="str">
        <f t="shared" si="9"/>
        <v>Active</v>
      </c>
      <c r="O198" s="1"/>
      <c r="Q198">
        <v>3</v>
      </c>
      <c r="R198">
        <v>13</v>
      </c>
      <c r="S198" t="s">
        <v>9</v>
      </c>
      <c r="T198" t="str">
        <f>IF(Table2[[#This Row],[Status]]="InActive","false","true")</f>
        <v>true</v>
      </c>
    </row>
    <row r="199" spans="1:20" ht="15.75" hidden="1" x14ac:dyDescent="0.25">
      <c r="A199">
        <v>2</v>
      </c>
      <c r="B199">
        <v>72</v>
      </c>
      <c r="C199" t="s">
        <v>11</v>
      </c>
      <c r="G199">
        <f t="shared" si="10"/>
        <v>3</v>
      </c>
      <c r="H199">
        <f t="shared" si="11"/>
        <v>14</v>
      </c>
      <c r="I199" s="1" t="str" cm="1">
        <f t="array" ref="I199">INDEX($C$2:$C$2881,MATCH(1,(G199=$A$2:$A$2881)*(H199=$B$2:$B$2881),0))</f>
        <v>InActive</v>
      </c>
      <c r="J199" t="str">
        <f t="shared" si="9"/>
        <v>InActive</v>
      </c>
      <c r="O199" s="1"/>
      <c r="Q199">
        <v>3</v>
      </c>
      <c r="R199">
        <v>14</v>
      </c>
      <c r="S199" t="s">
        <v>11</v>
      </c>
      <c r="T199" t="str">
        <f>IF(Table2[[#This Row],[Status]]="InActive","false","true")</f>
        <v>false</v>
      </c>
    </row>
    <row r="200" spans="1:20" ht="15.75" hidden="1" x14ac:dyDescent="0.25">
      <c r="A200">
        <v>2</v>
      </c>
      <c r="B200">
        <v>73</v>
      </c>
      <c r="C200" t="s">
        <v>9</v>
      </c>
      <c r="G200">
        <f t="shared" si="10"/>
        <v>3</v>
      </c>
      <c r="H200">
        <f t="shared" si="11"/>
        <v>15</v>
      </c>
      <c r="I200" s="1" t="e" cm="1">
        <f t="array" ref="I200">INDEX($C$2:$C$2881,MATCH(1,(G200=$A$2:$A$2881)*(H200=$B$2:$B$2881),0))</f>
        <v>#N/A</v>
      </c>
      <c r="J200" t="str">
        <f t="shared" si="9"/>
        <v>InActive</v>
      </c>
      <c r="O200" s="1"/>
      <c r="Q200">
        <v>3</v>
      </c>
      <c r="R200">
        <v>15</v>
      </c>
      <c r="S200" t="s">
        <v>11</v>
      </c>
      <c r="T200" t="str">
        <f>IF(Table2[[#This Row],[Status]]="InActive","false","true")</f>
        <v>false</v>
      </c>
    </row>
    <row r="201" spans="1:20" ht="15.75" hidden="1" x14ac:dyDescent="0.25">
      <c r="A201">
        <v>2</v>
      </c>
      <c r="B201">
        <v>74</v>
      </c>
      <c r="C201" t="s">
        <v>11</v>
      </c>
      <c r="G201">
        <f t="shared" si="10"/>
        <v>3</v>
      </c>
      <c r="H201">
        <f t="shared" si="11"/>
        <v>16</v>
      </c>
      <c r="I201" s="1" t="str" cm="1">
        <f t="array" ref="I201">INDEX($C$2:$C$2881,MATCH(1,(G201=$A$2:$A$2881)*(H201=$B$2:$B$2881),0))</f>
        <v>Active</v>
      </c>
      <c r="J201" t="str">
        <f t="shared" si="9"/>
        <v>Active</v>
      </c>
      <c r="O201" s="1"/>
      <c r="Q201">
        <v>3</v>
      </c>
      <c r="R201">
        <v>16</v>
      </c>
      <c r="S201" t="s">
        <v>9</v>
      </c>
      <c r="T201" t="str">
        <f>IF(Table2[[#This Row],[Status]]="InActive","false","true")</f>
        <v>true</v>
      </c>
    </row>
    <row r="202" spans="1:20" ht="15.75" hidden="1" x14ac:dyDescent="0.25">
      <c r="A202">
        <v>2</v>
      </c>
      <c r="B202">
        <v>75</v>
      </c>
      <c r="C202" t="s">
        <v>9</v>
      </c>
      <c r="G202">
        <f t="shared" si="10"/>
        <v>3</v>
      </c>
      <c r="H202">
        <f t="shared" si="11"/>
        <v>17</v>
      </c>
      <c r="I202" s="1" t="str" cm="1">
        <f t="array" ref="I202">INDEX($C$2:$C$2881,MATCH(1,(G202=$A$2:$A$2881)*(H202=$B$2:$B$2881),0))</f>
        <v>Active</v>
      </c>
      <c r="J202" t="str">
        <f t="shared" si="9"/>
        <v>Active</v>
      </c>
      <c r="O202" s="1"/>
      <c r="Q202">
        <v>3</v>
      </c>
      <c r="R202">
        <v>17</v>
      </c>
      <c r="S202" t="s">
        <v>9</v>
      </c>
      <c r="T202" t="str">
        <f>IF(Table2[[#This Row],[Status]]="InActive","false","true")</f>
        <v>true</v>
      </c>
    </row>
    <row r="203" spans="1:20" ht="15.75" hidden="1" x14ac:dyDescent="0.25">
      <c r="A203">
        <v>2</v>
      </c>
      <c r="B203">
        <v>76</v>
      </c>
      <c r="C203" t="s">
        <v>9</v>
      </c>
      <c r="G203">
        <f t="shared" si="10"/>
        <v>3</v>
      </c>
      <c r="H203">
        <f t="shared" si="11"/>
        <v>18</v>
      </c>
      <c r="I203" s="1" t="str" cm="1">
        <f t="array" ref="I203">INDEX($C$2:$C$2881,MATCH(1,(G203=$A$2:$A$2881)*(H203=$B$2:$B$2881),0))</f>
        <v>Active</v>
      </c>
      <c r="J203" t="str">
        <f t="shared" si="9"/>
        <v>Active</v>
      </c>
      <c r="O203" s="1"/>
      <c r="Q203">
        <v>3</v>
      </c>
      <c r="R203">
        <v>18</v>
      </c>
      <c r="S203" t="s">
        <v>9</v>
      </c>
      <c r="T203" t="str">
        <f>IF(Table2[[#This Row],[Status]]="InActive","false","true")</f>
        <v>true</v>
      </c>
    </row>
    <row r="204" spans="1:20" ht="15.75" hidden="1" x14ac:dyDescent="0.25">
      <c r="A204">
        <v>2</v>
      </c>
      <c r="B204">
        <v>76</v>
      </c>
      <c r="C204" t="s">
        <v>11</v>
      </c>
      <c r="G204">
        <f t="shared" si="10"/>
        <v>3</v>
      </c>
      <c r="H204">
        <f t="shared" si="11"/>
        <v>19</v>
      </c>
      <c r="I204" s="1" t="str" cm="1">
        <f t="array" ref="I204">INDEX($C$2:$C$2881,MATCH(1,(G204=$A$2:$A$2881)*(H204=$B$2:$B$2881),0))</f>
        <v>Active</v>
      </c>
      <c r="J204" t="str">
        <f t="shared" si="9"/>
        <v>Active</v>
      </c>
      <c r="O204" s="1"/>
      <c r="Q204">
        <v>3</v>
      </c>
      <c r="R204">
        <v>19</v>
      </c>
      <c r="S204" t="s">
        <v>9</v>
      </c>
      <c r="T204" t="str">
        <f>IF(Table2[[#This Row],[Status]]="InActive","false","true")</f>
        <v>true</v>
      </c>
    </row>
    <row r="205" spans="1:20" ht="15.75" hidden="1" x14ac:dyDescent="0.25">
      <c r="A205">
        <v>2</v>
      </c>
      <c r="B205">
        <v>77</v>
      </c>
      <c r="C205" t="s">
        <v>9</v>
      </c>
      <c r="G205">
        <f t="shared" si="10"/>
        <v>3</v>
      </c>
      <c r="H205">
        <f t="shared" si="11"/>
        <v>20</v>
      </c>
      <c r="I205" s="1" t="str" cm="1">
        <f t="array" ref="I205">INDEX($C$2:$C$2881,MATCH(1,(G205=$A$2:$A$2881)*(H205=$B$2:$B$2881),0))</f>
        <v>Active</v>
      </c>
      <c r="J205" t="str">
        <f t="shared" si="9"/>
        <v>Active</v>
      </c>
      <c r="O205" s="1"/>
      <c r="Q205">
        <v>3</v>
      </c>
      <c r="R205">
        <v>20</v>
      </c>
      <c r="S205" t="s">
        <v>9</v>
      </c>
      <c r="T205" t="str">
        <f>IF(Table2[[#This Row],[Status]]="InActive","false","true")</f>
        <v>true</v>
      </c>
    </row>
    <row r="206" spans="1:20" ht="15.75" hidden="1" x14ac:dyDescent="0.25">
      <c r="A206">
        <v>2</v>
      </c>
      <c r="B206">
        <v>77</v>
      </c>
      <c r="C206" t="s">
        <v>11</v>
      </c>
      <c r="G206">
        <f t="shared" si="10"/>
        <v>3</v>
      </c>
      <c r="H206">
        <f t="shared" si="11"/>
        <v>21</v>
      </c>
      <c r="I206" s="1" t="str" cm="1">
        <f t="array" ref="I206">INDEX($C$2:$C$2881,MATCH(1,(G206=$A$2:$A$2881)*(H206=$B$2:$B$2881),0))</f>
        <v>Active</v>
      </c>
      <c r="J206" t="str">
        <f t="shared" si="9"/>
        <v>Active</v>
      </c>
      <c r="O206" s="1"/>
      <c r="Q206">
        <v>3</v>
      </c>
      <c r="R206">
        <v>21</v>
      </c>
      <c r="S206" t="s">
        <v>9</v>
      </c>
      <c r="T206" t="str">
        <f>IF(Table2[[#This Row],[Status]]="InActive","false","true")</f>
        <v>true</v>
      </c>
    </row>
    <row r="207" spans="1:20" ht="15.75" hidden="1" x14ac:dyDescent="0.25">
      <c r="A207">
        <v>2</v>
      </c>
      <c r="B207">
        <v>78</v>
      </c>
      <c r="C207" t="s">
        <v>11</v>
      </c>
      <c r="G207">
        <f t="shared" si="10"/>
        <v>3</v>
      </c>
      <c r="H207">
        <f t="shared" si="11"/>
        <v>22</v>
      </c>
      <c r="I207" s="1" t="str" cm="1">
        <f t="array" ref="I207">INDEX($C$2:$C$2881,MATCH(1,(G207=$A$2:$A$2881)*(H207=$B$2:$B$2881),0))</f>
        <v>Active</v>
      </c>
      <c r="J207" t="str">
        <f t="shared" si="9"/>
        <v>Active</v>
      </c>
      <c r="O207" s="1"/>
      <c r="Q207">
        <v>3</v>
      </c>
      <c r="R207">
        <v>22</v>
      </c>
      <c r="S207" t="s">
        <v>9</v>
      </c>
      <c r="T207" t="str">
        <f>IF(Table2[[#This Row],[Status]]="InActive","false","true")</f>
        <v>true</v>
      </c>
    </row>
    <row r="208" spans="1:20" ht="15.75" hidden="1" x14ac:dyDescent="0.25">
      <c r="A208">
        <v>2</v>
      </c>
      <c r="B208">
        <v>79</v>
      </c>
      <c r="C208" t="s">
        <v>9</v>
      </c>
      <c r="G208">
        <f t="shared" si="10"/>
        <v>3</v>
      </c>
      <c r="H208">
        <f t="shared" si="11"/>
        <v>23</v>
      </c>
      <c r="I208" s="1" t="str" cm="1">
        <f t="array" ref="I208">INDEX($C$2:$C$2881,MATCH(1,(G208=$A$2:$A$2881)*(H208=$B$2:$B$2881),0))</f>
        <v>Active</v>
      </c>
      <c r="J208" t="str">
        <f t="shared" si="9"/>
        <v>Active</v>
      </c>
      <c r="O208" s="1"/>
      <c r="Q208">
        <v>3</v>
      </c>
      <c r="R208">
        <v>23</v>
      </c>
      <c r="S208" t="s">
        <v>9</v>
      </c>
      <c r="T208" t="str">
        <f>IF(Table2[[#This Row],[Status]]="InActive","false","true")</f>
        <v>true</v>
      </c>
    </row>
    <row r="209" spans="1:20" ht="15.75" hidden="1" x14ac:dyDescent="0.25">
      <c r="A209">
        <v>2</v>
      </c>
      <c r="B209">
        <v>80</v>
      </c>
      <c r="C209" t="s">
        <v>9</v>
      </c>
      <c r="G209">
        <f t="shared" si="10"/>
        <v>3</v>
      </c>
      <c r="H209">
        <f t="shared" si="11"/>
        <v>24</v>
      </c>
      <c r="I209" s="1" t="str" cm="1">
        <f t="array" ref="I209">INDEX($C$2:$C$2881,MATCH(1,(G209=$A$2:$A$2881)*(H209=$B$2:$B$2881),0))</f>
        <v>Active</v>
      </c>
      <c r="J209" t="str">
        <f t="shared" si="9"/>
        <v>Active</v>
      </c>
      <c r="O209" s="1"/>
      <c r="Q209">
        <v>3</v>
      </c>
      <c r="R209">
        <v>24</v>
      </c>
      <c r="S209" t="s">
        <v>9</v>
      </c>
      <c r="T209" t="str">
        <f>IF(Table2[[#This Row],[Status]]="InActive","false","true")</f>
        <v>true</v>
      </c>
    </row>
    <row r="210" spans="1:20" ht="15.75" hidden="1" x14ac:dyDescent="0.25">
      <c r="A210">
        <v>2</v>
      </c>
      <c r="B210">
        <v>80</v>
      </c>
      <c r="C210" t="s">
        <v>11</v>
      </c>
      <c r="G210">
        <f t="shared" si="10"/>
        <v>3</v>
      </c>
      <c r="H210">
        <f t="shared" si="11"/>
        <v>25</v>
      </c>
      <c r="I210" s="1" t="str" cm="1">
        <f t="array" ref="I210">INDEX($C$2:$C$2881,MATCH(1,(G210=$A$2:$A$2881)*(H210=$B$2:$B$2881),0))</f>
        <v>Active</v>
      </c>
      <c r="J210" t="str">
        <f t="shared" si="9"/>
        <v>Active</v>
      </c>
      <c r="O210" s="1"/>
      <c r="Q210">
        <v>3</v>
      </c>
      <c r="R210">
        <v>25</v>
      </c>
      <c r="S210" t="s">
        <v>9</v>
      </c>
      <c r="T210" t="str">
        <f>IF(Table2[[#This Row],[Status]]="InActive","false","true")</f>
        <v>true</v>
      </c>
    </row>
    <row r="211" spans="1:20" ht="15.75" hidden="1" x14ac:dyDescent="0.25">
      <c r="A211">
        <v>2</v>
      </c>
      <c r="B211">
        <v>81</v>
      </c>
      <c r="C211" t="s">
        <v>9</v>
      </c>
      <c r="G211">
        <f t="shared" si="10"/>
        <v>3</v>
      </c>
      <c r="H211">
        <f t="shared" si="11"/>
        <v>26</v>
      </c>
      <c r="I211" s="1" t="str" cm="1">
        <f t="array" ref="I211">INDEX($C$2:$C$2881,MATCH(1,(G211=$A$2:$A$2881)*(H211=$B$2:$B$2881),0))</f>
        <v>Active</v>
      </c>
      <c r="J211" t="str">
        <f t="shared" si="9"/>
        <v>Active</v>
      </c>
      <c r="O211" s="1"/>
      <c r="Q211">
        <v>3</v>
      </c>
      <c r="R211">
        <v>26</v>
      </c>
      <c r="S211" t="s">
        <v>9</v>
      </c>
      <c r="T211" t="str">
        <f>IF(Table2[[#This Row],[Status]]="InActive","false","true")</f>
        <v>true</v>
      </c>
    </row>
    <row r="212" spans="1:20" ht="15.75" hidden="1" x14ac:dyDescent="0.25">
      <c r="A212">
        <v>2</v>
      </c>
      <c r="B212">
        <v>81</v>
      </c>
      <c r="C212" t="s">
        <v>11</v>
      </c>
      <c r="G212">
        <f t="shared" si="10"/>
        <v>3</v>
      </c>
      <c r="H212">
        <f t="shared" si="11"/>
        <v>27</v>
      </c>
      <c r="I212" s="1" t="str" cm="1">
        <f t="array" ref="I212">INDEX($C$2:$C$2881,MATCH(1,(G212=$A$2:$A$2881)*(H212=$B$2:$B$2881),0))</f>
        <v>Active</v>
      </c>
      <c r="J212" t="str">
        <f t="shared" si="9"/>
        <v>Active</v>
      </c>
      <c r="O212" s="1"/>
      <c r="Q212">
        <v>3</v>
      </c>
      <c r="R212">
        <v>27</v>
      </c>
      <c r="S212" t="s">
        <v>9</v>
      </c>
      <c r="T212" t="str">
        <f>IF(Table2[[#This Row],[Status]]="InActive","false","true")</f>
        <v>true</v>
      </c>
    </row>
    <row r="213" spans="1:20" ht="15.75" hidden="1" x14ac:dyDescent="0.25">
      <c r="A213">
        <v>2</v>
      </c>
      <c r="B213">
        <v>82</v>
      </c>
      <c r="C213" t="s">
        <v>9</v>
      </c>
      <c r="G213">
        <f t="shared" si="10"/>
        <v>3</v>
      </c>
      <c r="H213">
        <f t="shared" si="11"/>
        <v>28</v>
      </c>
      <c r="I213" s="1" t="str" cm="1">
        <f t="array" ref="I213">INDEX($C$2:$C$2881,MATCH(1,(G213=$A$2:$A$2881)*(H213=$B$2:$B$2881),0))</f>
        <v>Active</v>
      </c>
      <c r="J213" t="str">
        <f t="shared" si="9"/>
        <v>Active</v>
      </c>
      <c r="O213" s="1"/>
      <c r="Q213">
        <v>3</v>
      </c>
      <c r="R213">
        <v>28</v>
      </c>
      <c r="S213" t="s">
        <v>9</v>
      </c>
      <c r="T213" t="str">
        <f>IF(Table2[[#This Row],[Status]]="InActive","false","true")</f>
        <v>true</v>
      </c>
    </row>
    <row r="214" spans="1:20" ht="15.75" hidden="1" x14ac:dyDescent="0.25">
      <c r="A214">
        <v>2</v>
      </c>
      <c r="B214">
        <v>82</v>
      </c>
      <c r="C214" t="s">
        <v>11</v>
      </c>
      <c r="G214">
        <f t="shared" si="10"/>
        <v>3</v>
      </c>
      <c r="H214">
        <f t="shared" si="11"/>
        <v>29</v>
      </c>
      <c r="I214" s="1" t="str" cm="1">
        <f t="array" ref="I214">INDEX($C$2:$C$2881,MATCH(1,(G214=$A$2:$A$2881)*(H214=$B$2:$B$2881),0))</f>
        <v>Active</v>
      </c>
      <c r="J214" t="str">
        <f t="shared" si="9"/>
        <v>Active</v>
      </c>
      <c r="O214" s="1"/>
      <c r="Q214">
        <v>3</v>
      </c>
      <c r="R214">
        <v>29</v>
      </c>
      <c r="S214" t="s">
        <v>9</v>
      </c>
      <c r="T214" t="str">
        <f>IF(Table2[[#This Row],[Status]]="InActive","false","true")</f>
        <v>true</v>
      </c>
    </row>
    <row r="215" spans="1:20" ht="15.75" hidden="1" x14ac:dyDescent="0.25">
      <c r="A215">
        <v>2</v>
      </c>
      <c r="B215">
        <v>83</v>
      </c>
      <c r="C215" t="s">
        <v>9</v>
      </c>
      <c r="G215">
        <f t="shared" si="10"/>
        <v>3</v>
      </c>
      <c r="H215">
        <f t="shared" si="11"/>
        <v>30</v>
      </c>
      <c r="I215" s="1" t="str" cm="1">
        <f t="array" ref="I215">INDEX($C$2:$C$2881,MATCH(1,(G215=$A$2:$A$2881)*(H215=$B$2:$B$2881),0))</f>
        <v>InActive</v>
      </c>
      <c r="J215" t="str">
        <f t="shared" si="9"/>
        <v>InActive</v>
      </c>
      <c r="O215" s="1"/>
      <c r="Q215">
        <v>3</v>
      </c>
      <c r="R215">
        <v>30</v>
      </c>
      <c r="S215" t="s">
        <v>11</v>
      </c>
      <c r="T215" t="str">
        <f>IF(Table2[[#This Row],[Status]]="InActive","false","true")</f>
        <v>false</v>
      </c>
    </row>
    <row r="216" spans="1:20" ht="15.75" hidden="1" x14ac:dyDescent="0.25">
      <c r="A216">
        <v>2</v>
      </c>
      <c r="B216">
        <v>83</v>
      </c>
      <c r="C216" t="s">
        <v>11</v>
      </c>
      <c r="G216">
        <f t="shared" si="10"/>
        <v>3</v>
      </c>
      <c r="H216">
        <f t="shared" si="11"/>
        <v>31</v>
      </c>
      <c r="I216" s="1" t="e" cm="1">
        <f t="array" ref="I216">INDEX($C$2:$C$2881,MATCH(1,(G216=$A$2:$A$2881)*(H216=$B$2:$B$2881),0))</f>
        <v>#N/A</v>
      </c>
      <c r="J216" t="str">
        <f t="shared" si="9"/>
        <v>InActive</v>
      </c>
      <c r="O216" s="1"/>
      <c r="Q216">
        <v>3</v>
      </c>
      <c r="R216">
        <v>31</v>
      </c>
      <c r="S216" t="s">
        <v>11</v>
      </c>
      <c r="T216" t="str">
        <f>IF(Table2[[#This Row],[Status]]="InActive","false","true")</f>
        <v>false</v>
      </c>
    </row>
    <row r="217" spans="1:20" ht="15.75" hidden="1" x14ac:dyDescent="0.25">
      <c r="A217">
        <v>2</v>
      </c>
      <c r="B217">
        <v>84</v>
      </c>
      <c r="C217" t="s">
        <v>9</v>
      </c>
      <c r="G217">
        <f t="shared" si="10"/>
        <v>3</v>
      </c>
      <c r="H217">
        <f t="shared" si="11"/>
        <v>32</v>
      </c>
      <c r="I217" s="1" t="str" cm="1">
        <f t="array" ref="I217">INDEX($C$2:$C$2881,MATCH(1,(G217=$A$2:$A$2881)*(H217=$B$2:$B$2881),0))</f>
        <v>Active</v>
      </c>
      <c r="J217" t="str">
        <f t="shared" si="9"/>
        <v>Active</v>
      </c>
      <c r="O217" s="1"/>
      <c r="Q217">
        <v>3</v>
      </c>
      <c r="R217">
        <v>32</v>
      </c>
      <c r="S217" t="s">
        <v>9</v>
      </c>
      <c r="T217" t="str">
        <f>IF(Table2[[#This Row],[Status]]="InActive","false","true")</f>
        <v>true</v>
      </c>
    </row>
    <row r="218" spans="1:20" ht="15.75" hidden="1" x14ac:dyDescent="0.25">
      <c r="A218">
        <v>2</v>
      </c>
      <c r="B218">
        <v>84</v>
      </c>
      <c r="C218" t="s">
        <v>11</v>
      </c>
      <c r="G218">
        <f t="shared" si="10"/>
        <v>3</v>
      </c>
      <c r="H218">
        <f t="shared" si="11"/>
        <v>33</v>
      </c>
      <c r="I218" s="1" t="str" cm="1">
        <f t="array" ref="I218">INDEX($C$2:$C$2881,MATCH(1,(G218=$A$2:$A$2881)*(H218=$B$2:$B$2881),0))</f>
        <v>InActive</v>
      </c>
      <c r="J218" t="str">
        <f t="shared" si="9"/>
        <v>InActive</v>
      </c>
      <c r="O218" s="1"/>
      <c r="Q218">
        <v>3</v>
      </c>
      <c r="R218">
        <v>33</v>
      </c>
      <c r="S218" t="s">
        <v>11</v>
      </c>
      <c r="T218" t="str">
        <f>IF(Table2[[#This Row],[Status]]="InActive","false","true")</f>
        <v>false</v>
      </c>
    </row>
    <row r="219" spans="1:20" ht="15.75" hidden="1" x14ac:dyDescent="0.25">
      <c r="A219">
        <v>2</v>
      </c>
      <c r="B219">
        <v>85</v>
      </c>
      <c r="C219" t="s">
        <v>9</v>
      </c>
      <c r="G219">
        <f t="shared" si="10"/>
        <v>3</v>
      </c>
      <c r="H219">
        <f t="shared" si="11"/>
        <v>34</v>
      </c>
      <c r="I219" s="1" t="e" cm="1">
        <f t="array" ref="I219">INDEX($C$2:$C$2881,MATCH(1,(G219=$A$2:$A$2881)*(H219=$B$2:$B$2881),0))</f>
        <v>#N/A</v>
      </c>
      <c r="J219" t="str">
        <f t="shared" si="9"/>
        <v>InActive</v>
      </c>
      <c r="O219" s="1"/>
      <c r="Q219">
        <v>3</v>
      </c>
      <c r="R219">
        <v>34</v>
      </c>
      <c r="S219" t="s">
        <v>11</v>
      </c>
      <c r="T219" t="str">
        <f>IF(Table2[[#This Row],[Status]]="InActive","false","true")</f>
        <v>false</v>
      </c>
    </row>
    <row r="220" spans="1:20" ht="15.75" hidden="1" x14ac:dyDescent="0.25">
      <c r="A220">
        <v>2</v>
      </c>
      <c r="B220">
        <v>85</v>
      </c>
      <c r="C220" t="s">
        <v>11</v>
      </c>
      <c r="G220">
        <f t="shared" si="10"/>
        <v>3</v>
      </c>
      <c r="H220">
        <f t="shared" si="11"/>
        <v>35</v>
      </c>
      <c r="I220" s="1" t="e" cm="1">
        <f t="array" ref="I220">INDEX($C$2:$C$2881,MATCH(1,(G220=$A$2:$A$2881)*(H220=$B$2:$B$2881),0))</f>
        <v>#N/A</v>
      </c>
      <c r="J220" t="str">
        <f t="shared" si="9"/>
        <v>InActive</v>
      </c>
      <c r="O220" s="1"/>
      <c r="Q220">
        <v>3</v>
      </c>
      <c r="R220">
        <v>35</v>
      </c>
      <c r="S220" t="s">
        <v>11</v>
      </c>
      <c r="T220" t="str">
        <f>IF(Table2[[#This Row],[Status]]="InActive","false","true")</f>
        <v>false</v>
      </c>
    </row>
    <row r="221" spans="1:20" ht="15.75" hidden="1" x14ac:dyDescent="0.25">
      <c r="A221">
        <v>2</v>
      </c>
      <c r="B221">
        <v>86</v>
      </c>
      <c r="C221" t="s">
        <v>9</v>
      </c>
      <c r="G221">
        <f t="shared" si="10"/>
        <v>3</v>
      </c>
      <c r="H221">
        <f t="shared" si="11"/>
        <v>36</v>
      </c>
      <c r="I221" s="1" t="e" cm="1">
        <f t="array" ref="I221">INDEX($C$2:$C$2881,MATCH(1,(G221=$A$2:$A$2881)*(H221=$B$2:$B$2881),0))</f>
        <v>#N/A</v>
      </c>
      <c r="J221" t="str">
        <f t="shared" si="9"/>
        <v>InActive</v>
      </c>
      <c r="O221" s="1"/>
      <c r="Q221">
        <v>3</v>
      </c>
      <c r="R221">
        <v>36</v>
      </c>
      <c r="S221" t="s">
        <v>11</v>
      </c>
      <c r="T221" t="str">
        <f>IF(Table2[[#This Row],[Status]]="InActive","false","true")</f>
        <v>false</v>
      </c>
    </row>
    <row r="222" spans="1:20" ht="15.75" hidden="1" x14ac:dyDescent="0.25">
      <c r="A222">
        <v>2</v>
      </c>
      <c r="B222">
        <v>86</v>
      </c>
      <c r="C222" t="s">
        <v>11</v>
      </c>
      <c r="G222">
        <f t="shared" si="10"/>
        <v>3</v>
      </c>
      <c r="H222">
        <f t="shared" si="11"/>
        <v>37</v>
      </c>
      <c r="I222" s="1" t="e" cm="1">
        <f t="array" ref="I222">INDEX($C$2:$C$2881,MATCH(1,(G222=$A$2:$A$2881)*(H222=$B$2:$B$2881),0))</f>
        <v>#N/A</v>
      </c>
      <c r="J222" t="str">
        <f t="shared" si="9"/>
        <v>InActive</v>
      </c>
      <c r="O222" s="1"/>
      <c r="Q222">
        <v>3</v>
      </c>
      <c r="R222">
        <v>37</v>
      </c>
      <c r="S222" t="s">
        <v>11</v>
      </c>
      <c r="T222" t="str">
        <f>IF(Table2[[#This Row],[Status]]="InActive","false","true")</f>
        <v>false</v>
      </c>
    </row>
    <row r="223" spans="1:20" ht="15.75" hidden="1" x14ac:dyDescent="0.25">
      <c r="A223">
        <v>2</v>
      </c>
      <c r="B223">
        <v>87</v>
      </c>
      <c r="C223" t="s">
        <v>9</v>
      </c>
      <c r="G223">
        <f t="shared" si="10"/>
        <v>3</v>
      </c>
      <c r="H223">
        <f t="shared" si="11"/>
        <v>38</v>
      </c>
      <c r="I223" s="1" t="str" cm="1">
        <f t="array" ref="I223">INDEX($C$2:$C$2881,MATCH(1,(G223=$A$2:$A$2881)*(H223=$B$2:$B$2881),0))</f>
        <v>Active</v>
      </c>
      <c r="J223" t="str">
        <f t="shared" si="9"/>
        <v>Active</v>
      </c>
      <c r="O223" s="1"/>
      <c r="Q223">
        <v>3</v>
      </c>
      <c r="R223">
        <v>38</v>
      </c>
      <c r="S223" t="s">
        <v>9</v>
      </c>
      <c r="T223" t="str">
        <f>IF(Table2[[#This Row],[Status]]="InActive","false","true")</f>
        <v>true</v>
      </c>
    </row>
    <row r="224" spans="1:20" ht="15.75" hidden="1" x14ac:dyDescent="0.25">
      <c r="A224">
        <v>2</v>
      </c>
      <c r="B224">
        <v>87</v>
      </c>
      <c r="C224" t="s">
        <v>11</v>
      </c>
      <c r="G224">
        <f t="shared" si="10"/>
        <v>3</v>
      </c>
      <c r="H224">
        <f t="shared" si="11"/>
        <v>39</v>
      </c>
      <c r="I224" s="1" t="str" cm="1">
        <f t="array" ref="I224">INDEX($C$2:$C$2881,MATCH(1,(G224=$A$2:$A$2881)*(H224=$B$2:$B$2881),0))</f>
        <v>InActive</v>
      </c>
      <c r="J224" t="str">
        <f t="shared" si="9"/>
        <v>InActive</v>
      </c>
      <c r="O224" s="1"/>
      <c r="Q224">
        <v>3</v>
      </c>
      <c r="R224">
        <v>39</v>
      </c>
      <c r="S224" t="s">
        <v>11</v>
      </c>
      <c r="T224" t="str">
        <f>IF(Table2[[#This Row],[Status]]="InActive","false","true")</f>
        <v>false</v>
      </c>
    </row>
    <row r="225" spans="1:20" ht="15.75" hidden="1" x14ac:dyDescent="0.25">
      <c r="A225">
        <v>2</v>
      </c>
      <c r="B225">
        <v>88</v>
      </c>
      <c r="C225" t="s">
        <v>9</v>
      </c>
      <c r="G225">
        <f t="shared" si="10"/>
        <v>3</v>
      </c>
      <c r="H225">
        <f t="shared" si="11"/>
        <v>40</v>
      </c>
      <c r="I225" s="1" t="e" cm="1">
        <f t="array" ref="I225">INDEX($C$2:$C$2881,MATCH(1,(G225=$A$2:$A$2881)*(H225=$B$2:$B$2881),0))</f>
        <v>#N/A</v>
      </c>
      <c r="J225" t="str">
        <f t="shared" si="9"/>
        <v>InActive</v>
      </c>
      <c r="O225" s="1"/>
      <c r="Q225">
        <v>3</v>
      </c>
      <c r="R225">
        <v>40</v>
      </c>
      <c r="S225" t="s">
        <v>11</v>
      </c>
      <c r="T225" t="str">
        <f>IF(Table2[[#This Row],[Status]]="InActive","false","true")</f>
        <v>false</v>
      </c>
    </row>
    <row r="226" spans="1:20" ht="15.75" hidden="1" x14ac:dyDescent="0.25">
      <c r="A226">
        <v>2</v>
      </c>
      <c r="B226">
        <v>88</v>
      </c>
      <c r="C226" t="s">
        <v>11</v>
      </c>
      <c r="G226">
        <f t="shared" si="10"/>
        <v>3</v>
      </c>
      <c r="H226">
        <f t="shared" si="11"/>
        <v>41</v>
      </c>
      <c r="I226" s="1" t="str" cm="1">
        <f t="array" ref="I226">INDEX($C$2:$C$2881,MATCH(1,(G226=$A$2:$A$2881)*(H226=$B$2:$B$2881),0))</f>
        <v>Active</v>
      </c>
      <c r="J226" t="str">
        <f t="shared" si="9"/>
        <v>Active</v>
      </c>
      <c r="O226" s="1"/>
      <c r="Q226">
        <v>3</v>
      </c>
      <c r="R226">
        <v>41</v>
      </c>
      <c r="S226" t="s">
        <v>9</v>
      </c>
      <c r="T226" t="str">
        <f>IF(Table2[[#This Row],[Status]]="InActive","false","true")</f>
        <v>true</v>
      </c>
    </row>
    <row r="227" spans="1:20" ht="15.75" hidden="1" x14ac:dyDescent="0.25">
      <c r="A227">
        <v>2</v>
      </c>
      <c r="B227">
        <v>89</v>
      </c>
      <c r="C227" t="s">
        <v>9</v>
      </c>
      <c r="G227">
        <f t="shared" si="10"/>
        <v>3</v>
      </c>
      <c r="H227">
        <f t="shared" si="11"/>
        <v>42</v>
      </c>
      <c r="I227" s="1" t="str" cm="1">
        <f t="array" ref="I227">INDEX($C$2:$C$2881,MATCH(1,(G227=$A$2:$A$2881)*(H227=$B$2:$B$2881),0))</f>
        <v>InActive</v>
      </c>
      <c r="J227" t="str">
        <f t="shared" si="9"/>
        <v>InActive</v>
      </c>
      <c r="O227" s="1"/>
      <c r="Q227">
        <v>3</v>
      </c>
      <c r="R227">
        <v>42</v>
      </c>
      <c r="S227" t="s">
        <v>11</v>
      </c>
      <c r="T227" t="str">
        <f>IF(Table2[[#This Row],[Status]]="InActive","false","true")</f>
        <v>false</v>
      </c>
    </row>
    <row r="228" spans="1:20" ht="15.75" hidden="1" x14ac:dyDescent="0.25">
      <c r="A228">
        <v>2</v>
      </c>
      <c r="B228">
        <v>89</v>
      </c>
      <c r="C228" t="s">
        <v>11</v>
      </c>
      <c r="G228">
        <f t="shared" si="10"/>
        <v>3</v>
      </c>
      <c r="H228">
        <f t="shared" si="11"/>
        <v>43</v>
      </c>
      <c r="I228" s="1" t="str" cm="1">
        <f t="array" ref="I228">INDEX($C$2:$C$2881,MATCH(1,(G228=$A$2:$A$2881)*(H228=$B$2:$B$2881),0))</f>
        <v>Active</v>
      </c>
      <c r="J228" t="str">
        <f t="shared" si="9"/>
        <v>Active</v>
      </c>
      <c r="O228" s="1"/>
      <c r="Q228">
        <v>3</v>
      </c>
      <c r="R228">
        <v>43</v>
      </c>
      <c r="S228" t="s">
        <v>9</v>
      </c>
      <c r="T228" t="str">
        <f>IF(Table2[[#This Row],[Status]]="InActive","false","true")</f>
        <v>true</v>
      </c>
    </row>
    <row r="229" spans="1:20" ht="15.75" hidden="1" x14ac:dyDescent="0.25">
      <c r="A229">
        <v>2</v>
      </c>
      <c r="B229">
        <v>90</v>
      </c>
      <c r="C229" t="s">
        <v>11</v>
      </c>
      <c r="G229">
        <f t="shared" si="10"/>
        <v>3</v>
      </c>
      <c r="H229">
        <f t="shared" si="11"/>
        <v>44</v>
      </c>
      <c r="I229" s="1" t="str" cm="1">
        <f t="array" ref="I229">INDEX($C$2:$C$2881,MATCH(1,(G229=$A$2:$A$2881)*(H229=$B$2:$B$2881),0))</f>
        <v>InActive</v>
      </c>
      <c r="J229" t="str">
        <f t="shared" si="9"/>
        <v>InActive</v>
      </c>
      <c r="O229" s="1"/>
      <c r="Q229">
        <v>3</v>
      </c>
      <c r="R229">
        <v>44</v>
      </c>
      <c r="S229" t="s">
        <v>11</v>
      </c>
      <c r="T229" t="str">
        <f>IF(Table2[[#This Row],[Status]]="InActive","false","true")</f>
        <v>false</v>
      </c>
    </row>
    <row r="230" spans="1:20" ht="15.75" hidden="1" x14ac:dyDescent="0.25">
      <c r="A230">
        <v>3</v>
      </c>
      <c r="B230">
        <v>0</v>
      </c>
      <c r="C230" t="s">
        <v>11</v>
      </c>
      <c r="G230">
        <f t="shared" si="10"/>
        <v>3</v>
      </c>
      <c r="H230">
        <f t="shared" si="11"/>
        <v>45</v>
      </c>
      <c r="I230" s="1" t="str" cm="1">
        <f t="array" ref="I230">INDEX($C$2:$C$2881,MATCH(1,(G230=$A$2:$A$2881)*(H230=$B$2:$B$2881),0))</f>
        <v>Active</v>
      </c>
      <c r="J230" t="str">
        <f t="shared" si="9"/>
        <v>Active</v>
      </c>
      <c r="O230" s="1"/>
      <c r="Q230">
        <v>3</v>
      </c>
      <c r="R230">
        <v>45</v>
      </c>
      <c r="S230" t="s">
        <v>9</v>
      </c>
      <c r="T230" t="str">
        <f>IF(Table2[[#This Row],[Status]]="InActive","false","true")</f>
        <v>true</v>
      </c>
    </row>
    <row r="231" spans="1:20" ht="15.75" hidden="1" x14ac:dyDescent="0.25">
      <c r="A231">
        <v>3</v>
      </c>
      <c r="B231">
        <v>4</v>
      </c>
      <c r="C231" t="s">
        <v>9</v>
      </c>
      <c r="G231">
        <f t="shared" si="10"/>
        <v>3</v>
      </c>
      <c r="H231">
        <f t="shared" si="11"/>
        <v>46</v>
      </c>
      <c r="I231" s="1" t="str" cm="1">
        <f t="array" ref="I231">INDEX($C$2:$C$2881,MATCH(1,(G231=$A$2:$A$2881)*(H231=$B$2:$B$2881),0))</f>
        <v>Active</v>
      </c>
      <c r="J231" t="str">
        <f t="shared" si="9"/>
        <v>Active</v>
      </c>
      <c r="O231" s="1"/>
      <c r="Q231">
        <v>3</v>
      </c>
      <c r="R231">
        <v>46</v>
      </c>
      <c r="S231" t="s">
        <v>9</v>
      </c>
      <c r="T231" t="str">
        <f>IF(Table2[[#This Row],[Status]]="InActive","false","true")</f>
        <v>true</v>
      </c>
    </row>
    <row r="232" spans="1:20" ht="15.75" hidden="1" x14ac:dyDescent="0.25">
      <c r="A232">
        <v>3</v>
      </c>
      <c r="B232">
        <v>5</v>
      </c>
      <c r="C232" t="s">
        <v>11</v>
      </c>
      <c r="G232">
        <f t="shared" si="10"/>
        <v>3</v>
      </c>
      <c r="H232">
        <f t="shared" si="11"/>
        <v>47</v>
      </c>
      <c r="I232" s="1" t="str" cm="1">
        <f t="array" ref="I232">INDEX($C$2:$C$2881,MATCH(1,(G232=$A$2:$A$2881)*(H232=$B$2:$B$2881),0))</f>
        <v>Active</v>
      </c>
      <c r="J232" t="str">
        <f t="shared" si="9"/>
        <v>Active</v>
      </c>
      <c r="O232" s="1"/>
      <c r="Q232">
        <v>3</v>
      </c>
      <c r="R232">
        <v>47</v>
      </c>
      <c r="S232" t="s">
        <v>9</v>
      </c>
      <c r="T232" t="str">
        <f>IF(Table2[[#This Row],[Status]]="InActive","false","true")</f>
        <v>true</v>
      </c>
    </row>
    <row r="233" spans="1:20" ht="15.75" hidden="1" x14ac:dyDescent="0.25">
      <c r="A233">
        <v>3</v>
      </c>
      <c r="B233">
        <v>8</v>
      </c>
      <c r="C233" t="s">
        <v>9</v>
      </c>
      <c r="G233">
        <f t="shared" si="10"/>
        <v>3</v>
      </c>
      <c r="H233">
        <f t="shared" si="11"/>
        <v>48</v>
      </c>
      <c r="I233" s="1" t="str" cm="1">
        <f t="array" ref="I233">INDEX($C$2:$C$2881,MATCH(1,(G233=$A$2:$A$2881)*(H233=$B$2:$B$2881),0))</f>
        <v>InActive</v>
      </c>
      <c r="J233" t="str">
        <f t="shared" si="9"/>
        <v>InActive</v>
      </c>
      <c r="O233" s="1"/>
      <c r="Q233">
        <v>3</v>
      </c>
      <c r="R233">
        <v>48</v>
      </c>
      <c r="S233" t="s">
        <v>11</v>
      </c>
      <c r="T233" t="str">
        <f>IF(Table2[[#This Row],[Status]]="InActive","false","true")</f>
        <v>false</v>
      </c>
    </row>
    <row r="234" spans="1:20" ht="15.75" hidden="1" x14ac:dyDescent="0.25">
      <c r="A234">
        <v>3</v>
      </c>
      <c r="B234">
        <v>9</v>
      </c>
      <c r="C234" t="s">
        <v>11</v>
      </c>
      <c r="G234">
        <f t="shared" si="10"/>
        <v>3</v>
      </c>
      <c r="H234">
        <f t="shared" si="11"/>
        <v>49</v>
      </c>
      <c r="I234" s="1" t="str" cm="1">
        <f t="array" ref="I234">INDEX($C$2:$C$2881,MATCH(1,(G234=$A$2:$A$2881)*(H234=$B$2:$B$2881),0))</f>
        <v>Active</v>
      </c>
      <c r="J234" t="str">
        <f t="shared" si="9"/>
        <v>Active</v>
      </c>
      <c r="O234" s="1"/>
      <c r="Q234">
        <v>3</v>
      </c>
      <c r="R234">
        <v>49</v>
      </c>
      <c r="S234" t="s">
        <v>9</v>
      </c>
      <c r="T234" t="str">
        <f>IF(Table2[[#This Row],[Status]]="InActive","false","true")</f>
        <v>true</v>
      </c>
    </row>
    <row r="235" spans="1:20" ht="15.75" hidden="1" x14ac:dyDescent="0.25">
      <c r="A235">
        <v>3</v>
      </c>
      <c r="B235">
        <v>12</v>
      </c>
      <c r="C235" t="s">
        <v>9</v>
      </c>
      <c r="G235">
        <f t="shared" si="10"/>
        <v>3</v>
      </c>
      <c r="H235">
        <f t="shared" si="11"/>
        <v>50</v>
      </c>
      <c r="I235" s="1" t="str" cm="1">
        <f t="array" ref="I235">INDEX($C$2:$C$2881,MATCH(1,(G235=$A$2:$A$2881)*(H235=$B$2:$B$2881),0))</f>
        <v>Active</v>
      </c>
      <c r="J235" t="str">
        <f t="shared" si="9"/>
        <v>Active</v>
      </c>
      <c r="O235" s="1"/>
      <c r="Q235">
        <v>3</v>
      </c>
      <c r="R235">
        <v>50</v>
      </c>
      <c r="S235" t="s">
        <v>9</v>
      </c>
      <c r="T235" t="str">
        <f>IF(Table2[[#This Row],[Status]]="InActive","false","true")</f>
        <v>true</v>
      </c>
    </row>
    <row r="236" spans="1:20" ht="15.75" hidden="1" x14ac:dyDescent="0.25">
      <c r="A236">
        <v>3</v>
      </c>
      <c r="B236">
        <v>13</v>
      </c>
      <c r="C236" t="s">
        <v>9</v>
      </c>
      <c r="G236">
        <f t="shared" si="10"/>
        <v>3</v>
      </c>
      <c r="H236">
        <f t="shared" si="11"/>
        <v>51</v>
      </c>
      <c r="I236" s="1" t="str" cm="1">
        <f t="array" ref="I236">INDEX($C$2:$C$2881,MATCH(1,(G236=$A$2:$A$2881)*(H236=$B$2:$B$2881),0))</f>
        <v>Active</v>
      </c>
      <c r="J236" t="str">
        <f t="shared" si="9"/>
        <v>Active</v>
      </c>
      <c r="O236" s="1"/>
      <c r="Q236">
        <v>3</v>
      </c>
      <c r="R236">
        <v>51</v>
      </c>
      <c r="S236" t="s">
        <v>9</v>
      </c>
      <c r="T236" t="str">
        <f>IF(Table2[[#This Row],[Status]]="InActive","false","true")</f>
        <v>true</v>
      </c>
    </row>
    <row r="237" spans="1:20" ht="15.75" hidden="1" x14ac:dyDescent="0.25">
      <c r="A237">
        <v>3</v>
      </c>
      <c r="B237">
        <v>13</v>
      </c>
      <c r="C237" t="s">
        <v>11</v>
      </c>
      <c r="G237">
        <f t="shared" si="10"/>
        <v>3</v>
      </c>
      <c r="H237">
        <f t="shared" si="11"/>
        <v>52</v>
      </c>
      <c r="I237" s="1" t="str" cm="1">
        <f t="array" ref="I237">INDEX($C$2:$C$2881,MATCH(1,(G237=$A$2:$A$2881)*(H237=$B$2:$B$2881),0))</f>
        <v>Active</v>
      </c>
      <c r="J237" t="str">
        <f t="shared" si="9"/>
        <v>Active</v>
      </c>
      <c r="O237" s="1"/>
      <c r="Q237">
        <v>3</v>
      </c>
      <c r="R237">
        <v>52</v>
      </c>
      <c r="S237" t="s">
        <v>9</v>
      </c>
      <c r="T237" t="str">
        <f>IF(Table2[[#This Row],[Status]]="InActive","false","true")</f>
        <v>true</v>
      </c>
    </row>
    <row r="238" spans="1:20" ht="15.75" hidden="1" x14ac:dyDescent="0.25">
      <c r="A238">
        <v>3</v>
      </c>
      <c r="B238">
        <v>14</v>
      </c>
      <c r="C238" t="s">
        <v>11</v>
      </c>
      <c r="G238">
        <f t="shared" si="10"/>
        <v>3</v>
      </c>
      <c r="H238">
        <f t="shared" si="11"/>
        <v>53</v>
      </c>
      <c r="I238" s="1" t="str" cm="1">
        <f t="array" ref="I238">INDEX($C$2:$C$2881,MATCH(1,(G238=$A$2:$A$2881)*(H238=$B$2:$B$2881),0))</f>
        <v>Active</v>
      </c>
      <c r="J238" t="str">
        <f t="shared" si="9"/>
        <v>Active</v>
      </c>
      <c r="O238" s="1"/>
      <c r="Q238">
        <v>3</v>
      </c>
      <c r="R238">
        <v>53</v>
      </c>
      <c r="S238" t="s">
        <v>9</v>
      </c>
      <c r="T238" t="str">
        <f>IF(Table2[[#This Row],[Status]]="InActive","false","true")</f>
        <v>true</v>
      </c>
    </row>
    <row r="239" spans="1:20" ht="15.75" hidden="1" x14ac:dyDescent="0.25">
      <c r="A239">
        <v>3</v>
      </c>
      <c r="B239">
        <v>16</v>
      </c>
      <c r="C239" t="s">
        <v>9</v>
      </c>
      <c r="G239">
        <f t="shared" si="10"/>
        <v>3</v>
      </c>
      <c r="H239">
        <f t="shared" si="11"/>
        <v>54</v>
      </c>
      <c r="I239" s="1" t="str" cm="1">
        <f t="array" ref="I239">INDEX($C$2:$C$2881,MATCH(1,(G239=$A$2:$A$2881)*(H239=$B$2:$B$2881),0))</f>
        <v>Active</v>
      </c>
      <c r="J239" t="str">
        <f t="shared" si="9"/>
        <v>Active</v>
      </c>
      <c r="O239" s="1"/>
      <c r="Q239">
        <v>3</v>
      </c>
      <c r="R239">
        <v>54</v>
      </c>
      <c r="S239" t="s">
        <v>9</v>
      </c>
      <c r="T239" t="str">
        <f>IF(Table2[[#This Row],[Status]]="InActive","false","true")</f>
        <v>true</v>
      </c>
    </row>
    <row r="240" spans="1:20" ht="15.75" hidden="1" x14ac:dyDescent="0.25">
      <c r="A240">
        <v>3</v>
      </c>
      <c r="B240">
        <v>17</v>
      </c>
      <c r="C240" t="s">
        <v>9</v>
      </c>
      <c r="G240">
        <f t="shared" si="10"/>
        <v>3</v>
      </c>
      <c r="H240">
        <f t="shared" si="11"/>
        <v>55</v>
      </c>
      <c r="I240" s="1" t="str" cm="1">
        <f t="array" ref="I240">INDEX($C$2:$C$2881,MATCH(1,(G240=$A$2:$A$2881)*(H240=$B$2:$B$2881),0))</f>
        <v>Active</v>
      </c>
      <c r="J240" t="str">
        <f t="shared" si="9"/>
        <v>Active</v>
      </c>
      <c r="O240" s="1"/>
      <c r="Q240">
        <v>3</v>
      </c>
      <c r="R240">
        <v>55</v>
      </c>
      <c r="S240" t="s">
        <v>9</v>
      </c>
      <c r="T240" t="str">
        <f>IF(Table2[[#This Row],[Status]]="InActive","false","true")</f>
        <v>true</v>
      </c>
    </row>
    <row r="241" spans="1:20" ht="15.75" hidden="1" x14ac:dyDescent="0.25">
      <c r="A241">
        <v>3</v>
      </c>
      <c r="B241">
        <v>17</v>
      </c>
      <c r="C241" t="s">
        <v>11</v>
      </c>
      <c r="G241">
        <f t="shared" si="10"/>
        <v>3</v>
      </c>
      <c r="H241">
        <f t="shared" si="11"/>
        <v>56</v>
      </c>
      <c r="I241" s="1" t="str" cm="1">
        <f t="array" ref="I241">INDEX($C$2:$C$2881,MATCH(1,(G241=$A$2:$A$2881)*(H241=$B$2:$B$2881),0))</f>
        <v>Active</v>
      </c>
      <c r="J241" t="str">
        <f t="shared" si="9"/>
        <v>Active</v>
      </c>
      <c r="O241" s="1"/>
      <c r="Q241">
        <v>3</v>
      </c>
      <c r="R241">
        <v>56</v>
      </c>
      <c r="S241" t="s">
        <v>9</v>
      </c>
      <c r="T241" t="str">
        <f>IF(Table2[[#This Row],[Status]]="InActive","false","true")</f>
        <v>true</v>
      </c>
    </row>
    <row r="242" spans="1:20" ht="15.75" hidden="1" x14ac:dyDescent="0.25">
      <c r="A242">
        <v>3</v>
      </c>
      <c r="B242">
        <v>18</v>
      </c>
      <c r="C242" t="s">
        <v>9</v>
      </c>
      <c r="G242">
        <f t="shared" si="10"/>
        <v>3</v>
      </c>
      <c r="H242">
        <f t="shared" si="11"/>
        <v>57</v>
      </c>
      <c r="I242" s="1" t="str" cm="1">
        <f t="array" ref="I242">INDEX($C$2:$C$2881,MATCH(1,(G242=$A$2:$A$2881)*(H242=$B$2:$B$2881),0))</f>
        <v>Active</v>
      </c>
      <c r="J242" t="str">
        <f t="shared" si="9"/>
        <v>Active</v>
      </c>
      <c r="O242" s="1"/>
      <c r="Q242">
        <v>3</v>
      </c>
      <c r="R242">
        <v>57</v>
      </c>
      <c r="S242" t="s">
        <v>9</v>
      </c>
      <c r="T242" t="str">
        <f>IF(Table2[[#This Row],[Status]]="InActive","false","true")</f>
        <v>true</v>
      </c>
    </row>
    <row r="243" spans="1:20" ht="15.75" hidden="1" x14ac:dyDescent="0.25">
      <c r="A243">
        <v>3</v>
      </c>
      <c r="B243">
        <v>18</v>
      </c>
      <c r="C243" t="s">
        <v>11</v>
      </c>
      <c r="G243">
        <f t="shared" si="10"/>
        <v>3</v>
      </c>
      <c r="H243">
        <f t="shared" si="11"/>
        <v>58</v>
      </c>
      <c r="I243" s="1" t="str" cm="1">
        <f t="array" ref="I243">INDEX($C$2:$C$2881,MATCH(1,(G243=$A$2:$A$2881)*(H243=$B$2:$B$2881),0))</f>
        <v>Active</v>
      </c>
      <c r="J243" t="str">
        <f t="shared" si="9"/>
        <v>Active</v>
      </c>
      <c r="O243" s="1"/>
      <c r="Q243">
        <v>3</v>
      </c>
      <c r="R243">
        <v>58</v>
      </c>
      <c r="S243" t="s">
        <v>9</v>
      </c>
      <c r="T243" t="str">
        <f>IF(Table2[[#This Row],[Status]]="InActive","false","true")</f>
        <v>true</v>
      </c>
    </row>
    <row r="244" spans="1:20" ht="15.75" hidden="1" x14ac:dyDescent="0.25">
      <c r="A244">
        <v>3</v>
      </c>
      <c r="B244">
        <v>19</v>
      </c>
      <c r="C244" t="s">
        <v>9</v>
      </c>
      <c r="G244">
        <f t="shared" si="10"/>
        <v>3</v>
      </c>
      <c r="H244">
        <f t="shared" si="11"/>
        <v>59</v>
      </c>
      <c r="I244" s="1" t="str" cm="1">
        <f t="array" ref="I244">INDEX($C$2:$C$2881,MATCH(1,(G244=$A$2:$A$2881)*(H244=$B$2:$B$2881),0))</f>
        <v>Active</v>
      </c>
      <c r="J244" t="str">
        <f t="shared" si="9"/>
        <v>Active</v>
      </c>
      <c r="O244" s="1"/>
      <c r="Q244">
        <v>3</v>
      </c>
      <c r="R244">
        <v>59</v>
      </c>
      <c r="S244" t="s">
        <v>9</v>
      </c>
      <c r="T244" t="str">
        <f>IF(Table2[[#This Row],[Status]]="InActive","false","true")</f>
        <v>true</v>
      </c>
    </row>
    <row r="245" spans="1:20" ht="15.75" hidden="1" x14ac:dyDescent="0.25">
      <c r="A245">
        <v>3</v>
      </c>
      <c r="B245">
        <v>19</v>
      </c>
      <c r="C245" t="s">
        <v>11</v>
      </c>
      <c r="G245">
        <f t="shared" si="10"/>
        <v>3</v>
      </c>
      <c r="H245">
        <f t="shared" si="11"/>
        <v>60</v>
      </c>
      <c r="I245" s="1" t="str" cm="1">
        <f t="array" ref="I245">INDEX($C$2:$C$2881,MATCH(1,(G245=$A$2:$A$2881)*(H245=$B$2:$B$2881),0))</f>
        <v>Active</v>
      </c>
      <c r="J245" t="str">
        <f t="shared" si="9"/>
        <v>Active</v>
      </c>
      <c r="O245" s="1"/>
      <c r="Q245">
        <v>3</v>
      </c>
      <c r="R245">
        <v>60</v>
      </c>
      <c r="S245" t="s">
        <v>9</v>
      </c>
      <c r="T245" t="str">
        <f>IF(Table2[[#This Row],[Status]]="InActive","false","true")</f>
        <v>true</v>
      </c>
    </row>
    <row r="246" spans="1:20" ht="15.75" hidden="1" x14ac:dyDescent="0.25">
      <c r="A246">
        <v>3</v>
      </c>
      <c r="B246">
        <v>20</v>
      </c>
      <c r="C246" t="s">
        <v>9</v>
      </c>
      <c r="G246">
        <f t="shared" si="10"/>
        <v>3</v>
      </c>
      <c r="H246">
        <f t="shared" si="11"/>
        <v>61</v>
      </c>
      <c r="I246" s="1" t="str" cm="1">
        <f t="array" ref="I246">INDEX($C$2:$C$2881,MATCH(1,(G246=$A$2:$A$2881)*(H246=$B$2:$B$2881),0))</f>
        <v>InActive</v>
      </c>
      <c r="J246" t="str">
        <f t="shared" si="9"/>
        <v>InActive</v>
      </c>
      <c r="O246" s="1"/>
      <c r="Q246">
        <v>3</v>
      </c>
      <c r="R246">
        <v>61</v>
      </c>
      <c r="S246" t="s">
        <v>11</v>
      </c>
      <c r="T246" t="str">
        <f>IF(Table2[[#This Row],[Status]]="InActive","false","true")</f>
        <v>false</v>
      </c>
    </row>
    <row r="247" spans="1:20" ht="15.75" hidden="1" x14ac:dyDescent="0.25">
      <c r="A247">
        <v>3</v>
      </c>
      <c r="B247">
        <v>20</v>
      </c>
      <c r="C247" t="s">
        <v>11</v>
      </c>
      <c r="G247">
        <f t="shared" si="10"/>
        <v>3</v>
      </c>
      <c r="H247">
        <f t="shared" si="11"/>
        <v>62</v>
      </c>
      <c r="I247" s="1" t="e" cm="1">
        <f t="array" ref="I247">INDEX($C$2:$C$2881,MATCH(1,(G247=$A$2:$A$2881)*(H247=$B$2:$B$2881),0))</f>
        <v>#N/A</v>
      </c>
      <c r="J247" t="str">
        <f t="shared" si="9"/>
        <v>InActive</v>
      </c>
      <c r="O247" s="1"/>
      <c r="Q247">
        <v>3</v>
      </c>
      <c r="R247">
        <v>62</v>
      </c>
      <c r="S247" t="s">
        <v>11</v>
      </c>
      <c r="T247" t="str">
        <f>IF(Table2[[#This Row],[Status]]="InActive","false","true")</f>
        <v>false</v>
      </c>
    </row>
    <row r="248" spans="1:20" ht="15.75" hidden="1" x14ac:dyDescent="0.25">
      <c r="A248">
        <v>3</v>
      </c>
      <c r="B248">
        <v>21</v>
      </c>
      <c r="C248" t="s">
        <v>9</v>
      </c>
      <c r="G248">
        <f t="shared" si="10"/>
        <v>3</v>
      </c>
      <c r="H248">
        <f t="shared" si="11"/>
        <v>63</v>
      </c>
      <c r="I248" s="1" t="str" cm="1">
        <f t="array" ref="I248">INDEX($C$2:$C$2881,MATCH(1,(G248=$A$2:$A$2881)*(H248=$B$2:$B$2881),0))</f>
        <v>Active</v>
      </c>
      <c r="J248" t="str">
        <f t="shared" si="9"/>
        <v>Active</v>
      </c>
      <c r="O248" s="1"/>
      <c r="Q248">
        <v>3</v>
      </c>
      <c r="R248">
        <v>63</v>
      </c>
      <c r="S248" t="s">
        <v>9</v>
      </c>
      <c r="T248" t="str">
        <f>IF(Table2[[#This Row],[Status]]="InActive","false","true")</f>
        <v>true</v>
      </c>
    </row>
    <row r="249" spans="1:20" ht="15.75" hidden="1" x14ac:dyDescent="0.25">
      <c r="A249">
        <v>3</v>
      </c>
      <c r="B249">
        <v>21</v>
      </c>
      <c r="C249" t="s">
        <v>11</v>
      </c>
      <c r="G249">
        <f t="shared" si="10"/>
        <v>3</v>
      </c>
      <c r="H249">
        <f t="shared" si="11"/>
        <v>64</v>
      </c>
      <c r="I249" s="1" t="str" cm="1">
        <f t="array" ref="I249">INDEX($C$2:$C$2881,MATCH(1,(G249=$A$2:$A$2881)*(H249=$B$2:$B$2881),0))</f>
        <v>InActive</v>
      </c>
      <c r="J249" t="str">
        <f t="shared" si="9"/>
        <v>InActive</v>
      </c>
      <c r="O249" s="1"/>
      <c r="Q249">
        <v>3</v>
      </c>
      <c r="R249">
        <v>64</v>
      </c>
      <c r="S249" t="s">
        <v>11</v>
      </c>
      <c r="T249" t="str">
        <f>IF(Table2[[#This Row],[Status]]="InActive","false","true")</f>
        <v>false</v>
      </c>
    </row>
    <row r="250" spans="1:20" ht="15.75" hidden="1" x14ac:dyDescent="0.25">
      <c r="A250">
        <v>3</v>
      </c>
      <c r="B250">
        <v>22</v>
      </c>
      <c r="C250" t="s">
        <v>9</v>
      </c>
      <c r="G250">
        <f t="shared" si="10"/>
        <v>3</v>
      </c>
      <c r="H250">
        <f t="shared" si="11"/>
        <v>65</v>
      </c>
      <c r="I250" s="1" t="e" cm="1">
        <f t="array" ref="I250">INDEX($C$2:$C$2881,MATCH(1,(G250=$A$2:$A$2881)*(H250=$B$2:$B$2881),0))</f>
        <v>#N/A</v>
      </c>
      <c r="J250" t="str">
        <f t="shared" si="9"/>
        <v>InActive</v>
      </c>
      <c r="O250" s="1"/>
      <c r="Q250">
        <v>3</v>
      </c>
      <c r="R250">
        <v>65</v>
      </c>
      <c r="S250" t="s">
        <v>11</v>
      </c>
      <c r="T250" t="str">
        <f>IF(Table2[[#This Row],[Status]]="InActive","false","true")</f>
        <v>false</v>
      </c>
    </row>
    <row r="251" spans="1:20" ht="15.75" hidden="1" x14ac:dyDescent="0.25">
      <c r="A251">
        <v>3</v>
      </c>
      <c r="B251">
        <v>22</v>
      </c>
      <c r="C251" t="s">
        <v>11</v>
      </c>
      <c r="G251">
        <f t="shared" si="10"/>
        <v>3</v>
      </c>
      <c r="H251">
        <f t="shared" si="11"/>
        <v>66</v>
      </c>
      <c r="I251" s="1" t="str" cm="1">
        <f t="array" ref="I251">INDEX($C$2:$C$2881,MATCH(1,(G251=$A$2:$A$2881)*(H251=$B$2:$B$2881),0))</f>
        <v>Active</v>
      </c>
      <c r="J251" t="str">
        <f t="shared" si="9"/>
        <v>Active</v>
      </c>
      <c r="O251" s="1"/>
      <c r="Q251">
        <v>3</v>
      </c>
      <c r="R251">
        <v>66</v>
      </c>
      <c r="S251" t="s">
        <v>9</v>
      </c>
      <c r="T251" t="str">
        <f>IF(Table2[[#This Row],[Status]]="InActive","false","true")</f>
        <v>true</v>
      </c>
    </row>
    <row r="252" spans="1:20" ht="15.75" hidden="1" x14ac:dyDescent="0.25">
      <c r="A252">
        <v>3</v>
      </c>
      <c r="B252">
        <v>23</v>
      </c>
      <c r="C252" t="s">
        <v>9</v>
      </c>
      <c r="G252">
        <f t="shared" si="10"/>
        <v>3</v>
      </c>
      <c r="H252">
        <f t="shared" si="11"/>
        <v>67</v>
      </c>
      <c r="I252" s="1" t="str" cm="1">
        <f t="array" ref="I252">INDEX($C$2:$C$2881,MATCH(1,(G252=$A$2:$A$2881)*(H252=$B$2:$B$2881),0))</f>
        <v>InActive</v>
      </c>
      <c r="J252" t="str">
        <f t="shared" si="9"/>
        <v>InActive</v>
      </c>
      <c r="O252" s="1"/>
      <c r="Q252">
        <v>3</v>
      </c>
      <c r="R252">
        <v>67</v>
      </c>
      <c r="S252" t="s">
        <v>11</v>
      </c>
      <c r="T252" t="str">
        <f>IF(Table2[[#This Row],[Status]]="InActive","false","true")</f>
        <v>false</v>
      </c>
    </row>
    <row r="253" spans="1:20" ht="15.75" hidden="1" x14ac:dyDescent="0.25">
      <c r="A253">
        <v>3</v>
      </c>
      <c r="B253">
        <v>23</v>
      </c>
      <c r="C253" t="s">
        <v>11</v>
      </c>
      <c r="G253">
        <f t="shared" si="10"/>
        <v>3</v>
      </c>
      <c r="H253">
        <f t="shared" si="11"/>
        <v>68</v>
      </c>
      <c r="I253" s="1" t="e" cm="1">
        <f t="array" ref="I253">INDEX($C$2:$C$2881,MATCH(1,(G253=$A$2:$A$2881)*(H253=$B$2:$B$2881),0))</f>
        <v>#N/A</v>
      </c>
      <c r="J253" t="str">
        <f t="shared" si="9"/>
        <v>InActive</v>
      </c>
      <c r="O253" s="1"/>
      <c r="Q253">
        <v>3</v>
      </c>
      <c r="R253">
        <v>68</v>
      </c>
      <c r="S253" t="s">
        <v>11</v>
      </c>
      <c r="T253" t="str">
        <f>IF(Table2[[#This Row],[Status]]="InActive","false","true")</f>
        <v>false</v>
      </c>
    </row>
    <row r="254" spans="1:20" ht="15.75" hidden="1" x14ac:dyDescent="0.25">
      <c r="A254">
        <v>3</v>
      </c>
      <c r="B254">
        <v>24</v>
      </c>
      <c r="C254" t="s">
        <v>9</v>
      </c>
      <c r="G254">
        <f t="shared" si="10"/>
        <v>3</v>
      </c>
      <c r="H254">
        <f t="shared" si="11"/>
        <v>69</v>
      </c>
      <c r="I254" s="1" t="e" cm="1">
        <f t="array" ref="I254">INDEX($C$2:$C$2881,MATCH(1,(G254=$A$2:$A$2881)*(H254=$B$2:$B$2881),0))</f>
        <v>#N/A</v>
      </c>
      <c r="J254" t="str">
        <f t="shared" si="9"/>
        <v>InActive</v>
      </c>
      <c r="O254" s="1"/>
      <c r="Q254">
        <v>3</v>
      </c>
      <c r="R254">
        <v>69</v>
      </c>
      <c r="S254" t="s">
        <v>11</v>
      </c>
      <c r="T254" t="str">
        <f>IF(Table2[[#This Row],[Status]]="InActive","false","true")</f>
        <v>false</v>
      </c>
    </row>
    <row r="255" spans="1:20" ht="15.75" hidden="1" x14ac:dyDescent="0.25">
      <c r="A255">
        <v>3</v>
      </c>
      <c r="B255">
        <v>24</v>
      </c>
      <c r="C255" t="s">
        <v>11</v>
      </c>
      <c r="G255">
        <f t="shared" si="10"/>
        <v>3</v>
      </c>
      <c r="H255">
        <f t="shared" si="11"/>
        <v>70</v>
      </c>
      <c r="I255" s="1" t="str" cm="1">
        <f t="array" ref="I255">INDEX($C$2:$C$2881,MATCH(1,(G255=$A$2:$A$2881)*(H255=$B$2:$B$2881),0))</f>
        <v>Active</v>
      </c>
      <c r="J255" t="str">
        <f t="shared" si="9"/>
        <v>Active</v>
      </c>
      <c r="O255" s="1"/>
      <c r="Q255">
        <v>3</v>
      </c>
      <c r="R255">
        <v>70</v>
      </c>
      <c r="S255" t="s">
        <v>9</v>
      </c>
      <c r="T255" t="str">
        <f>IF(Table2[[#This Row],[Status]]="InActive","false","true")</f>
        <v>true</v>
      </c>
    </row>
    <row r="256" spans="1:20" ht="15.75" hidden="1" x14ac:dyDescent="0.25">
      <c r="A256">
        <v>3</v>
      </c>
      <c r="B256">
        <v>25</v>
      </c>
      <c r="C256" t="s">
        <v>9</v>
      </c>
      <c r="G256">
        <f t="shared" si="10"/>
        <v>3</v>
      </c>
      <c r="H256">
        <f t="shared" si="11"/>
        <v>71</v>
      </c>
      <c r="I256" s="1" t="str" cm="1">
        <f t="array" ref="I256">INDEX($C$2:$C$2881,MATCH(1,(G256=$A$2:$A$2881)*(H256=$B$2:$B$2881),0))</f>
        <v>InActive</v>
      </c>
      <c r="J256" t="str">
        <f t="shared" si="9"/>
        <v>InActive</v>
      </c>
      <c r="O256" s="1"/>
      <c r="Q256">
        <v>3</v>
      </c>
      <c r="R256">
        <v>71</v>
      </c>
      <c r="S256" t="s">
        <v>11</v>
      </c>
      <c r="T256" t="str">
        <f>IF(Table2[[#This Row],[Status]]="InActive","false","true")</f>
        <v>false</v>
      </c>
    </row>
    <row r="257" spans="1:20" ht="15.75" hidden="1" x14ac:dyDescent="0.25">
      <c r="A257">
        <v>3</v>
      </c>
      <c r="B257">
        <v>25</v>
      </c>
      <c r="C257" t="s">
        <v>11</v>
      </c>
      <c r="G257">
        <f t="shared" si="10"/>
        <v>3</v>
      </c>
      <c r="H257">
        <f t="shared" si="11"/>
        <v>72</v>
      </c>
      <c r="I257" s="1" t="str" cm="1">
        <f t="array" ref="I257">INDEX($C$2:$C$2881,MATCH(1,(G257=$A$2:$A$2881)*(H257=$B$2:$B$2881),0))</f>
        <v>Active</v>
      </c>
      <c r="J257" t="str">
        <f t="shared" si="9"/>
        <v>Active</v>
      </c>
      <c r="O257" s="1"/>
      <c r="Q257">
        <v>3</v>
      </c>
      <c r="R257">
        <v>72</v>
      </c>
      <c r="S257" t="s">
        <v>9</v>
      </c>
      <c r="T257" t="str">
        <f>IF(Table2[[#This Row],[Status]]="InActive","false","true")</f>
        <v>true</v>
      </c>
    </row>
    <row r="258" spans="1:20" ht="15.75" hidden="1" x14ac:dyDescent="0.25">
      <c r="A258">
        <v>3</v>
      </c>
      <c r="B258">
        <v>26</v>
      </c>
      <c r="C258" t="s">
        <v>9</v>
      </c>
      <c r="G258">
        <f t="shared" si="10"/>
        <v>3</v>
      </c>
      <c r="H258">
        <f t="shared" si="11"/>
        <v>73</v>
      </c>
      <c r="I258" s="1" t="str" cm="1">
        <f t="array" ref="I258">INDEX($C$2:$C$2881,MATCH(1,(G258=$A$2:$A$2881)*(H258=$B$2:$B$2881),0))</f>
        <v>InActive</v>
      </c>
      <c r="J258" t="str">
        <f t="shared" si="9"/>
        <v>InActive</v>
      </c>
      <c r="O258" s="1"/>
      <c r="Q258">
        <v>3</v>
      </c>
      <c r="R258">
        <v>73</v>
      </c>
      <c r="S258" t="s">
        <v>11</v>
      </c>
      <c r="T258" t="str">
        <f>IF(Table2[[#This Row],[Status]]="InActive","false","true")</f>
        <v>false</v>
      </c>
    </row>
    <row r="259" spans="1:20" ht="15.75" hidden="1" x14ac:dyDescent="0.25">
      <c r="A259">
        <v>3</v>
      </c>
      <c r="B259">
        <v>26</v>
      </c>
      <c r="C259" t="s">
        <v>11</v>
      </c>
      <c r="G259">
        <f t="shared" si="10"/>
        <v>3</v>
      </c>
      <c r="H259">
        <f t="shared" si="11"/>
        <v>74</v>
      </c>
      <c r="I259" s="1" t="str" cm="1">
        <f t="array" ref="I259">INDEX($C$2:$C$2881,MATCH(1,(G259=$A$2:$A$2881)*(H259=$B$2:$B$2881),0))</f>
        <v>Active</v>
      </c>
      <c r="J259" t="str">
        <f t="shared" ref="J259:J322" si="12">_xlfn.IFNA(I259,IF(H259=0,"ERROR,Manual Entry Needed",J258))</f>
        <v>Active</v>
      </c>
      <c r="O259" s="1"/>
      <c r="Q259">
        <v>3</v>
      </c>
      <c r="R259">
        <v>74</v>
      </c>
      <c r="S259" t="s">
        <v>9</v>
      </c>
      <c r="T259" t="str">
        <f>IF(Table2[[#This Row],[Status]]="InActive","false","true")</f>
        <v>true</v>
      </c>
    </row>
    <row r="260" spans="1:20" ht="15.75" hidden="1" x14ac:dyDescent="0.25">
      <c r="A260">
        <v>3</v>
      </c>
      <c r="B260">
        <v>27</v>
      </c>
      <c r="C260" t="s">
        <v>9</v>
      </c>
      <c r="G260">
        <f t="shared" ref="G260:G323" si="13">QUOTIENT(ROW(G260)+88,91)</f>
        <v>3</v>
      </c>
      <c r="H260">
        <f t="shared" ref="H260:H323" si="14">MOD(ROW(H260)-3,91)</f>
        <v>75</v>
      </c>
      <c r="I260" s="1" t="str" cm="1">
        <f t="array" ref="I260">INDEX($C$2:$C$2881,MATCH(1,(G260=$A$2:$A$2881)*(H260=$B$2:$B$2881),0))</f>
        <v>Active</v>
      </c>
      <c r="J260" t="str">
        <f t="shared" si="12"/>
        <v>Active</v>
      </c>
      <c r="O260" s="1"/>
      <c r="Q260">
        <v>3</v>
      </c>
      <c r="R260">
        <v>75</v>
      </c>
      <c r="S260" t="s">
        <v>9</v>
      </c>
      <c r="T260" t="str">
        <f>IF(Table2[[#This Row],[Status]]="InActive","false","true")</f>
        <v>true</v>
      </c>
    </row>
    <row r="261" spans="1:20" ht="15.75" hidden="1" x14ac:dyDescent="0.25">
      <c r="A261">
        <v>3</v>
      </c>
      <c r="B261">
        <v>27</v>
      </c>
      <c r="C261" t="s">
        <v>11</v>
      </c>
      <c r="G261">
        <f t="shared" si="13"/>
        <v>3</v>
      </c>
      <c r="H261">
        <f t="shared" si="14"/>
        <v>76</v>
      </c>
      <c r="I261" s="1" t="str" cm="1">
        <f t="array" ref="I261">INDEX($C$2:$C$2881,MATCH(1,(G261=$A$2:$A$2881)*(H261=$B$2:$B$2881),0))</f>
        <v>InActive</v>
      </c>
      <c r="J261" t="str">
        <f t="shared" si="12"/>
        <v>InActive</v>
      </c>
      <c r="O261" s="1"/>
      <c r="Q261">
        <v>3</v>
      </c>
      <c r="R261">
        <v>76</v>
      </c>
      <c r="S261" t="s">
        <v>11</v>
      </c>
      <c r="T261" t="str">
        <f>IF(Table2[[#This Row],[Status]]="InActive","false","true")</f>
        <v>false</v>
      </c>
    </row>
    <row r="262" spans="1:20" ht="15.75" hidden="1" x14ac:dyDescent="0.25">
      <c r="A262">
        <v>3</v>
      </c>
      <c r="B262">
        <v>28</v>
      </c>
      <c r="C262" t="s">
        <v>9</v>
      </c>
      <c r="G262">
        <f t="shared" si="13"/>
        <v>3</v>
      </c>
      <c r="H262">
        <f t="shared" si="14"/>
        <v>77</v>
      </c>
      <c r="I262" s="1" t="str" cm="1">
        <f t="array" ref="I262">INDEX($C$2:$C$2881,MATCH(1,(G262=$A$2:$A$2881)*(H262=$B$2:$B$2881),0))</f>
        <v>Active</v>
      </c>
      <c r="J262" t="str">
        <f t="shared" si="12"/>
        <v>Active</v>
      </c>
      <c r="O262" s="1"/>
      <c r="Q262">
        <v>3</v>
      </c>
      <c r="R262">
        <v>77</v>
      </c>
      <c r="S262" t="s">
        <v>9</v>
      </c>
      <c r="T262" t="str">
        <f>IF(Table2[[#This Row],[Status]]="InActive","false","true")</f>
        <v>true</v>
      </c>
    </row>
    <row r="263" spans="1:20" ht="15.75" hidden="1" x14ac:dyDescent="0.25">
      <c r="A263">
        <v>3</v>
      </c>
      <c r="B263">
        <v>28</v>
      </c>
      <c r="C263" t="s">
        <v>11</v>
      </c>
      <c r="G263">
        <f t="shared" si="13"/>
        <v>3</v>
      </c>
      <c r="H263">
        <f t="shared" si="14"/>
        <v>78</v>
      </c>
      <c r="I263" s="1" t="str" cm="1">
        <f t="array" ref="I263">INDEX($C$2:$C$2881,MATCH(1,(G263=$A$2:$A$2881)*(H263=$B$2:$B$2881),0))</f>
        <v>Active</v>
      </c>
      <c r="J263" t="str">
        <f t="shared" si="12"/>
        <v>Active</v>
      </c>
      <c r="O263" s="1"/>
      <c r="Q263">
        <v>3</v>
      </c>
      <c r="R263">
        <v>78</v>
      </c>
      <c r="S263" t="s">
        <v>9</v>
      </c>
      <c r="T263" t="str">
        <f>IF(Table2[[#This Row],[Status]]="InActive","false","true")</f>
        <v>true</v>
      </c>
    </row>
    <row r="264" spans="1:20" ht="15.75" hidden="1" x14ac:dyDescent="0.25">
      <c r="A264">
        <v>3</v>
      </c>
      <c r="B264">
        <v>29</v>
      </c>
      <c r="C264" t="s">
        <v>9</v>
      </c>
      <c r="G264">
        <f t="shared" si="13"/>
        <v>3</v>
      </c>
      <c r="H264">
        <f t="shared" si="14"/>
        <v>79</v>
      </c>
      <c r="I264" s="1" t="str" cm="1">
        <f t="array" ref="I264">INDEX($C$2:$C$2881,MATCH(1,(G264=$A$2:$A$2881)*(H264=$B$2:$B$2881),0))</f>
        <v>Active</v>
      </c>
      <c r="J264" t="str">
        <f t="shared" si="12"/>
        <v>Active</v>
      </c>
      <c r="O264" s="1"/>
      <c r="Q264">
        <v>3</v>
      </c>
      <c r="R264">
        <v>79</v>
      </c>
      <c r="S264" t="s">
        <v>9</v>
      </c>
      <c r="T264" t="str">
        <f>IF(Table2[[#This Row],[Status]]="InActive","false","true")</f>
        <v>true</v>
      </c>
    </row>
    <row r="265" spans="1:20" ht="15.75" hidden="1" x14ac:dyDescent="0.25">
      <c r="A265">
        <v>3</v>
      </c>
      <c r="B265">
        <v>29</v>
      </c>
      <c r="C265" t="s">
        <v>11</v>
      </c>
      <c r="G265">
        <f t="shared" si="13"/>
        <v>3</v>
      </c>
      <c r="H265">
        <f t="shared" si="14"/>
        <v>80</v>
      </c>
      <c r="I265" s="1" t="str" cm="1">
        <f t="array" ref="I265">INDEX($C$2:$C$2881,MATCH(1,(G265=$A$2:$A$2881)*(H265=$B$2:$B$2881),0))</f>
        <v>Active</v>
      </c>
      <c r="J265" t="str">
        <f t="shared" si="12"/>
        <v>Active</v>
      </c>
      <c r="O265" s="1"/>
      <c r="Q265">
        <v>3</v>
      </c>
      <c r="R265">
        <v>80</v>
      </c>
      <c r="S265" t="s">
        <v>9</v>
      </c>
      <c r="T265" t="str">
        <f>IF(Table2[[#This Row],[Status]]="InActive","false","true")</f>
        <v>true</v>
      </c>
    </row>
    <row r="266" spans="1:20" ht="15.75" hidden="1" x14ac:dyDescent="0.25">
      <c r="A266">
        <v>3</v>
      </c>
      <c r="B266">
        <v>30</v>
      </c>
      <c r="C266" t="s">
        <v>11</v>
      </c>
      <c r="G266">
        <f t="shared" si="13"/>
        <v>3</v>
      </c>
      <c r="H266">
        <f t="shared" si="14"/>
        <v>81</v>
      </c>
      <c r="I266" s="1" t="str" cm="1">
        <f t="array" ref="I266">INDEX($C$2:$C$2881,MATCH(1,(G266=$A$2:$A$2881)*(H266=$B$2:$B$2881),0))</f>
        <v>Active</v>
      </c>
      <c r="J266" t="str">
        <f t="shared" si="12"/>
        <v>Active</v>
      </c>
      <c r="O266" s="1"/>
      <c r="Q266">
        <v>3</v>
      </c>
      <c r="R266">
        <v>81</v>
      </c>
      <c r="S266" t="s">
        <v>9</v>
      </c>
      <c r="T266" t="str">
        <f>IF(Table2[[#This Row],[Status]]="InActive","false","true")</f>
        <v>true</v>
      </c>
    </row>
    <row r="267" spans="1:20" ht="15.75" hidden="1" x14ac:dyDescent="0.25">
      <c r="A267">
        <v>3</v>
      </c>
      <c r="B267">
        <v>32</v>
      </c>
      <c r="C267" t="s">
        <v>9</v>
      </c>
      <c r="G267">
        <f t="shared" si="13"/>
        <v>3</v>
      </c>
      <c r="H267">
        <f t="shared" si="14"/>
        <v>82</v>
      </c>
      <c r="I267" s="1" t="str" cm="1">
        <f t="array" ref="I267">INDEX($C$2:$C$2881,MATCH(1,(G267=$A$2:$A$2881)*(H267=$B$2:$B$2881),0))</f>
        <v>Active</v>
      </c>
      <c r="J267" t="str">
        <f t="shared" si="12"/>
        <v>Active</v>
      </c>
      <c r="O267" s="1"/>
      <c r="Q267">
        <v>3</v>
      </c>
      <c r="R267">
        <v>82</v>
      </c>
      <c r="S267" t="s">
        <v>9</v>
      </c>
      <c r="T267" t="str">
        <f>IF(Table2[[#This Row],[Status]]="InActive","false","true")</f>
        <v>true</v>
      </c>
    </row>
    <row r="268" spans="1:20" ht="15.75" hidden="1" x14ac:dyDescent="0.25">
      <c r="A268">
        <v>3</v>
      </c>
      <c r="B268">
        <v>33</v>
      </c>
      <c r="C268" t="s">
        <v>11</v>
      </c>
      <c r="G268">
        <f t="shared" si="13"/>
        <v>3</v>
      </c>
      <c r="H268">
        <f t="shared" si="14"/>
        <v>83</v>
      </c>
      <c r="I268" s="1" t="str" cm="1">
        <f t="array" ref="I268">INDEX($C$2:$C$2881,MATCH(1,(G268=$A$2:$A$2881)*(H268=$B$2:$B$2881),0))</f>
        <v>Active</v>
      </c>
      <c r="J268" t="str">
        <f t="shared" si="12"/>
        <v>Active</v>
      </c>
      <c r="O268" s="1"/>
      <c r="Q268">
        <v>3</v>
      </c>
      <c r="R268">
        <v>83</v>
      </c>
      <c r="S268" t="s">
        <v>9</v>
      </c>
      <c r="T268" t="str">
        <f>IF(Table2[[#This Row],[Status]]="InActive","false","true")</f>
        <v>true</v>
      </c>
    </row>
    <row r="269" spans="1:20" ht="15.75" hidden="1" x14ac:dyDescent="0.25">
      <c r="A269">
        <v>3</v>
      </c>
      <c r="B269">
        <v>38</v>
      </c>
      <c r="C269" t="s">
        <v>9</v>
      </c>
      <c r="G269">
        <f t="shared" si="13"/>
        <v>3</v>
      </c>
      <c r="H269">
        <f t="shared" si="14"/>
        <v>84</v>
      </c>
      <c r="I269" s="1" t="str" cm="1">
        <f t="array" ref="I269">INDEX($C$2:$C$2881,MATCH(1,(G269=$A$2:$A$2881)*(H269=$B$2:$B$2881),0))</f>
        <v>Active</v>
      </c>
      <c r="J269" t="str">
        <f t="shared" si="12"/>
        <v>Active</v>
      </c>
      <c r="O269" s="1"/>
      <c r="Q269">
        <v>3</v>
      </c>
      <c r="R269">
        <v>84</v>
      </c>
      <c r="S269" t="s">
        <v>9</v>
      </c>
      <c r="T269" t="str">
        <f>IF(Table2[[#This Row],[Status]]="InActive","false","true")</f>
        <v>true</v>
      </c>
    </row>
    <row r="270" spans="1:20" ht="15.75" hidden="1" x14ac:dyDescent="0.25">
      <c r="A270">
        <v>3</v>
      </c>
      <c r="B270">
        <v>39</v>
      </c>
      <c r="C270" t="s">
        <v>11</v>
      </c>
      <c r="G270">
        <f t="shared" si="13"/>
        <v>3</v>
      </c>
      <c r="H270">
        <f t="shared" si="14"/>
        <v>85</v>
      </c>
      <c r="I270" s="1" t="str" cm="1">
        <f t="array" ref="I270">INDEX($C$2:$C$2881,MATCH(1,(G270=$A$2:$A$2881)*(H270=$B$2:$B$2881),0))</f>
        <v>Active</v>
      </c>
      <c r="J270" t="str">
        <f t="shared" si="12"/>
        <v>Active</v>
      </c>
      <c r="O270" s="1"/>
      <c r="Q270">
        <v>3</v>
      </c>
      <c r="R270">
        <v>85</v>
      </c>
      <c r="S270" t="s">
        <v>9</v>
      </c>
      <c r="T270" t="str">
        <f>IF(Table2[[#This Row],[Status]]="InActive","false","true")</f>
        <v>true</v>
      </c>
    </row>
    <row r="271" spans="1:20" ht="15.75" hidden="1" x14ac:dyDescent="0.25">
      <c r="A271">
        <v>3</v>
      </c>
      <c r="B271">
        <v>41</v>
      </c>
      <c r="C271" t="s">
        <v>9</v>
      </c>
      <c r="G271">
        <f t="shared" si="13"/>
        <v>3</v>
      </c>
      <c r="H271">
        <f t="shared" si="14"/>
        <v>86</v>
      </c>
      <c r="I271" s="1" t="str" cm="1">
        <f t="array" ref="I271">INDEX($C$2:$C$2881,MATCH(1,(G271=$A$2:$A$2881)*(H271=$B$2:$B$2881),0))</f>
        <v>Active</v>
      </c>
      <c r="J271" t="str">
        <f t="shared" si="12"/>
        <v>Active</v>
      </c>
      <c r="O271" s="1"/>
      <c r="Q271">
        <v>3</v>
      </c>
      <c r="R271">
        <v>86</v>
      </c>
      <c r="S271" t="s">
        <v>9</v>
      </c>
      <c r="T271" t="str">
        <f>IF(Table2[[#This Row],[Status]]="InActive","false","true")</f>
        <v>true</v>
      </c>
    </row>
    <row r="272" spans="1:20" ht="15.75" hidden="1" x14ac:dyDescent="0.25">
      <c r="A272">
        <v>3</v>
      </c>
      <c r="B272">
        <v>42</v>
      </c>
      <c r="C272" t="s">
        <v>11</v>
      </c>
      <c r="G272">
        <f t="shared" si="13"/>
        <v>3</v>
      </c>
      <c r="H272">
        <f t="shared" si="14"/>
        <v>87</v>
      </c>
      <c r="I272" s="1" t="str" cm="1">
        <f t="array" ref="I272">INDEX($C$2:$C$2881,MATCH(1,(G272=$A$2:$A$2881)*(H272=$B$2:$B$2881),0))</f>
        <v>Active</v>
      </c>
      <c r="J272" t="str">
        <f t="shared" si="12"/>
        <v>Active</v>
      </c>
      <c r="O272" s="1"/>
      <c r="Q272">
        <v>3</v>
      </c>
      <c r="R272">
        <v>87</v>
      </c>
      <c r="S272" t="s">
        <v>9</v>
      </c>
      <c r="T272" t="str">
        <f>IF(Table2[[#This Row],[Status]]="InActive","false","true")</f>
        <v>true</v>
      </c>
    </row>
    <row r="273" spans="1:20" ht="15.75" hidden="1" x14ac:dyDescent="0.25">
      <c r="A273">
        <v>3</v>
      </c>
      <c r="B273">
        <v>43</v>
      </c>
      <c r="C273" t="s">
        <v>9</v>
      </c>
      <c r="G273">
        <f t="shared" si="13"/>
        <v>3</v>
      </c>
      <c r="H273">
        <f t="shared" si="14"/>
        <v>88</v>
      </c>
      <c r="I273" s="1" t="str" cm="1">
        <f t="array" ref="I273">INDEX($C$2:$C$2881,MATCH(1,(G273=$A$2:$A$2881)*(H273=$B$2:$B$2881),0))</f>
        <v>Active</v>
      </c>
      <c r="J273" t="str">
        <f t="shared" si="12"/>
        <v>Active</v>
      </c>
      <c r="O273" s="1"/>
      <c r="Q273">
        <v>3</v>
      </c>
      <c r="R273">
        <v>88</v>
      </c>
      <c r="S273" t="s">
        <v>9</v>
      </c>
      <c r="T273" t="str">
        <f>IF(Table2[[#This Row],[Status]]="InActive","false","true")</f>
        <v>true</v>
      </c>
    </row>
    <row r="274" spans="1:20" ht="15.75" hidden="1" x14ac:dyDescent="0.25">
      <c r="A274">
        <v>3</v>
      </c>
      <c r="B274">
        <v>44</v>
      </c>
      <c r="C274" t="s">
        <v>11</v>
      </c>
      <c r="G274">
        <f t="shared" si="13"/>
        <v>3</v>
      </c>
      <c r="H274">
        <f t="shared" si="14"/>
        <v>89</v>
      </c>
      <c r="I274" s="1" t="str" cm="1">
        <f t="array" ref="I274">INDEX($C$2:$C$2881,MATCH(1,(G274=$A$2:$A$2881)*(H274=$B$2:$B$2881),0))</f>
        <v>Active</v>
      </c>
      <c r="J274" t="str">
        <f t="shared" si="12"/>
        <v>Active</v>
      </c>
      <c r="O274" s="1"/>
      <c r="Q274">
        <v>3</v>
      </c>
      <c r="R274">
        <v>89</v>
      </c>
      <c r="S274" t="s">
        <v>9</v>
      </c>
      <c r="T274" t="str">
        <f>IF(Table2[[#This Row],[Status]]="InActive","false","true")</f>
        <v>true</v>
      </c>
    </row>
    <row r="275" spans="1:20" ht="15.75" hidden="1" x14ac:dyDescent="0.25">
      <c r="A275">
        <v>3</v>
      </c>
      <c r="B275">
        <v>45</v>
      </c>
      <c r="C275" t="s">
        <v>9</v>
      </c>
      <c r="G275">
        <f t="shared" si="13"/>
        <v>3</v>
      </c>
      <c r="H275">
        <f t="shared" si="14"/>
        <v>90</v>
      </c>
      <c r="I275" s="1" t="str" cm="1">
        <f t="array" ref="I275">INDEX($C$2:$C$2881,MATCH(1,(G275=$A$2:$A$2881)*(H275=$B$2:$B$2881),0))</f>
        <v>InActive</v>
      </c>
      <c r="J275" t="str">
        <f t="shared" si="12"/>
        <v>InActive</v>
      </c>
      <c r="O275" s="1"/>
      <c r="Q275">
        <v>3</v>
      </c>
      <c r="R275">
        <v>90</v>
      </c>
      <c r="S275" t="s">
        <v>11</v>
      </c>
      <c r="T275" t="str">
        <f>IF(Table2[[#This Row],[Status]]="InActive","false","true")</f>
        <v>false</v>
      </c>
    </row>
    <row r="276" spans="1:20" ht="15.75" x14ac:dyDescent="0.25">
      <c r="A276">
        <v>3</v>
      </c>
      <c r="B276">
        <v>46</v>
      </c>
      <c r="C276" t="s">
        <v>9</v>
      </c>
      <c r="G276">
        <f t="shared" si="13"/>
        <v>4</v>
      </c>
      <c r="H276">
        <f t="shared" si="14"/>
        <v>0</v>
      </c>
      <c r="I276" s="1" t="str" cm="1">
        <f t="array" ref="I276">INDEX($C$2:$C$2881,MATCH(1,(G276=$A$2:$A$2881)*(H276=$B$2:$B$2881),0))</f>
        <v>InActive</v>
      </c>
      <c r="J276" t="str">
        <f t="shared" si="12"/>
        <v>InActive</v>
      </c>
      <c r="O276" s="1"/>
      <c r="Q276">
        <v>4</v>
      </c>
      <c r="R276">
        <v>0</v>
      </c>
      <c r="S276" t="s">
        <v>11</v>
      </c>
      <c r="T276" t="str">
        <f>IF(Table2[[#This Row],[Status]]="InActive","false","true")</f>
        <v>false</v>
      </c>
    </row>
    <row r="277" spans="1:20" ht="15.75" hidden="1" x14ac:dyDescent="0.25">
      <c r="A277">
        <v>3</v>
      </c>
      <c r="B277">
        <v>46</v>
      </c>
      <c r="C277" t="s">
        <v>11</v>
      </c>
      <c r="G277">
        <f t="shared" si="13"/>
        <v>4</v>
      </c>
      <c r="H277">
        <f t="shared" si="14"/>
        <v>1</v>
      </c>
      <c r="I277" s="1" t="e" cm="1">
        <f t="array" ref="I277">INDEX($C$2:$C$2881,MATCH(1,(G277=$A$2:$A$2881)*(H277=$B$2:$B$2881),0))</f>
        <v>#N/A</v>
      </c>
      <c r="J277" t="str">
        <f t="shared" si="12"/>
        <v>InActive</v>
      </c>
      <c r="O277" s="1"/>
      <c r="Q277">
        <v>4</v>
      </c>
      <c r="R277">
        <v>1</v>
      </c>
      <c r="S277" t="s">
        <v>11</v>
      </c>
      <c r="T277" t="str">
        <f>IF(Table2[[#This Row],[Status]]="InActive","false","true")</f>
        <v>false</v>
      </c>
    </row>
    <row r="278" spans="1:20" ht="15.75" hidden="1" x14ac:dyDescent="0.25">
      <c r="A278">
        <v>3</v>
      </c>
      <c r="B278">
        <v>47</v>
      </c>
      <c r="C278" t="s">
        <v>9</v>
      </c>
      <c r="G278">
        <f t="shared" si="13"/>
        <v>4</v>
      </c>
      <c r="H278">
        <f t="shared" si="14"/>
        <v>2</v>
      </c>
      <c r="I278" s="1" t="str" cm="1">
        <f t="array" ref="I278">INDEX($C$2:$C$2881,MATCH(1,(G278=$A$2:$A$2881)*(H278=$B$2:$B$2881),0))</f>
        <v>Active</v>
      </c>
      <c r="J278" t="str">
        <f t="shared" si="12"/>
        <v>Active</v>
      </c>
      <c r="O278" s="1"/>
      <c r="Q278">
        <v>4</v>
      </c>
      <c r="R278">
        <v>2</v>
      </c>
      <c r="S278" t="s">
        <v>9</v>
      </c>
      <c r="T278" t="str">
        <f>IF(Table2[[#This Row],[Status]]="InActive","false","true")</f>
        <v>true</v>
      </c>
    </row>
    <row r="279" spans="1:20" ht="15.75" hidden="1" x14ac:dyDescent="0.25">
      <c r="A279">
        <v>3</v>
      </c>
      <c r="B279">
        <v>47</v>
      </c>
      <c r="C279" t="s">
        <v>11</v>
      </c>
      <c r="G279">
        <f t="shared" si="13"/>
        <v>4</v>
      </c>
      <c r="H279">
        <f t="shared" si="14"/>
        <v>3</v>
      </c>
      <c r="I279" s="1" t="str" cm="1">
        <f t="array" ref="I279">INDEX($C$2:$C$2881,MATCH(1,(G279=$A$2:$A$2881)*(H279=$B$2:$B$2881),0))</f>
        <v>InActive</v>
      </c>
      <c r="J279" t="str">
        <f t="shared" si="12"/>
        <v>InActive</v>
      </c>
      <c r="O279" s="1"/>
      <c r="Q279">
        <v>4</v>
      </c>
      <c r="R279">
        <v>3</v>
      </c>
      <c r="S279" t="s">
        <v>11</v>
      </c>
      <c r="T279" t="str">
        <f>IF(Table2[[#This Row],[Status]]="InActive","false","true")</f>
        <v>false</v>
      </c>
    </row>
    <row r="280" spans="1:20" ht="15.75" hidden="1" x14ac:dyDescent="0.25">
      <c r="A280">
        <v>3</v>
      </c>
      <c r="B280">
        <v>48</v>
      </c>
      <c r="C280" t="s">
        <v>11</v>
      </c>
      <c r="G280">
        <f t="shared" si="13"/>
        <v>4</v>
      </c>
      <c r="H280">
        <f t="shared" si="14"/>
        <v>4</v>
      </c>
      <c r="I280" s="1" t="e" cm="1">
        <f t="array" ref="I280">INDEX($C$2:$C$2881,MATCH(1,(G280=$A$2:$A$2881)*(H280=$B$2:$B$2881),0))</f>
        <v>#N/A</v>
      </c>
      <c r="J280" t="str">
        <f t="shared" si="12"/>
        <v>InActive</v>
      </c>
      <c r="O280" s="1"/>
      <c r="Q280">
        <v>4</v>
      </c>
      <c r="R280">
        <v>4</v>
      </c>
      <c r="S280" t="s">
        <v>11</v>
      </c>
      <c r="T280" t="str">
        <f>IF(Table2[[#This Row],[Status]]="InActive","false","true")</f>
        <v>false</v>
      </c>
    </row>
    <row r="281" spans="1:20" ht="15.75" hidden="1" x14ac:dyDescent="0.25">
      <c r="A281">
        <v>3</v>
      </c>
      <c r="B281">
        <v>49</v>
      </c>
      <c r="C281" t="s">
        <v>9</v>
      </c>
      <c r="G281">
        <f t="shared" si="13"/>
        <v>4</v>
      </c>
      <c r="H281">
        <f t="shared" si="14"/>
        <v>5</v>
      </c>
      <c r="I281" s="1" t="e" cm="1">
        <f t="array" ref="I281">INDEX($C$2:$C$2881,MATCH(1,(G281=$A$2:$A$2881)*(H281=$B$2:$B$2881),0))</f>
        <v>#N/A</v>
      </c>
      <c r="J281" t="str">
        <f t="shared" si="12"/>
        <v>InActive</v>
      </c>
      <c r="O281" s="1"/>
      <c r="Q281">
        <v>4</v>
      </c>
      <c r="R281">
        <v>5</v>
      </c>
      <c r="S281" t="s">
        <v>11</v>
      </c>
      <c r="T281" t="str">
        <f>IF(Table2[[#This Row],[Status]]="InActive","false","true")</f>
        <v>false</v>
      </c>
    </row>
    <row r="282" spans="1:20" ht="15.75" hidden="1" x14ac:dyDescent="0.25">
      <c r="A282">
        <v>3</v>
      </c>
      <c r="B282">
        <v>50</v>
      </c>
      <c r="C282" t="s">
        <v>9</v>
      </c>
      <c r="G282">
        <f t="shared" si="13"/>
        <v>4</v>
      </c>
      <c r="H282">
        <f t="shared" si="14"/>
        <v>6</v>
      </c>
      <c r="I282" s="1" t="e" cm="1">
        <f t="array" ref="I282">INDEX($C$2:$C$2881,MATCH(1,(G282=$A$2:$A$2881)*(H282=$B$2:$B$2881),0))</f>
        <v>#N/A</v>
      </c>
      <c r="J282" t="str">
        <f t="shared" si="12"/>
        <v>InActive</v>
      </c>
      <c r="O282" s="1"/>
      <c r="Q282">
        <v>4</v>
      </c>
      <c r="R282">
        <v>6</v>
      </c>
      <c r="S282" t="s">
        <v>11</v>
      </c>
      <c r="T282" t="str">
        <f>IF(Table2[[#This Row],[Status]]="InActive","false","true")</f>
        <v>false</v>
      </c>
    </row>
    <row r="283" spans="1:20" ht="15.75" hidden="1" x14ac:dyDescent="0.25">
      <c r="A283">
        <v>3</v>
      </c>
      <c r="B283">
        <v>50</v>
      </c>
      <c r="C283" t="s">
        <v>11</v>
      </c>
      <c r="G283">
        <f t="shared" si="13"/>
        <v>4</v>
      </c>
      <c r="H283">
        <f t="shared" si="14"/>
        <v>7</v>
      </c>
      <c r="I283" s="1" t="str" cm="1">
        <f t="array" ref="I283">INDEX($C$2:$C$2881,MATCH(1,(G283=$A$2:$A$2881)*(H283=$B$2:$B$2881),0))</f>
        <v>Active</v>
      </c>
      <c r="J283" t="str">
        <f t="shared" si="12"/>
        <v>Active</v>
      </c>
      <c r="O283" s="1"/>
      <c r="Q283">
        <v>4</v>
      </c>
      <c r="R283">
        <v>7</v>
      </c>
      <c r="S283" t="s">
        <v>9</v>
      </c>
      <c r="T283" t="str">
        <f>IF(Table2[[#This Row],[Status]]="InActive","false","true")</f>
        <v>true</v>
      </c>
    </row>
    <row r="284" spans="1:20" ht="15.75" hidden="1" x14ac:dyDescent="0.25">
      <c r="A284">
        <v>3</v>
      </c>
      <c r="B284">
        <v>51</v>
      </c>
      <c r="C284" t="s">
        <v>9</v>
      </c>
      <c r="G284">
        <f t="shared" si="13"/>
        <v>4</v>
      </c>
      <c r="H284">
        <f t="shared" si="14"/>
        <v>8</v>
      </c>
      <c r="I284" s="1" t="str" cm="1">
        <f t="array" ref="I284">INDEX($C$2:$C$2881,MATCH(1,(G284=$A$2:$A$2881)*(H284=$B$2:$B$2881),0))</f>
        <v>InActive</v>
      </c>
      <c r="J284" t="str">
        <f t="shared" si="12"/>
        <v>InActive</v>
      </c>
      <c r="O284" s="1"/>
      <c r="Q284">
        <v>4</v>
      </c>
      <c r="R284">
        <v>8</v>
      </c>
      <c r="S284" t="s">
        <v>11</v>
      </c>
      <c r="T284" t="str">
        <f>IF(Table2[[#This Row],[Status]]="InActive","false","true")</f>
        <v>false</v>
      </c>
    </row>
    <row r="285" spans="1:20" ht="15.75" hidden="1" x14ac:dyDescent="0.25">
      <c r="A285">
        <v>3</v>
      </c>
      <c r="B285">
        <v>51</v>
      </c>
      <c r="C285" t="s">
        <v>11</v>
      </c>
      <c r="G285">
        <f t="shared" si="13"/>
        <v>4</v>
      </c>
      <c r="H285">
        <f t="shared" si="14"/>
        <v>9</v>
      </c>
      <c r="I285" s="1" t="e" cm="1">
        <f t="array" ref="I285">INDEX($C$2:$C$2881,MATCH(1,(G285=$A$2:$A$2881)*(H285=$B$2:$B$2881),0))</f>
        <v>#N/A</v>
      </c>
      <c r="J285" t="str">
        <f t="shared" si="12"/>
        <v>InActive</v>
      </c>
      <c r="O285" s="1"/>
      <c r="Q285">
        <v>4</v>
      </c>
      <c r="R285">
        <v>9</v>
      </c>
      <c r="S285" t="s">
        <v>11</v>
      </c>
      <c r="T285" t="str">
        <f>IF(Table2[[#This Row],[Status]]="InActive","false","true")</f>
        <v>false</v>
      </c>
    </row>
    <row r="286" spans="1:20" ht="15.75" hidden="1" x14ac:dyDescent="0.25">
      <c r="A286">
        <v>3</v>
      </c>
      <c r="B286">
        <v>52</v>
      </c>
      <c r="C286" t="s">
        <v>9</v>
      </c>
      <c r="G286">
        <f t="shared" si="13"/>
        <v>4</v>
      </c>
      <c r="H286">
        <f t="shared" si="14"/>
        <v>10</v>
      </c>
      <c r="I286" s="1" t="e" cm="1">
        <f t="array" ref="I286">INDEX($C$2:$C$2881,MATCH(1,(G286=$A$2:$A$2881)*(H286=$B$2:$B$2881),0))</f>
        <v>#N/A</v>
      </c>
      <c r="J286" t="str">
        <f t="shared" si="12"/>
        <v>InActive</v>
      </c>
      <c r="O286" s="1"/>
      <c r="Q286">
        <v>4</v>
      </c>
      <c r="R286">
        <v>10</v>
      </c>
      <c r="S286" t="s">
        <v>11</v>
      </c>
      <c r="T286" t="str">
        <f>IF(Table2[[#This Row],[Status]]="InActive","false","true")</f>
        <v>false</v>
      </c>
    </row>
    <row r="287" spans="1:20" ht="15.75" hidden="1" x14ac:dyDescent="0.25">
      <c r="A287">
        <v>3</v>
      </c>
      <c r="B287">
        <v>52</v>
      </c>
      <c r="C287" t="s">
        <v>11</v>
      </c>
      <c r="G287">
        <f t="shared" si="13"/>
        <v>4</v>
      </c>
      <c r="H287">
        <f t="shared" si="14"/>
        <v>11</v>
      </c>
      <c r="I287" s="1" t="str" cm="1">
        <f t="array" ref="I287">INDEX($C$2:$C$2881,MATCH(1,(G287=$A$2:$A$2881)*(H287=$B$2:$B$2881),0))</f>
        <v>Active</v>
      </c>
      <c r="J287" t="str">
        <f t="shared" si="12"/>
        <v>Active</v>
      </c>
      <c r="O287" s="1"/>
      <c r="Q287">
        <v>4</v>
      </c>
      <c r="R287">
        <v>11</v>
      </c>
      <c r="S287" t="s">
        <v>9</v>
      </c>
      <c r="T287" t="str">
        <f>IF(Table2[[#This Row],[Status]]="InActive","false","true")</f>
        <v>true</v>
      </c>
    </row>
    <row r="288" spans="1:20" ht="15.75" hidden="1" x14ac:dyDescent="0.25">
      <c r="A288">
        <v>3</v>
      </c>
      <c r="B288">
        <v>53</v>
      </c>
      <c r="C288" t="s">
        <v>9</v>
      </c>
      <c r="G288">
        <f t="shared" si="13"/>
        <v>4</v>
      </c>
      <c r="H288">
        <f t="shared" si="14"/>
        <v>12</v>
      </c>
      <c r="I288" s="1" t="str" cm="1">
        <f t="array" ref="I288">INDEX($C$2:$C$2881,MATCH(1,(G288=$A$2:$A$2881)*(H288=$B$2:$B$2881),0))</f>
        <v>InActive</v>
      </c>
      <c r="J288" t="str">
        <f t="shared" si="12"/>
        <v>InActive</v>
      </c>
      <c r="O288" s="1"/>
      <c r="Q288">
        <v>4</v>
      </c>
      <c r="R288">
        <v>12</v>
      </c>
      <c r="S288" t="s">
        <v>11</v>
      </c>
      <c r="T288" t="str">
        <f>IF(Table2[[#This Row],[Status]]="InActive","false","true")</f>
        <v>false</v>
      </c>
    </row>
    <row r="289" spans="1:20" ht="15.75" hidden="1" x14ac:dyDescent="0.25">
      <c r="A289">
        <v>3</v>
      </c>
      <c r="B289">
        <v>53</v>
      </c>
      <c r="C289" t="s">
        <v>11</v>
      </c>
      <c r="G289">
        <f t="shared" si="13"/>
        <v>4</v>
      </c>
      <c r="H289">
        <f t="shared" si="14"/>
        <v>13</v>
      </c>
      <c r="I289" s="1" t="str" cm="1">
        <f t="array" ref="I289">INDEX($C$2:$C$2881,MATCH(1,(G289=$A$2:$A$2881)*(H289=$B$2:$B$2881),0))</f>
        <v>Active</v>
      </c>
      <c r="J289" t="str">
        <f t="shared" si="12"/>
        <v>Active</v>
      </c>
      <c r="O289" s="1"/>
      <c r="Q289">
        <v>4</v>
      </c>
      <c r="R289">
        <v>13</v>
      </c>
      <c r="S289" t="s">
        <v>9</v>
      </c>
      <c r="T289" t="str">
        <f>IF(Table2[[#This Row],[Status]]="InActive","false","true")</f>
        <v>true</v>
      </c>
    </row>
    <row r="290" spans="1:20" ht="15.75" hidden="1" x14ac:dyDescent="0.25">
      <c r="A290">
        <v>3</v>
      </c>
      <c r="B290">
        <v>54</v>
      </c>
      <c r="C290" t="s">
        <v>9</v>
      </c>
      <c r="G290">
        <f t="shared" si="13"/>
        <v>4</v>
      </c>
      <c r="H290">
        <f t="shared" si="14"/>
        <v>14</v>
      </c>
      <c r="I290" s="1" t="str" cm="1">
        <f t="array" ref="I290">INDEX($C$2:$C$2881,MATCH(1,(G290=$A$2:$A$2881)*(H290=$B$2:$B$2881),0))</f>
        <v>Active</v>
      </c>
      <c r="J290" t="str">
        <f t="shared" si="12"/>
        <v>Active</v>
      </c>
      <c r="O290" s="1"/>
      <c r="Q290">
        <v>4</v>
      </c>
      <c r="R290">
        <v>14</v>
      </c>
      <c r="S290" t="s">
        <v>9</v>
      </c>
      <c r="T290" t="str">
        <f>IF(Table2[[#This Row],[Status]]="InActive","false","true")</f>
        <v>true</v>
      </c>
    </row>
    <row r="291" spans="1:20" ht="15.75" hidden="1" x14ac:dyDescent="0.25">
      <c r="A291">
        <v>3</v>
      </c>
      <c r="B291">
        <v>54</v>
      </c>
      <c r="C291" t="s">
        <v>11</v>
      </c>
      <c r="G291">
        <f t="shared" si="13"/>
        <v>4</v>
      </c>
      <c r="H291">
        <f t="shared" si="14"/>
        <v>15</v>
      </c>
      <c r="I291" s="1" t="str" cm="1">
        <f t="array" ref="I291">INDEX($C$2:$C$2881,MATCH(1,(G291=$A$2:$A$2881)*(H291=$B$2:$B$2881),0))</f>
        <v>Active</v>
      </c>
      <c r="J291" t="str">
        <f t="shared" si="12"/>
        <v>Active</v>
      </c>
      <c r="O291" s="1"/>
      <c r="Q291">
        <v>4</v>
      </c>
      <c r="R291">
        <v>15</v>
      </c>
      <c r="S291" t="s">
        <v>9</v>
      </c>
      <c r="T291" t="str">
        <f>IF(Table2[[#This Row],[Status]]="InActive","false","true")</f>
        <v>true</v>
      </c>
    </row>
    <row r="292" spans="1:20" ht="15.75" hidden="1" x14ac:dyDescent="0.25">
      <c r="A292">
        <v>3</v>
      </c>
      <c r="B292">
        <v>55</v>
      </c>
      <c r="C292" t="s">
        <v>9</v>
      </c>
      <c r="G292">
        <f t="shared" si="13"/>
        <v>4</v>
      </c>
      <c r="H292">
        <f t="shared" si="14"/>
        <v>16</v>
      </c>
      <c r="I292" s="1" t="str" cm="1">
        <f t="array" ref="I292">INDEX($C$2:$C$2881,MATCH(1,(G292=$A$2:$A$2881)*(H292=$B$2:$B$2881),0))</f>
        <v>InActive</v>
      </c>
      <c r="J292" t="str">
        <f t="shared" si="12"/>
        <v>InActive</v>
      </c>
      <c r="O292" s="1"/>
      <c r="Q292">
        <v>4</v>
      </c>
      <c r="R292">
        <v>16</v>
      </c>
      <c r="S292" t="s">
        <v>11</v>
      </c>
      <c r="T292" t="str">
        <f>IF(Table2[[#This Row],[Status]]="InActive","false","true")</f>
        <v>false</v>
      </c>
    </row>
    <row r="293" spans="1:20" ht="15.75" hidden="1" x14ac:dyDescent="0.25">
      <c r="A293">
        <v>3</v>
      </c>
      <c r="B293">
        <v>55</v>
      </c>
      <c r="C293" t="s">
        <v>11</v>
      </c>
      <c r="G293">
        <f t="shared" si="13"/>
        <v>4</v>
      </c>
      <c r="H293">
        <f t="shared" si="14"/>
        <v>17</v>
      </c>
      <c r="I293" s="1" t="e" cm="1">
        <f t="array" ref="I293">INDEX($C$2:$C$2881,MATCH(1,(G293=$A$2:$A$2881)*(H293=$B$2:$B$2881),0))</f>
        <v>#N/A</v>
      </c>
      <c r="J293" t="str">
        <f t="shared" si="12"/>
        <v>InActive</v>
      </c>
      <c r="O293" s="1"/>
      <c r="Q293">
        <v>4</v>
      </c>
      <c r="R293">
        <v>17</v>
      </c>
      <c r="S293" t="s">
        <v>11</v>
      </c>
      <c r="T293" t="str">
        <f>IF(Table2[[#This Row],[Status]]="InActive","false","true")</f>
        <v>false</v>
      </c>
    </row>
    <row r="294" spans="1:20" ht="15.75" hidden="1" x14ac:dyDescent="0.25">
      <c r="A294">
        <v>3</v>
      </c>
      <c r="B294">
        <v>56</v>
      </c>
      <c r="C294" t="s">
        <v>9</v>
      </c>
      <c r="G294">
        <f t="shared" si="13"/>
        <v>4</v>
      </c>
      <c r="H294">
        <f t="shared" si="14"/>
        <v>18</v>
      </c>
      <c r="I294" s="1" t="str" cm="1">
        <f t="array" ref="I294">INDEX($C$2:$C$2881,MATCH(1,(G294=$A$2:$A$2881)*(H294=$B$2:$B$2881),0))</f>
        <v>Active</v>
      </c>
      <c r="J294" t="str">
        <f t="shared" si="12"/>
        <v>Active</v>
      </c>
      <c r="O294" s="1"/>
      <c r="Q294">
        <v>4</v>
      </c>
      <c r="R294">
        <v>18</v>
      </c>
      <c r="S294" t="s">
        <v>9</v>
      </c>
      <c r="T294" t="str">
        <f>IF(Table2[[#This Row],[Status]]="InActive","false","true")</f>
        <v>true</v>
      </c>
    </row>
    <row r="295" spans="1:20" ht="15.75" hidden="1" x14ac:dyDescent="0.25">
      <c r="A295">
        <v>3</v>
      </c>
      <c r="B295">
        <v>56</v>
      </c>
      <c r="C295" t="s">
        <v>11</v>
      </c>
      <c r="G295">
        <f t="shared" si="13"/>
        <v>4</v>
      </c>
      <c r="H295">
        <f t="shared" si="14"/>
        <v>19</v>
      </c>
      <c r="I295" s="1" t="str" cm="1">
        <f t="array" ref="I295">INDEX($C$2:$C$2881,MATCH(1,(G295=$A$2:$A$2881)*(H295=$B$2:$B$2881),0))</f>
        <v>Active</v>
      </c>
      <c r="J295" t="str">
        <f t="shared" si="12"/>
        <v>Active</v>
      </c>
      <c r="O295" s="1"/>
      <c r="Q295">
        <v>4</v>
      </c>
      <c r="R295">
        <v>19</v>
      </c>
      <c r="S295" t="s">
        <v>9</v>
      </c>
      <c r="T295" t="str">
        <f>IF(Table2[[#This Row],[Status]]="InActive","false","true")</f>
        <v>true</v>
      </c>
    </row>
    <row r="296" spans="1:20" ht="15.75" hidden="1" x14ac:dyDescent="0.25">
      <c r="A296">
        <v>3</v>
      </c>
      <c r="B296">
        <v>57</v>
      </c>
      <c r="C296" t="s">
        <v>9</v>
      </c>
      <c r="G296">
        <f t="shared" si="13"/>
        <v>4</v>
      </c>
      <c r="H296">
        <f t="shared" si="14"/>
        <v>20</v>
      </c>
      <c r="I296" s="1" t="str" cm="1">
        <f t="array" ref="I296">INDEX($C$2:$C$2881,MATCH(1,(G296=$A$2:$A$2881)*(H296=$B$2:$B$2881),0))</f>
        <v>Active</v>
      </c>
      <c r="J296" t="str">
        <f t="shared" si="12"/>
        <v>Active</v>
      </c>
      <c r="O296" s="1"/>
      <c r="Q296">
        <v>4</v>
      </c>
      <c r="R296">
        <v>20</v>
      </c>
      <c r="S296" t="s">
        <v>9</v>
      </c>
      <c r="T296" t="str">
        <f>IF(Table2[[#This Row],[Status]]="InActive","false","true")</f>
        <v>true</v>
      </c>
    </row>
    <row r="297" spans="1:20" ht="15.75" hidden="1" x14ac:dyDescent="0.25">
      <c r="A297">
        <v>3</v>
      </c>
      <c r="B297">
        <v>57</v>
      </c>
      <c r="C297" t="s">
        <v>11</v>
      </c>
      <c r="G297">
        <f t="shared" si="13"/>
        <v>4</v>
      </c>
      <c r="H297">
        <f t="shared" si="14"/>
        <v>21</v>
      </c>
      <c r="I297" s="1" t="str" cm="1">
        <f t="array" ref="I297">INDEX($C$2:$C$2881,MATCH(1,(G297=$A$2:$A$2881)*(H297=$B$2:$B$2881),0))</f>
        <v>Active</v>
      </c>
      <c r="J297" t="str">
        <f t="shared" si="12"/>
        <v>Active</v>
      </c>
      <c r="O297" s="1"/>
      <c r="Q297">
        <v>4</v>
      </c>
      <c r="R297">
        <v>21</v>
      </c>
      <c r="S297" t="s">
        <v>9</v>
      </c>
      <c r="T297" t="str">
        <f>IF(Table2[[#This Row],[Status]]="InActive","false","true")</f>
        <v>true</v>
      </c>
    </row>
    <row r="298" spans="1:20" ht="15.75" hidden="1" x14ac:dyDescent="0.25">
      <c r="A298">
        <v>3</v>
      </c>
      <c r="B298">
        <v>58</v>
      </c>
      <c r="C298" t="s">
        <v>9</v>
      </c>
      <c r="G298">
        <f t="shared" si="13"/>
        <v>4</v>
      </c>
      <c r="H298">
        <f t="shared" si="14"/>
        <v>22</v>
      </c>
      <c r="I298" s="1" t="str" cm="1">
        <f t="array" ref="I298">INDEX($C$2:$C$2881,MATCH(1,(G298=$A$2:$A$2881)*(H298=$B$2:$B$2881),0))</f>
        <v>Active</v>
      </c>
      <c r="J298" t="str">
        <f t="shared" si="12"/>
        <v>Active</v>
      </c>
      <c r="O298" s="1"/>
      <c r="Q298">
        <v>4</v>
      </c>
      <c r="R298">
        <v>22</v>
      </c>
      <c r="S298" t="s">
        <v>9</v>
      </c>
      <c r="T298" t="str">
        <f>IF(Table2[[#This Row],[Status]]="InActive","false","true")</f>
        <v>true</v>
      </c>
    </row>
    <row r="299" spans="1:20" ht="15.75" hidden="1" x14ac:dyDescent="0.25">
      <c r="A299">
        <v>3</v>
      </c>
      <c r="B299">
        <v>58</v>
      </c>
      <c r="C299" t="s">
        <v>11</v>
      </c>
      <c r="G299">
        <f t="shared" si="13"/>
        <v>4</v>
      </c>
      <c r="H299">
        <f t="shared" si="14"/>
        <v>23</v>
      </c>
      <c r="I299" s="1" t="str" cm="1">
        <f t="array" ref="I299">INDEX($C$2:$C$2881,MATCH(1,(G299=$A$2:$A$2881)*(H299=$B$2:$B$2881),0))</f>
        <v>Active</v>
      </c>
      <c r="J299" t="str">
        <f t="shared" si="12"/>
        <v>Active</v>
      </c>
      <c r="O299" s="1"/>
      <c r="Q299">
        <v>4</v>
      </c>
      <c r="R299">
        <v>23</v>
      </c>
      <c r="S299" t="s">
        <v>9</v>
      </c>
      <c r="T299" t="str">
        <f>IF(Table2[[#This Row],[Status]]="InActive","false","true")</f>
        <v>true</v>
      </c>
    </row>
    <row r="300" spans="1:20" ht="15.75" hidden="1" x14ac:dyDescent="0.25">
      <c r="A300">
        <v>3</v>
      </c>
      <c r="B300">
        <v>59</v>
      </c>
      <c r="C300" t="s">
        <v>9</v>
      </c>
      <c r="G300">
        <f t="shared" si="13"/>
        <v>4</v>
      </c>
      <c r="H300">
        <f t="shared" si="14"/>
        <v>24</v>
      </c>
      <c r="I300" s="1" t="str" cm="1">
        <f t="array" ref="I300">INDEX($C$2:$C$2881,MATCH(1,(G300=$A$2:$A$2881)*(H300=$B$2:$B$2881),0))</f>
        <v>Active</v>
      </c>
      <c r="J300" t="str">
        <f t="shared" si="12"/>
        <v>Active</v>
      </c>
      <c r="O300" s="1"/>
      <c r="Q300">
        <v>4</v>
      </c>
      <c r="R300">
        <v>24</v>
      </c>
      <c r="S300" t="s">
        <v>9</v>
      </c>
      <c r="T300" t="str">
        <f>IF(Table2[[#This Row],[Status]]="InActive","false","true")</f>
        <v>true</v>
      </c>
    </row>
    <row r="301" spans="1:20" ht="15.75" hidden="1" x14ac:dyDescent="0.25">
      <c r="A301">
        <v>3</v>
      </c>
      <c r="B301">
        <v>59</v>
      </c>
      <c r="C301" t="s">
        <v>11</v>
      </c>
      <c r="G301">
        <f t="shared" si="13"/>
        <v>4</v>
      </c>
      <c r="H301">
        <f t="shared" si="14"/>
        <v>25</v>
      </c>
      <c r="I301" s="1" t="str" cm="1">
        <f t="array" ref="I301">INDEX($C$2:$C$2881,MATCH(1,(G301=$A$2:$A$2881)*(H301=$B$2:$B$2881),0))</f>
        <v>Active</v>
      </c>
      <c r="J301" t="str">
        <f t="shared" si="12"/>
        <v>Active</v>
      </c>
      <c r="O301" s="1"/>
      <c r="Q301">
        <v>4</v>
      </c>
      <c r="R301">
        <v>25</v>
      </c>
      <c r="S301" t="s">
        <v>9</v>
      </c>
      <c r="T301" t="str">
        <f>IF(Table2[[#This Row],[Status]]="InActive","false","true")</f>
        <v>true</v>
      </c>
    </row>
    <row r="302" spans="1:20" ht="15.75" hidden="1" x14ac:dyDescent="0.25">
      <c r="A302">
        <v>3</v>
      </c>
      <c r="B302">
        <v>60</v>
      </c>
      <c r="C302" t="s">
        <v>9</v>
      </c>
      <c r="G302">
        <f t="shared" si="13"/>
        <v>4</v>
      </c>
      <c r="H302">
        <f t="shared" si="14"/>
        <v>26</v>
      </c>
      <c r="I302" s="1" t="str" cm="1">
        <f t="array" ref="I302">INDEX($C$2:$C$2881,MATCH(1,(G302=$A$2:$A$2881)*(H302=$B$2:$B$2881),0))</f>
        <v>Active</v>
      </c>
      <c r="J302" t="str">
        <f t="shared" si="12"/>
        <v>Active</v>
      </c>
      <c r="O302" s="1"/>
      <c r="Q302">
        <v>4</v>
      </c>
      <c r="R302">
        <v>26</v>
      </c>
      <c r="S302" t="s">
        <v>9</v>
      </c>
      <c r="T302" t="str">
        <f>IF(Table2[[#This Row],[Status]]="InActive","false","true")</f>
        <v>true</v>
      </c>
    </row>
    <row r="303" spans="1:20" ht="15.75" hidden="1" x14ac:dyDescent="0.25">
      <c r="A303">
        <v>3</v>
      </c>
      <c r="B303">
        <v>60</v>
      </c>
      <c r="C303" t="s">
        <v>11</v>
      </c>
      <c r="G303">
        <f t="shared" si="13"/>
        <v>4</v>
      </c>
      <c r="H303">
        <f t="shared" si="14"/>
        <v>27</v>
      </c>
      <c r="I303" s="1" t="str" cm="1">
        <f t="array" ref="I303">INDEX($C$2:$C$2881,MATCH(1,(G303=$A$2:$A$2881)*(H303=$B$2:$B$2881),0))</f>
        <v>Active</v>
      </c>
      <c r="J303" t="str">
        <f t="shared" si="12"/>
        <v>Active</v>
      </c>
      <c r="O303" s="1"/>
      <c r="Q303">
        <v>4</v>
      </c>
      <c r="R303">
        <v>27</v>
      </c>
      <c r="S303" t="s">
        <v>9</v>
      </c>
      <c r="T303" t="str">
        <f>IF(Table2[[#This Row],[Status]]="InActive","false","true")</f>
        <v>true</v>
      </c>
    </row>
    <row r="304" spans="1:20" ht="15.75" hidden="1" x14ac:dyDescent="0.25">
      <c r="A304">
        <v>3</v>
      </c>
      <c r="B304">
        <v>61</v>
      </c>
      <c r="C304" t="s">
        <v>11</v>
      </c>
      <c r="G304">
        <f t="shared" si="13"/>
        <v>4</v>
      </c>
      <c r="H304">
        <f t="shared" si="14"/>
        <v>28</v>
      </c>
      <c r="I304" s="1" t="str" cm="1">
        <f t="array" ref="I304">INDEX($C$2:$C$2881,MATCH(1,(G304=$A$2:$A$2881)*(H304=$B$2:$B$2881),0))</f>
        <v>Active</v>
      </c>
      <c r="J304" t="str">
        <f t="shared" si="12"/>
        <v>Active</v>
      </c>
      <c r="O304" s="1"/>
      <c r="Q304">
        <v>4</v>
      </c>
      <c r="R304">
        <v>28</v>
      </c>
      <c r="S304" t="s">
        <v>9</v>
      </c>
      <c r="T304" t="str">
        <f>IF(Table2[[#This Row],[Status]]="InActive","false","true")</f>
        <v>true</v>
      </c>
    </row>
    <row r="305" spans="1:20" ht="15.75" hidden="1" x14ac:dyDescent="0.25">
      <c r="A305">
        <v>3</v>
      </c>
      <c r="B305">
        <v>63</v>
      </c>
      <c r="C305" t="s">
        <v>9</v>
      </c>
      <c r="G305">
        <f t="shared" si="13"/>
        <v>4</v>
      </c>
      <c r="H305">
        <f t="shared" si="14"/>
        <v>29</v>
      </c>
      <c r="I305" s="1" t="str" cm="1">
        <f t="array" ref="I305">INDEX($C$2:$C$2881,MATCH(1,(G305=$A$2:$A$2881)*(H305=$B$2:$B$2881),0))</f>
        <v>Active</v>
      </c>
      <c r="J305" t="str">
        <f t="shared" si="12"/>
        <v>Active</v>
      </c>
      <c r="O305" s="1"/>
      <c r="Q305">
        <v>4</v>
      </c>
      <c r="R305">
        <v>29</v>
      </c>
      <c r="S305" t="s">
        <v>9</v>
      </c>
      <c r="T305" t="str">
        <f>IF(Table2[[#This Row],[Status]]="InActive","false","true")</f>
        <v>true</v>
      </c>
    </row>
    <row r="306" spans="1:20" ht="15.75" hidden="1" x14ac:dyDescent="0.25">
      <c r="A306">
        <v>3</v>
      </c>
      <c r="B306">
        <v>64</v>
      </c>
      <c r="C306" t="s">
        <v>11</v>
      </c>
      <c r="G306">
        <f t="shared" si="13"/>
        <v>4</v>
      </c>
      <c r="H306">
        <f t="shared" si="14"/>
        <v>30</v>
      </c>
      <c r="I306" s="1" t="str" cm="1">
        <f t="array" ref="I306">INDEX($C$2:$C$2881,MATCH(1,(G306=$A$2:$A$2881)*(H306=$B$2:$B$2881),0))</f>
        <v>Active</v>
      </c>
      <c r="J306" t="str">
        <f t="shared" si="12"/>
        <v>Active</v>
      </c>
      <c r="O306" s="1"/>
      <c r="Q306">
        <v>4</v>
      </c>
      <c r="R306">
        <v>30</v>
      </c>
      <c r="S306" t="s">
        <v>9</v>
      </c>
      <c r="T306" t="str">
        <f>IF(Table2[[#This Row],[Status]]="InActive","false","true")</f>
        <v>true</v>
      </c>
    </row>
    <row r="307" spans="1:20" ht="15.75" hidden="1" x14ac:dyDescent="0.25">
      <c r="A307">
        <v>3</v>
      </c>
      <c r="B307">
        <v>66</v>
      </c>
      <c r="C307" t="s">
        <v>9</v>
      </c>
      <c r="G307">
        <f t="shared" si="13"/>
        <v>4</v>
      </c>
      <c r="H307">
        <f t="shared" si="14"/>
        <v>31</v>
      </c>
      <c r="I307" s="1" t="str" cm="1">
        <f t="array" ref="I307">INDEX($C$2:$C$2881,MATCH(1,(G307=$A$2:$A$2881)*(H307=$B$2:$B$2881),0))</f>
        <v>InActive</v>
      </c>
      <c r="J307" t="str">
        <f t="shared" si="12"/>
        <v>InActive</v>
      </c>
      <c r="O307" s="1"/>
      <c r="Q307">
        <v>4</v>
      </c>
      <c r="R307">
        <v>31</v>
      </c>
      <c r="S307" t="s">
        <v>11</v>
      </c>
      <c r="T307" t="str">
        <f>IF(Table2[[#This Row],[Status]]="InActive","false","true")</f>
        <v>false</v>
      </c>
    </row>
    <row r="308" spans="1:20" ht="15.75" hidden="1" x14ac:dyDescent="0.25">
      <c r="A308">
        <v>3</v>
      </c>
      <c r="B308">
        <v>67</v>
      </c>
      <c r="C308" t="s">
        <v>11</v>
      </c>
      <c r="G308">
        <f t="shared" si="13"/>
        <v>4</v>
      </c>
      <c r="H308">
        <f t="shared" si="14"/>
        <v>32</v>
      </c>
      <c r="I308" s="1" t="e" cm="1">
        <f t="array" ref="I308">INDEX($C$2:$C$2881,MATCH(1,(G308=$A$2:$A$2881)*(H308=$B$2:$B$2881),0))</f>
        <v>#N/A</v>
      </c>
      <c r="J308" t="str">
        <f t="shared" si="12"/>
        <v>InActive</v>
      </c>
      <c r="O308" s="1"/>
      <c r="Q308">
        <v>4</v>
      </c>
      <c r="R308">
        <v>32</v>
      </c>
      <c r="S308" t="s">
        <v>11</v>
      </c>
      <c r="T308" t="str">
        <f>IF(Table2[[#This Row],[Status]]="InActive","false","true")</f>
        <v>false</v>
      </c>
    </row>
    <row r="309" spans="1:20" ht="15.75" hidden="1" x14ac:dyDescent="0.25">
      <c r="A309">
        <v>3</v>
      </c>
      <c r="B309">
        <v>70</v>
      </c>
      <c r="C309" t="s">
        <v>9</v>
      </c>
      <c r="G309">
        <f t="shared" si="13"/>
        <v>4</v>
      </c>
      <c r="H309">
        <f t="shared" si="14"/>
        <v>33</v>
      </c>
      <c r="I309" s="1" t="e" cm="1">
        <f t="array" ref="I309">INDEX($C$2:$C$2881,MATCH(1,(G309=$A$2:$A$2881)*(H309=$B$2:$B$2881),0))</f>
        <v>#N/A</v>
      </c>
      <c r="J309" t="str">
        <f t="shared" si="12"/>
        <v>InActive</v>
      </c>
      <c r="O309" s="1"/>
      <c r="Q309">
        <v>4</v>
      </c>
      <c r="R309">
        <v>33</v>
      </c>
      <c r="S309" t="s">
        <v>11</v>
      </c>
      <c r="T309" t="str">
        <f>IF(Table2[[#This Row],[Status]]="InActive","false","true")</f>
        <v>false</v>
      </c>
    </row>
    <row r="310" spans="1:20" ht="15.75" hidden="1" x14ac:dyDescent="0.25">
      <c r="A310">
        <v>3</v>
      </c>
      <c r="B310">
        <v>71</v>
      </c>
      <c r="C310" t="s">
        <v>11</v>
      </c>
      <c r="G310">
        <f t="shared" si="13"/>
        <v>4</v>
      </c>
      <c r="H310">
        <f t="shared" si="14"/>
        <v>34</v>
      </c>
      <c r="I310" s="1" t="str" cm="1">
        <f t="array" ref="I310">INDEX($C$2:$C$2881,MATCH(1,(G310=$A$2:$A$2881)*(H310=$B$2:$B$2881),0))</f>
        <v>Active</v>
      </c>
      <c r="J310" t="str">
        <f t="shared" si="12"/>
        <v>Active</v>
      </c>
      <c r="O310" s="1"/>
      <c r="Q310">
        <v>4</v>
      </c>
      <c r="R310">
        <v>34</v>
      </c>
      <c r="S310" t="s">
        <v>9</v>
      </c>
      <c r="T310" t="str">
        <f>IF(Table2[[#This Row],[Status]]="InActive","false","true")</f>
        <v>true</v>
      </c>
    </row>
    <row r="311" spans="1:20" ht="15.75" hidden="1" x14ac:dyDescent="0.25">
      <c r="A311">
        <v>3</v>
      </c>
      <c r="B311">
        <v>72</v>
      </c>
      <c r="C311" t="s">
        <v>9</v>
      </c>
      <c r="G311">
        <f t="shared" si="13"/>
        <v>4</v>
      </c>
      <c r="H311">
        <f t="shared" si="14"/>
        <v>35</v>
      </c>
      <c r="I311" s="1" t="str" cm="1">
        <f t="array" ref="I311">INDEX($C$2:$C$2881,MATCH(1,(G311=$A$2:$A$2881)*(H311=$B$2:$B$2881),0))</f>
        <v>InActive</v>
      </c>
      <c r="J311" t="str">
        <f t="shared" si="12"/>
        <v>InActive</v>
      </c>
      <c r="O311" s="1"/>
      <c r="Q311">
        <v>4</v>
      </c>
      <c r="R311">
        <v>35</v>
      </c>
      <c r="S311" t="s">
        <v>11</v>
      </c>
      <c r="T311" t="str">
        <f>IF(Table2[[#This Row],[Status]]="InActive","false","true")</f>
        <v>false</v>
      </c>
    </row>
    <row r="312" spans="1:20" ht="15.75" hidden="1" x14ac:dyDescent="0.25">
      <c r="A312">
        <v>3</v>
      </c>
      <c r="B312">
        <v>73</v>
      </c>
      <c r="C312" t="s">
        <v>11</v>
      </c>
      <c r="G312">
        <f t="shared" si="13"/>
        <v>4</v>
      </c>
      <c r="H312">
        <f t="shared" si="14"/>
        <v>36</v>
      </c>
      <c r="I312" s="1" t="e" cm="1">
        <f t="array" ref="I312">INDEX($C$2:$C$2881,MATCH(1,(G312=$A$2:$A$2881)*(H312=$B$2:$B$2881),0))</f>
        <v>#N/A</v>
      </c>
      <c r="J312" t="str">
        <f t="shared" si="12"/>
        <v>InActive</v>
      </c>
      <c r="O312" s="1"/>
      <c r="Q312">
        <v>4</v>
      </c>
      <c r="R312">
        <v>36</v>
      </c>
      <c r="S312" t="s">
        <v>11</v>
      </c>
      <c r="T312" t="str">
        <f>IF(Table2[[#This Row],[Status]]="InActive","false","true")</f>
        <v>false</v>
      </c>
    </row>
    <row r="313" spans="1:20" ht="15.75" hidden="1" x14ac:dyDescent="0.25">
      <c r="A313">
        <v>3</v>
      </c>
      <c r="B313">
        <v>74</v>
      </c>
      <c r="C313" t="s">
        <v>9</v>
      </c>
      <c r="G313">
        <f t="shared" si="13"/>
        <v>4</v>
      </c>
      <c r="H313">
        <f t="shared" si="14"/>
        <v>37</v>
      </c>
      <c r="I313" s="1" t="e" cm="1">
        <f t="array" ref="I313">INDEX($C$2:$C$2881,MATCH(1,(G313=$A$2:$A$2881)*(H313=$B$2:$B$2881),0))</f>
        <v>#N/A</v>
      </c>
      <c r="J313" t="str">
        <f t="shared" si="12"/>
        <v>InActive</v>
      </c>
      <c r="O313" s="1"/>
      <c r="Q313">
        <v>4</v>
      </c>
      <c r="R313">
        <v>37</v>
      </c>
      <c r="S313" t="s">
        <v>11</v>
      </c>
      <c r="T313" t="str">
        <f>IF(Table2[[#This Row],[Status]]="InActive","false","true")</f>
        <v>false</v>
      </c>
    </row>
    <row r="314" spans="1:20" ht="15.75" hidden="1" x14ac:dyDescent="0.25">
      <c r="A314">
        <v>3</v>
      </c>
      <c r="B314">
        <v>75</v>
      </c>
      <c r="C314" t="s">
        <v>9</v>
      </c>
      <c r="G314">
        <f t="shared" si="13"/>
        <v>4</v>
      </c>
      <c r="H314">
        <f t="shared" si="14"/>
        <v>38</v>
      </c>
      <c r="I314" s="1" t="str" cm="1">
        <f t="array" ref="I314">INDEX($C$2:$C$2881,MATCH(1,(G314=$A$2:$A$2881)*(H314=$B$2:$B$2881),0))</f>
        <v>Active</v>
      </c>
      <c r="J314" t="str">
        <f t="shared" si="12"/>
        <v>Active</v>
      </c>
      <c r="O314" s="1"/>
      <c r="Q314">
        <v>4</v>
      </c>
      <c r="R314">
        <v>38</v>
      </c>
      <c r="S314" t="s">
        <v>9</v>
      </c>
      <c r="T314" t="str">
        <f>IF(Table2[[#This Row],[Status]]="InActive","false","true")</f>
        <v>true</v>
      </c>
    </row>
    <row r="315" spans="1:20" ht="15.75" hidden="1" x14ac:dyDescent="0.25">
      <c r="A315">
        <v>3</v>
      </c>
      <c r="B315">
        <v>75</v>
      </c>
      <c r="C315" t="s">
        <v>11</v>
      </c>
      <c r="G315">
        <f t="shared" si="13"/>
        <v>4</v>
      </c>
      <c r="H315">
        <f t="shared" si="14"/>
        <v>39</v>
      </c>
      <c r="I315" s="1" t="str" cm="1">
        <f t="array" ref="I315">INDEX($C$2:$C$2881,MATCH(1,(G315=$A$2:$A$2881)*(H315=$B$2:$B$2881),0))</f>
        <v>InActive</v>
      </c>
      <c r="J315" t="str">
        <f t="shared" si="12"/>
        <v>InActive</v>
      </c>
      <c r="O315" s="1"/>
      <c r="Q315">
        <v>4</v>
      </c>
      <c r="R315">
        <v>39</v>
      </c>
      <c r="S315" t="s">
        <v>11</v>
      </c>
      <c r="T315" t="str">
        <f>IF(Table2[[#This Row],[Status]]="InActive","false","true")</f>
        <v>false</v>
      </c>
    </row>
    <row r="316" spans="1:20" ht="15.75" hidden="1" x14ac:dyDescent="0.25">
      <c r="A316">
        <v>3</v>
      </c>
      <c r="B316">
        <v>76</v>
      </c>
      <c r="C316" t="s">
        <v>11</v>
      </c>
      <c r="G316">
        <f t="shared" si="13"/>
        <v>4</v>
      </c>
      <c r="H316">
        <f t="shared" si="14"/>
        <v>40</v>
      </c>
      <c r="I316" s="1" t="str" cm="1">
        <f t="array" ref="I316">INDEX($C$2:$C$2881,MATCH(1,(G316=$A$2:$A$2881)*(H316=$B$2:$B$2881),0))</f>
        <v>Active</v>
      </c>
      <c r="J316" t="str">
        <f t="shared" si="12"/>
        <v>Active</v>
      </c>
      <c r="O316" s="1"/>
      <c r="Q316">
        <v>4</v>
      </c>
      <c r="R316">
        <v>40</v>
      </c>
      <c r="S316" t="s">
        <v>9</v>
      </c>
      <c r="T316" t="str">
        <f>IF(Table2[[#This Row],[Status]]="InActive","false","true")</f>
        <v>true</v>
      </c>
    </row>
    <row r="317" spans="1:20" ht="15.75" hidden="1" x14ac:dyDescent="0.25">
      <c r="A317">
        <v>3</v>
      </c>
      <c r="B317">
        <v>77</v>
      </c>
      <c r="C317" t="s">
        <v>9</v>
      </c>
      <c r="G317">
        <f t="shared" si="13"/>
        <v>4</v>
      </c>
      <c r="H317">
        <f t="shared" si="14"/>
        <v>41</v>
      </c>
      <c r="I317" s="1" t="str" cm="1">
        <f t="array" ref="I317">INDEX($C$2:$C$2881,MATCH(1,(G317=$A$2:$A$2881)*(H317=$B$2:$B$2881),0))</f>
        <v>InActive</v>
      </c>
      <c r="J317" t="str">
        <f t="shared" si="12"/>
        <v>InActive</v>
      </c>
      <c r="O317" s="1"/>
      <c r="Q317">
        <v>4</v>
      </c>
      <c r="R317">
        <v>41</v>
      </c>
      <c r="S317" t="s">
        <v>11</v>
      </c>
      <c r="T317" t="str">
        <f>IF(Table2[[#This Row],[Status]]="InActive","false","true")</f>
        <v>false</v>
      </c>
    </row>
    <row r="318" spans="1:20" ht="15.75" hidden="1" x14ac:dyDescent="0.25">
      <c r="A318">
        <v>3</v>
      </c>
      <c r="B318">
        <v>78</v>
      </c>
      <c r="C318" t="s">
        <v>9</v>
      </c>
      <c r="G318">
        <f t="shared" si="13"/>
        <v>4</v>
      </c>
      <c r="H318">
        <f t="shared" si="14"/>
        <v>42</v>
      </c>
      <c r="I318" s="1" t="str" cm="1">
        <f t="array" ref="I318">INDEX($C$2:$C$2881,MATCH(1,(G318=$A$2:$A$2881)*(H318=$B$2:$B$2881),0))</f>
        <v>Active</v>
      </c>
      <c r="J318" t="str">
        <f t="shared" si="12"/>
        <v>Active</v>
      </c>
      <c r="O318" s="1"/>
      <c r="Q318">
        <v>4</v>
      </c>
      <c r="R318">
        <v>42</v>
      </c>
      <c r="S318" t="s">
        <v>9</v>
      </c>
      <c r="T318" t="str">
        <f>IF(Table2[[#This Row],[Status]]="InActive","false","true")</f>
        <v>true</v>
      </c>
    </row>
    <row r="319" spans="1:20" ht="15.75" hidden="1" x14ac:dyDescent="0.25">
      <c r="A319">
        <v>3</v>
      </c>
      <c r="B319">
        <v>78</v>
      </c>
      <c r="C319" t="s">
        <v>11</v>
      </c>
      <c r="G319">
        <f t="shared" si="13"/>
        <v>4</v>
      </c>
      <c r="H319">
        <f t="shared" si="14"/>
        <v>43</v>
      </c>
      <c r="I319" s="1" t="str" cm="1">
        <f t="array" ref="I319">INDEX($C$2:$C$2881,MATCH(1,(G319=$A$2:$A$2881)*(H319=$B$2:$B$2881),0))</f>
        <v>InActive</v>
      </c>
      <c r="J319" t="str">
        <f t="shared" si="12"/>
        <v>InActive</v>
      </c>
      <c r="O319" s="1"/>
      <c r="Q319">
        <v>4</v>
      </c>
      <c r="R319">
        <v>43</v>
      </c>
      <c r="S319" t="s">
        <v>11</v>
      </c>
      <c r="T319" t="str">
        <f>IF(Table2[[#This Row],[Status]]="InActive","false","true")</f>
        <v>false</v>
      </c>
    </row>
    <row r="320" spans="1:20" ht="15.75" hidden="1" x14ac:dyDescent="0.25">
      <c r="A320">
        <v>3</v>
      </c>
      <c r="B320">
        <v>79</v>
      </c>
      <c r="C320" t="s">
        <v>9</v>
      </c>
      <c r="G320">
        <f t="shared" si="13"/>
        <v>4</v>
      </c>
      <c r="H320">
        <f t="shared" si="14"/>
        <v>44</v>
      </c>
      <c r="I320" s="1" t="str" cm="1">
        <f t="array" ref="I320">INDEX($C$2:$C$2881,MATCH(1,(G320=$A$2:$A$2881)*(H320=$B$2:$B$2881),0))</f>
        <v>Active</v>
      </c>
      <c r="J320" t="str">
        <f t="shared" si="12"/>
        <v>Active</v>
      </c>
      <c r="O320" s="1"/>
      <c r="Q320">
        <v>4</v>
      </c>
      <c r="R320">
        <v>44</v>
      </c>
      <c r="S320" t="s">
        <v>9</v>
      </c>
      <c r="T320" t="str">
        <f>IF(Table2[[#This Row],[Status]]="InActive","false","true")</f>
        <v>true</v>
      </c>
    </row>
    <row r="321" spans="1:20" ht="15.75" hidden="1" x14ac:dyDescent="0.25">
      <c r="A321">
        <v>3</v>
      </c>
      <c r="B321">
        <v>79</v>
      </c>
      <c r="C321" t="s">
        <v>11</v>
      </c>
      <c r="G321">
        <f t="shared" si="13"/>
        <v>4</v>
      </c>
      <c r="H321">
        <f t="shared" si="14"/>
        <v>45</v>
      </c>
      <c r="I321" s="1" t="str" cm="1">
        <f t="array" ref="I321">INDEX($C$2:$C$2881,MATCH(1,(G321=$A$2:$A$2881)*(H321=$B$2:$B$2881),0))</f>
        <v>Active</v>
      </c>
      <c r="J321" t="str">
        <f t="shared" si="12"/>
        <v>Active</v>
      </c>
      <c r="O321" s="1"/>
      <c r="Q321">
        <v>4</v>
      </c>
      <c r="R321">
        <v>45</v>
      </c>
      <c r="S321" t="s">
        <v>9</v>
      </c>
      <c r="T321" t="str">
        <f>IF(Table2[[#This Row],[Status]]="InActive","false","true")</f>
        <v>true</v>
      </c>
    </row>
    <row r="322" spans="1:20" ht="15.75" hidden="1" x14ac:dyDescent="0.25">
      <c r="A322">
        <v>3</v>
      </c>
      <c r="B322">
        <v>80</v>
      </c>
      <c r="C322" t="s">
        <v>9</v>
      </c>
      <c r="G322">
        <f t="shared" si="13"/>
        <v>4</v>
      </c>
      <c r="H322">
        <f t="shared" si="14"/>
        <v>46</v>
      </c>
      <c r="I322" s="1" t="str" cm="1">
        <f t="array" ref="I322">INDEX($C$2:$C$2881,MATCH(1,(G322=$A$2:$A$2881)*(H322=$B$2:$B$2881),0))</f>
        <v>InActive</v>
      </c>
      <c r="J322" t="str">
        <f t="shared" si="12"/>
        <v>InActive</v>
      </c>
      <c r="O322" s="1"/>
      <c r="Q322">
        <v>4</v>
      </c>
      <c r="R322">
        <v>46</v>
      </c>
      <c r="S322" t="s">
        <v>11</v>
      </c>
      <c r="T322" t="str">
        <f>IF(Table2[[#This Row],[Status]]="InActive","false","true")</f>
        <v>false</v>
      </c>
    </row>
    <row r="323" spans="1:20" ht="15.75" hidden="1" x14ac:dyDescent="0.25">
      <c r="A323">
        <v>3</v>
      </c>
      <c r="B323">
        <v>80</v>
      </c>
      <c r="C323" t="s">
        <v>11</v>
      </c>
      <c r="G323">
        <f t="shared" si="13"/>
        <v>4</v>
      </c>
      <c r="H323">
        <f t="shared" si="14"/>
        <v>47</v>
      </c>
      <c r="I323" s="1" t="str" cm="1">
        <f t="array" ref="I323">INDEX($C$2:$C$2881,MATCH(1,(G323=$A$2:$A$2881)*(H323=$B$2:$B$2881),0))</f>
        <v>Active</v>
      </c>
      <c r="J323" t="str">
        <f t="shared" ref="J323:J386" si="15">_xlfn.IFNA(I323,IF(H323=0,"ERROR,Manual Entry Needed",J322))</f>
        <v>Active</v>
      </c>
      <c r="O323" s="1"/>
      <c r="Q323">
        <v>4</v>
      </c>
      <c r="R323">
        <v>47</v>
      </c>
      <c r="S323" t="s">
        <v>9</v>
      </c>
      <c r="T323" t="str">
        <f>IF(Table2[[#This Row],[Status]]="InActive","false","true")</f>
        <v>true</v>
      </c>
    </row>
    <row r="324" spans="1:20" ht="15.75" hidden="1" x14ac:dyDescent="0.25">
      <c r="A324">
        <v>3</v>
      </c>
      <c r="B324">
        <v>81</v>
      </c>
      <c r="C324" t="s">
        <v>9</v>
      </c>
      <c r="G324">
        <f t="shared" ref="G324:G387" si="16">QUOTIENT(ROW(G324)+88,91)</f>
        <v>4</v>
      </c>
      <c r="H324">
        <f t="shared" ref="H324:H387" si="17">MOD(ROW(H324)-3,91)</f>
        <v>48</v>
      </c>
      <c r="I324" s="1" t="str" cm="1">
        <f t="array" ref="I324">INDEX($C$2:$C$2881,MATCH(1,(G324=$A$2:$A$2881)*(H324=$B$2:$B$2881),0))</f>
        <v>Active</v>
      </c>
      <c r="J324" t="str">
        <f t="shared" si="15"/>
        <v>Active</v>
      </c>
      <c r="O324" s="1"/>
      <c r="Q324">
        <v>4</v>
      </c>
      <c r="R324">
        <v>48</v>
      </c>
      <c r="S324" t="s">
        <v>9</v>
      </c>
      <c r="T324" t="str">
        <f>IF(Table2[[#This Row],[Status]]="InActive","false","true")</f>
        <v>true</v>
      </c>
    </row>
    <row r="325" spans="1:20" ht="15.75" hidden="1" x14ac:dyDescent="0.25">
      <c r="A325">
        <v>3</v>
      </c>
      <c r="B325">
        <v>81</v>
      </c>
      <c r="C325" t="s">
        <v>11</v>
      </c>
      <c r="G325">
        <f t="shared" si="16"/>
        <v>4</v>
      </c>
      <c r="H325">
        <f t="shared" si="17"/>
        <v>49</v>
      </c>
      <c r="I325" s="1" t="str" cm="1">
        <f t="array" ref="I325">INDEX($C$2:$C$2881,MATCH(1,(G325=$A$2:$A$2881)*(H325=$B$2:$B$2881),0))</f>
        <v>Active</v>
      </c>
      <c r="J325" t="str">
        <f t="shared" si="15"/>
        <v>Active</v>
      </c>
      <c r="O325" s="1"/>
      <c r="Q325">
        <v>4</v>
      </c>
      <c r="R325">
        <v>49</v>
      </c>
      <c r="S325" t="s">
        <v>9</v>
      </c>
      <c r="T325" t="str">
        <f>IF(Table2[[#This Row],[Status]]="InActive","false","true")</f>
        <v>true</v>
      </c>
    </row>
    <row r="326" spans="1:20" ht="15.75" hidden="1" x14ac:dyDescent="0.25">
      <c r="A326">
        <v>3</v>
      </c>
      <c r="B326">
        <v>82</v>
      </c>
      <c r="C326" t="s">
        <v>9</v>
      </c>
      <c r="G326">
        <f t="shared" si="16"/>
        <v>4</v>
      </c>
      <c r="H326">
        <f t="shared" si="17"/>
        <v>50</v>
      </c>
      <c r="I326" s="1" t="str" cm="1">
        <f t="array" ref="I326">INDEX($C$2:$C$2881,MATCH(1,(G326=$A$2:$A$2881)*(H326=$B$2:$B$2881),0))</f>
        <v>Active</v>
      </c>
      <c r="J326" t="str">
        <f t="shared" si="15"/>
        <v>Active</v>
      </c>
      <c r="O326" s="1"/>
      <c r="Q326">
        <v>4</v>
      </c>
      <c r="R326">
        <v>50</v>
      </c>
      <c r="S326" t="s">
        <v>9</v>
      </c>
      <c r="T326" t="str">
        <f>IF(Table2[[#This Row],[Status]]="InActive","false","true")</f>
        <v>true</v>
      </c>
    </row>
    <row r="327" spans="1:20" ht="15.75" hidden="1" x14ac:dyDescent="0.25">
      <c r="A327">
        <v>3</v>
      </c>
      <c r="B327">
        <v>82</v>
      </c>
      <c r="C327" t="s">
        <v>11</v>
      </c>
      <c r="G327">
        <f t="shared" si="16"/>
        <v>4</v>
      </c>
      <c r="H327">
        <f t="shared" si="17"/>
        <v>51</v>
      </c>
      <c r="I327" s="1" t="str" cm="1">
        <f t="array" ref="I327">INDEX($C$2:$C$2881,MATCH(1,(G327=$A$2:$A$2881)*(H327=$B$2:$B$2881),0))</f>
        <v>Active</v>
      </c>
      <c r="J327" t="str">
        <f t="shared" si="15"/>
        <v>Active</v>
      </c>
      <c r="O327" s="1"/>
      <c r="Q327">
        <v>4</v>
      </c>
      <c r="R327">
        <v>51</v>
      </c>
      <c r="S327" t="s">
        <v>9</v>
      </c>
      <c r="T327" t="str">
        <f>IF(Table2[[#This Row],[Status]]="InActive","false","true")</f>
        <v>true</v>
      </c>
    </row>
    <row r="328" spans="1:20" ht="15.75" hidden="1" x14ac:dyDescent="0.25">
      <c r="A328">
        <v>3</v>
      </c>
      <c r="B328">
        <v>83</v>
      </c>
      <c r="C328" t="s">
        <v>9</v>
      </c>
      <c r="G328">
        <f t="shared" si="16"/>
        <v>4</v>
      </c>
      <c r="H328">
        <f t="shared" si="17"/>
        <v>52</v>
      </c>
      <c r="I328" s="1" t="str" cm="1">
        <f t="array" ref="I328">INDEX($C$2:$C$2881,MATCH(1,(G328=$A$2:$A$2881)*(H328=$B$2:$B$2881),0))</f>
        <v>InActive</v>
      </c>
      <c r="J328" t="str">
        <f t="shared" si="15"/>
        <v>InActive</v>
      </c>
      <c r="O328" s="1"/>
      <c r="Q328">
        <v>4</v>
      </c>
      <c r="R328">
        <v>52</v>
      </c>
      <c r="S328" t="s">
        <v>11</v>
      </c>
      <c r="T328" t="str">
        <f>IF(Table2[[#This Row],[Status]]="InActive","false","true")</f>
        <v>false</v>
      </c>
    </row>
    <row r="329" spans="1:20" ht="15.75" hidden="1" x14ac:dyDescent="0.25">
      <c r="A329">
        <v>3</v>
      </c>
      <c r="B329">
        <v>83</v>
      </c>
      <c r="C329" t="s">
        <v>11</v>
      </c>
      <c r="G329">
        <f t="shared" si="16"/>
        <v>4</v>
      </c>
      <c r="H329">
        <f t="shared" si="17"/>
        <v>53</v>
      </c>
      <c r="I329" s="1" t="str" cm="1">
        <f t="array" ref="I329">INDEX($C$2:$C$2881,MATCH(1,(G329=$A$2:$A$2881)*(H329=$B$2:$B$2881),0))</f>
        <v>Active</v>
      </c>
      <c r="J329" t="str">
        <f t="shared" si="15"/>
        <v>Active</v>
      </c>
      <c r="O329" s="1"/>
      <c r="Q329">
        <v>4</v>
      </c>
      <c r="R329">
        <v>53</v>
      </c>
      <c r="S329" t="s">
        <v>9</v>
      </c>
      <c r="T329" t="str">
        <f>IF(Table2[[#This Row],[Status]]="InActive","false","true")</f>
        <v>true</v>
      </c>
    </row>
    <row r="330" spans="1:20" ht="15.75" hidden="1" x14ac:dyDescent="0.25">
      <c r="A330">
        <v>3</v>
      </c>
      <c r="B330">
        <v>84</v>
      </c>
      <c r="C330" t="s">
        <v>9</v>
      </c>
      <c r="G330">
        <f t="shared" si="16"/>
        <v>4</v>
      </c>
      <c r="H330">
        <f t="shared" si="17"/>
        <v>54</v>
      </c>
      <c r="I330" s="1" t="str" cm="1">
        <f t="array" ref="I330">INDEX($C$2:$C$2881,MATCH(1,(G330=$A$2:$A$2881)*(H330=$B$2:$B$2881),0))</f>
        <v>Active</v>
      </c>
      <c r="J330" t="str">
        <f t="shared" si="15"/>
        <v>Active</v>
      </c>
      <c r="O330" s="1"/>
      <c r="Q330">
        <v>4</v>
      </c>
      <c r="R330">
        <v>54</v>
      </c>
      <c r="S330" t="s">
        <v>9</v>
      </c>
      <c r="T330" t="str">
        <f>IF(Table2[[#This Row],[Status]]="InActive","false","true")</f>
        <v>true</v>
      </c>
    </row>
    <row r="331" spans="1:20" ht="15.75" hidden="1" x14ac:dyDescent="0.25">
      <c r="A331">
        <v>3</v>
      </c>
      <c r="B331">
        <v>84</v>
      </c>
      <c r="C331" t="s">
        <v>11</v>
      </c>
      <c r="G331">
        <f t="shared" si="16"/>
        <v>4</v>
      </c>
      <c r="H331">
        <f t="shared" si="17"/>
        <v>55</v>
      </c>
      <c r="I331" s="1" t="str" cm="1">
        <f t="array" ref="I331">INDEX($C$2:$C$2881,MATCH(1,(G331=$A$2:$A$2881)*(H331=$B$2:$B$2881),0))</f>
        <v>Active</v>
      </c>
      <c r="J331" t="str">
        <f t="shared" si="15"/>
        <v>Active</v>
      </c>
      <c r="O331" s="1"/>
      <c r="Q331">
        <v>4</v>
      </c>
      <c r="R331">
        <v>55</v>
      </c>
      <c r="S331" t="s">
        <v>9</v>
      </c>
      <c r="T331" t="str">
        <f>IF(Table2[[#This Row],[Status]]="InActive","false","true")</f>
        <v>true</v>
      </c>
    </row>
    <row r="332" spans="1:20" ht="15.75" hidden="1" x14ac:dyDescent="0.25">
      <c r="A332">
        <v>3</v>
      </c>
      <c r="B332">
        <v>85</v>
      </c>
      <c r="C332" t="s">
        <v>9</v>
      </c>
      <c r="G332">
        <f t="shared" si="16"/>
        <v>4</v>
      </c>
      <c r="H332">
        <f t="shared" si="17"/>
        <v>56</v>
      </c>
      <c r="I332" s="1" t="str" cm="1">
        <f t="array" ref="I332">INDEX($C$2:$C$2881,MATCH(1,(G332=$A$2:$A$2881)*(H332=$B$2:$B$2881),0))</f>
        <v>Active</v>
      </c>
      <c r="J332" t="str">
        <f t="shared" si="15"/>
        <v>Active</v>
      </c>
      <c r="O332" s="1"/>
      <c r="Q332">
        <v>4</v>
      </c>
      <c r="R332">
        <v>56</v>
      </c>
      <c r="S332" t="s">
        <v>9</v>
      </c>
      <c r="T332" t="str">
        <f>IF(Table2[[#This Row],[Status]]="InActive","false","true")</f>
        <v>true</v>
      </c>
    </row>
    <row r="333" spans="1:20" ht="15.75" hidden="1" x14ac:dyDescent="0.25">
      <c r="A333">
        <v>3</v>
      </c>
      <c r="B333">
        <v>85</v>
      </c>
      <c r="C333" t="s">
        <v>11</v>
      </c>
      <c r="G333">
        <f t="shared" si="16"/>
        <v>4</v>
      </c>
      <c r="H333">
        <f t="shared" si="17"/>
        <v>57</v>
      </c>
      <c r="I333" s="1" t="str" cm="1">
        <f t="array" ref="I333">INDEX($C$2:$C$2881,MATCH(1,(G333=$A$2:$A$2881)*(H333=$B$2:$B$2881),0))</f>
        <v>Active</v>
      </c>
      <c r="J333" t="str">
        <f t="shared" si="15"/>
        <v>Active</v>
      </c>
      <c r="O333" s="1"/>
      <c r="Q333">
        <v>4</v>
      </c>
      <c r="R333">
        <v>57</v>
      </c>
      <c r="S333" t="s">
        <v>9</v>
      </c>
      <c r="T333" t="str">
        <f>IF(Table2[[#This Row],[Status]]="InActive","false","true")</f>
        <v>true</v>
      </c>
    </row>
    <row r="334" spans="1:20" ht="15.75" hidden="1" x14ac:dyDescent="0.25">
      <c r="A334">
        <v>3</v>
      </c>
      <c r="B334">
        <v>86</v>
      </c>
      <c r="C334" t="s">
        <v>9</v>
      </c>
      <c r="G334">
        <f t="shared" si="16"/>
        <v>4</v>
      </c>
      <c r="H334">
        <f t="shared" si="17"/>
        <v>58</v>
      </c>
      <c r="I334" s="1" t="str" cm="1">
        <f t="array" ref="I334">INDEX($C$2:$C$2881,MATCH(1,(G334=$A$2:$A$2881)*(H334=$B$2:$B$2881),0))</f>
        <v>Active</v>
      </c>
      <c r="J334" t="str">
        <f t="shared" si="15"/>
        <v>Active</v>
      </c>
      <c r="O334" s="1"/>
      <c r="Q334">
        <v>4</v>
      </c>
      <c r="R334">
        <v>58</v>
      </c>
      <c r="S334" t="s">
        <v>9</v>
      </c>
      <c r="T334" t="str">
        <f>IF(Table2[[#This Row],[Status]]="InActive","false","true")</f>
        <v>true</v>
      </c>
    </row>
    <row r="335" spans="1:20" ht="15.75" hidden="1" x14ac:dyDescent="0.25">
      <c r="A335">
        <v>3</v>
      </c>
      <c r="B335">
        <v>86</v>
      </c>
      <c r="C335" t="s">
        <v>11</v>
      </c>
      <c r="G335">
        <f t="shared" si="16"/>
        <v>4</v>
      </c>
      <c r="H335">
        <f t="shared" si="17"/>
        <v>59</v>
      </c>
      <c r="I335" s="1" t="str" cm="1">
        <f t="array" ref="I335">INDEX($C$2:$C$2881,MATCH(1,(G335=$A$2:$A$2881)*(H335=$B$2:$B$2881),0))</f>
        <v>Active</v>
      </c>
      <c r="J335" t="str">
        <f t="shared" si="15"/>
        <v>Active</v>
      </c>
      <c r="O335" s="1"/>
      <c r="Q335">
        <v>4</v>
      </c>
      <c r="R335">
        <v>59</v>
      </c>
      <c r="S335" t="s">
        <v>9</v>
      </c>
      <c r="T335" t="str">
        <f>IF(Table2[[#This Row],[Status]]="InActive","false","true")</f>
        <v>true</v>
      </c>
    </row>
    <row r="336" spans="1:20" ht="15.75" hidden="1" x14ac:dyDescent="0.25">
      <c r="A336">
        <v>3</v>
      </c>
      <c r="B336">
        <v>87</v>
      </c>
      <c r="C336" t="s">
        <v>9</v>
      </c>
      <c r="G336">
        <f t="shared" si="16"/>
        <v>4</v>
      </c>
      <c r="H336">
        <f t="shared" si="17"/>
        <v>60</v>
      </c>
      <c r="I336" s="1" t="str" cm="1">
        <f t="array" ref="I336">INDEX($C$2:$C$2881,MATCH(1,(G336=$A$2:$A$2881)*(H336=$B$2:$B$2881),0))</f>
        <v>Active</v>
      </c>
      <c r="J336" t="str">
        <f t="shared" si="15"/>
        <v>Active</v>
      </c>
      <c r="O336" s="1"/>
      <c r="Q336">
        <v>4</v>
      </c>
      <c r="R336">
        <v>60</v>
      </c>
      <c r="S336" t="s">
        <v>9</v>
      </c>
      <c r="T336" t="str">
        <f>IF(Table2[[#This Row],[Status]]="InActive","false","true")</f>
        <v>true</v>
      </c>
    </row>
    <row r="337" spans="1:20" ht="15.75" hidden="1" x14ac:dyDescent="0.25">
      <c r="A337">
        <v>3</v>
      </c>
      <c r="B337">
        <v>87</v>
      </c>
      <c r="C337" t="s">
        <v>11</v>
      </c>
      <c r="G337">
        <f t="shared" si="16"/>
        <v>4</v>
      </c>
      <c r="H337">
        <f t="shared" si="17"/>
        <v>61</v>
      </c>
      <c r="I337" s="1" t="str" cm="1">
        <f t="array" ref="I337">INDEX($C$2:$C$2881,MATCH(1,(G337=$A$2:$A$2881)*(H337=$B$2:$B$2881),0))</f>
        <v>InActive</v>
      </c>
      <c r="J337" t="str">
        <f t="shared" si="15"/>
        <v>InActive</v>
      </c>
      <c r="O337" s="1"/>
      <c r="Q337">
        <v>4</v>
      </c>
      <c r="R337">
        <v>61</v>
      </c>
      <c r="S337" t="s">
        <v>11</v>
      </c>
      <c r="T337" t="str">
        <f>IF(Table2[[#This Row],[Status]]="InActive","false","true")</f>
        <v>false</v>
      </c>
    </row>
    <row r="338" spans="1:20" ht="15.75" hidden="1" x14ac:dyDescent="0.25">
      <c r="A338">
        <v>3</v>
      </c>
      <c r="B338">
        <v>88</v>
      </c>
      <c r="C338" t="s">
        <v>9</v>
      </c>
      <c r="G338">
        <f t="shared" si="16"/>
        <v>4</v>
      </c>
      <c r="H338">
        <f t="shared" si="17"/>
        <v>62</v>
      </c>
      <c r="I338" s="1" t="e" cm="1">
        <f t="array" ref="I338">INDEX($C$2:$C$2881,MATCH(1,(G338=$A$2:$A$2881)*(H338=$B$2:$B$2881),0))</f>
        <v>#N/A</v>
      </c>
      <c r="J338" t="str">
        <f t="shared" si="15"/>
        <v>InActive</v>
      </c>
      <c r="O338" s="1"/>
      <c r="Q338">
        <v>4</v>
      </c>
      <c r="R338">
        <v>62</v>
      </c>
      <c r="S338" t="s">
        <v>11</v>
      </c>
      <c r="T338" t="str">
        <f>IF(Table2[[#This Row],[Status]]="InActive","false","true")</f>
        <v>false</v>
      </c>
    </row>
    <row r="339" spans="1:20" ht="15.75" hidden="1" x14ac:dyDescent="0.25">
      <c r="A339">
        <v>3</v>
      </c>
      <c r="B339">
        <v>88</v>
      </c>
      <c r="C339" t="s">
        <v>11</v>
      </c>
      <c r="G339">
        <f t="shared" si="16"/>
        <v>4</v>
      </c>
      <c r="H339">
        <f t="shared" si="17"/>
        <v>63</v>
      </c>
      <c r="I339" s="1" t="e" cm="1">
        <f t="array" ref="I339">INDEX($C$2:$C$2881,MATCH(1,(G339=$A$2:$A$2881)*(H339=$B$2:$B$2881),0))</f>
        <v>#N/A</v>
      </c>
      <c r="J339" t="str">
        <f t="shared" si="15"/>
        <v>InActive</v>
      </c>
      <c r="O339" s="1"/>
      <c r="Q339">
        <v>4</v>
      </c>
      <c r="R339">
        <v>63</v>
      </c>
      <c r="S339" t="s">
        <v>11</v>
      </c>
      <c r="T339" t="str">
        <f>IF(Table2[[#This Row],[Status]]="InActive","false","true")</f>
        <v>false</v>
      </c>
    </row>
    <row r="340" spans="1:20" ht="15.75" hidden="1" x14ac:dyDescent="0.25">
      <c r="A340">
        <v>3</v>
      </c>
      <c r="B340">
        <v>89</v>
      </c>
      <c r="C340" t="s">
        <v>9</v>
      </c>
      <c r="G340">
        <f t="shared" si="16"/>
        <v>4</v>
      </c>
      <c r="H340">
        <f t="shared" si="17"/>
        <v>64</v>
      </c>
      <c r="I340" s="1" t="str" cm="1">
        <f t="array" ref="I340">INDEX($C$2:$C$2881,MATCH(1,(G340=$A$2:$A$2881)*(H340=$B$2:$B$2881),0))</f>
        <v>Active</v>
      </c>
      <c r="J340" t="str">
        <f t="shared" si="15"/>
        <v>Active</v>
      </c>
      <c r="O340" s="1"/>
      <c r="Q340">
        <v>4</v>
      </c>
      <c r="R340">
        <v>64</v>
      </c>
      <c r="S340" t="s">
        <v>9</v>
      </c>
      <c r="T340" t="str">
        <f>IF(Table2[[#This Row],[Status]]="InActive","false","true")</f>
        <v>true</v>
      </c>
    </row>
    <row r="341" spans="1:20" ht="15.75" hidden="1" x14ac:dyDescent="0.25">
      <c r="A341">
        <v>3</v>
      </c>
      <c r="B341">
        <v>89</v>
      </c>
      <c r="C341" t="s">
        <v>11</v>
      </c>
      <c r="G341">
        <f t="shared" si="16"/>
        <v>4</v>
      </c>
      <c r="H341">
        <f t="shared" si="17"/>
        <v>65</v>
      </c>
      <c r="I341" s="1" t="str" cm="1">
        <f t="array" ref="I341">INDEX($C$2:$C$2881,MATCH(1,(G341=$A$2:$A$2881)*(H341=$B$2:$B$2881),0))</f>
        <v>InActive</v>
      </c>
      <c r="J341" t="str">
        <f t="shared" si="15"/>
        <v>InActive</v>
      </c>
      <c r="O341" s="1"/>
      <c r="Q341">
        <v>4</v>
      </c>
      <c r="R341">
        <v>65</v>
      </c>
      <c r="S341" t="s">
        <v>11</v>
      </c>
      <c r="T341" t="str">
        <f>IF(Table2[[#This Row],[Status]]="InActive","false","true")</f>
        <v>false</v>
      </c>
    </row>
    <row r="342" spans="1:20" ht="15.75" hidden="1" x14ac:dyDescent="0.25">
      <c r="A342">
        <v>3</v>
      </c>
      <c r="B342">
        <v>90</v>
      </c>
      <c r="C342" t="s">
        <v>11</v>
      </c>
      <c r="G342">
        <f t="shared" si="16"/>
        <v>4</v>
      </c>
      <c r="H342">
        <f t="shared" si="17"/>
        <v>66</v>
      </c>
      <c r="I342" s="1" t="e" cm="1">
        <f t="array" ref="I342">INDEX($C$2:$C$2881,MATCH(1,(G342=$A$2:$A$2881)*(H342=$B$2:$B$2881),0))</f>
        <v>#N/A</v>
      </c>
      <c r="J342" t="str">
        <f t="shared" si="15"/>
        <v>InActive</v>
      </c>
      <c r="O342" s="1"/>
      <c r="Q342">
        <v>4</v>
      </c>
      <c r="R342">
        <v>66</v>
      </c>
      <c r="S342" t="s">
        <v>11</v>
      </c>
      <c r="T342" t="str">
        <f>IF(Table2[[#This Row],[Status]]="InActive","false","true")</f>
        <v>false</v>
      </c>
    </row>
    <row r="343" spans="1:20" ht="15.75" hidden="1" x14ac:dyDescent="0.25">
      <c r="A343">
        <v>4</v>
      </c>
      <c r="B343">
        <v>0</v>
      </c>
      <c r="C343" t="s">
        <v>11</v>
      </c>
      <c r="G343">
        <f t="shared" si="16"/>
        <v>4</v>
      </c>
      <c r="H343">
        <f t="shared" si="17"/>
        <v>67</v>
      </c>
      <c r="I343" s="1" t="e" cm="1">
        <f t="array" ref="I343">INDEX($C$2:$C$2881,MATCH(1,(G343=$A$2:$A$2881)*(H343=$B$2:$B$2881),0))</f>
        <v>#N/A</v>
      </c>
      <c r="J343" t="str">
        <f t="shared" si="15"/>
        <v>InActive</v>
      </c>
      <c r="O343" s="1"/>
      <c r="Q343">
        <v>4</v>
      </c>
      <c r="R343">
        <v>67</v>
      </c>
      <c r="S343" t="s">
        <v>11</v>
      </c>
      <c r="T343" t="str">
        <f>IF(Table2[[#This Row],[Status]]="InActive","false","true")</f>
        <v>false</v>
      </c>
    </row>
    <row r="344" spans="1:20" ht="15.75" hidden="1" x14ac:dyDescent="0.25">
      <c r="A344">
        <v>4</v>
      </c>
      <c r="B344">
        <v>2</v>
      </c>
      <c r="C344" t="s">
        <v>9</v>
      </c>
      <c r="G344">
        <f t="shared" si="16"/>
        <v>4</v>
      </c>
      <c r="H344">
        <f t="shared" si="17"/>
        <v>68</v>
      </c>
      <c r="I344" s="1" t="e" cm="1">
        <f t="array" ref="I344">INDEX($C$2:$C$2881,MATCH(1,(G344=$A$2:$A$2881)*(H344=$B$2:$B$2881),0))</f>
        <v>#N/A</v>
      </c>
      <c r="J344" t="str">
        <f t="shared" si="15"/>
        <v>InActive</v>
      </c>
      <c r="O344" s="1"/>
      <c r="Q344">
        <v>4</v>
      </c>
      <c r="R344">
        <v>68</v>
      </c>
      <c r="S344" t="s">
        <v>11</v>
      </c>
      <c r="T344" t="str">
        <f>IF(Table2[[#This Row],[Status]]="InActive","false","true")</f>
        <v>false</v>
      </c>
    </row>
    <row r="345" spans="1:20" ht="15.75" hidden="1" x14ac:dyDescent="0.25">
      <c r="A345">
        <v>4</v>
      </c>
      <c r="B345">
        <v>3</v>
      </c>
      <c r="C345" t="s">
        <v>11</v>
      </c>
      <c r="G345">
        <f t="shared" si="16"/>
        <v>4</v>
      </c>
      <c r="H345">
        <f t="shared" si="17"/>
        <v>69</v>
      </c>
      <c r="I345" s="1" t="str" cm="1">
        <f t="array" ref="I345">INDEX($C$2:$C$2881,MATCH(1,(G345=$A$2:$A$2881)*(H345=$B$2:$B$2881),0))</f>
        <v>Active</v>
      </c>
      <c r="J345" t="str">
        <f t="shared" si="15"/>
        <v>Active</v>
      </c>
      <c r="O345" s="1"/>
      <c r="Q345">
        <v>4</v>
      </c>
      <c r="R345">
        <v>69</v>
      </c>
      <c r="S345" t="s">
        <v>9</v>
      </c>
      <c r="T345" t="str">
        <f>IF(Table2[[#This Row],[Status]]="InActive","false","true")</f>
        <v>true</v>
      </c>
    </row>
    <row r="346" spans="1:20" ht="15.75" hidden="1" x14ac:dyDescent="0.25">
      <c r="A346">
        <v>4</v>
      </c>
      <c r="B346">
        <v>7</v>
      </c>
      <c r="C346" t="s">
        <v>9</v>
      </c>
      <c r="G346">
        <f t="shared" si="16"/>
        <v>4</v>
      </c>
      <c r="H346">
        <f t="shared" si="17"/>
        <v>70</v>
      </c>
      <c r="I346" s="1" t="str" cm="1">
        <f t="array" ref="I346">INDEX($C$2:$C$2881,MATCH(1,(G346=$A$2:$A$2881)*(H346=$B$2:$B$2881),0))</f>
        <v>InActive</v>
      </c>
      <c r="J346" t="str">
        <f t="shared" si="15"/>
        <v>InActive</v>
      </c>
      <c r="O346" s="1"/>
      <c r="Q346">
        <v>4</v>
      </c>
      <c r="R346">
        <v>70</v>
      </c>
      <c r="S346" t="s">
        <v>11</v>
      </c>
      <c r="T346" t="str">
        <f>IF(Table2[[#This Row],[Status]]="InActive","false","true")</f>
        <v>false</v>
      </c>
    </row>
    <row r="347" spans="1:20" ht="15.75" hidden="1" x14ac:dyDescent="0.25">
      <c r="A347">
        <v>4</v>
      </c>
      <c r="B347">
        <v>8</v>
      </c>
      <c r="C347" t="s">
        <v>11</v>
      </c>
      <c r="G347">
        <f t="shared" si="16"/>
        <v>4</v>
      </c>
      <c r="H347">
        <f t="shared" si="17"/>
        <v>71</v>
      </c>
      <c r="I347" s="1" t="str" cm="1">
        <f t="array" ref="I347">INDEX($C$2:$C$2881,MATCH(1,(G347=$A$2:$A$2881)*(H347=$B$2:$B$2881),0))</f>
        <v>Active</v>
      </c>
      <c r="J347" t="str">
        <f t="shared" si="15"/>
        <v>Active</v>
      </c>
      <c r="O347" s="1"/>
      <c r="Q347">
        <v>4</v>
      </c>
      <c r="R347">
        <v>71</v>
      </c>
      <c r="S347" t="s">
        <v>9</v>
      </c>
      <c r="T347" t="str">
        <f>IF(Table2[[#This Row],[Status]]="InActive","false","true")</f>
        <v>true</v>
      </c>
    </row>
    <row r="348" spans="1:20" ht="15.75" hidden="1" x14ac:dyDescent="0.25">
      <c r="A348">
        <v>4</v>
      </c>
      <c r="B348">
        <v>11</v>
      </c>
      <c r="C348" t="s">
        <v>9</v>
      </c>
      <c r="G348">
        <f t="shared" si="16"/>
        <v>4</v>
      </c>
      <c r="H348">
        <f t="shared" si="17"/>
        <v>72</v>
      </c>
      <c r="I348" s="1" t="str" cm="1">
        <f t="array" ref="I348">INDEX($C$2:$C$2881,MATCH(1,(G348=$A$2:$A$2881)*(H348=$B$2:$B$2881),0))</f>
        <v>InActive</v>
      </c>
      <c r="J348" t="str">
        <f t="shared" si="15"/>
        <v>InActive</v>
      </c>
      <c r="O348" s="1"/>
      <c r="Q348">
        <v>4</v>
      </c>
      <c r="R348">
        <v>72</v>
      </c>
      <c r="S348" t="s">
        <v>11</v>
      </c>
      <c r="T348" t="str">
        <f>IF(Table2[[#This Row],[Status]]="InActive","false","true")</f>
        <v>false</v>
      </c>
    </row>
    <row r="349" spans="1:20" ht="15.75" hidden="1" x14ac:dyDescent="0.25">
      <c r="A349">
        <v>4</v>
      </c>
      <c r="B349">
        <v>12</v>
      </c>
      <c r="C349" t="s">
        <v>11</v>
      </c>
      <c r="G349">
        <f t="shared" si="16"/>
        <v>4</v>
      </c>
      <c r="H349">
        <f t="shared" si="17"/>
        <v>73</v>
      </c>
      <c r="I349" s="1" t="e" cm="1">
        <f t="array" ref="I349">INDEX($C$2:$C$2881,MATCH(1,(G349=$A$2:$A$2881)*(H349=$B$2:$B$2881),0))</f>
        <v>#N/A</v>
      </c>
      <c r="J349" t="str">
        <f t="shared" si="15"/>
        <v>InActive</v>
      </c>
      <c r="O349" s="1"/>
      <c r="Q349">
        <v>4</v>
      </c>
      <c r="R349">
        <v>73</v>
      </c>
      <c r="S349" t="s">
        <v>11</v>
      </c>
      <c r="T349" t="str">
        <f>IF(Table2[[#This Row],[Status]]="InActive","false","true")</f>
        <v>false</v>
      </c>
    </row>
    <row r="350" spans="1:20" ht="15.75" hidden="1" x14ac:dyDescent="0.25">
      <c r="A350">
        <v>4</v>
      </c>
      <c r="B350">
        <v>13</v>
      </c>
      <c r="C350" t="s">
        <v>9</v>
      </c>
      <c r="G350">
        <f t="shared" si="16"/>
        <v>4</v>
      </c>
      <c r="H350">
        <f t="shared" si="17"/>
        <v>74</v>
      </c>
      <c r="I350" s="1" t="str" cm="1">
        <f t="array" ref="I350">INDEX($C$2:$C$2881,MATCH(1,(G350=$A$2:$A$2881)*(H350=$B$2:$B$2881),0))</f>
        <v>Active</v>
      </c>
      <c r="J350" t="str">
        <f t="shared" si="15"/>
        <v>Active</v>
      </c>
      <c r="O350" s="1"/>
      <c r="Q350">
        <v>4</v>
      </c>
      <c r="R350">
        <v>74</v>
      </c>
      <c r="S350" t="s">
        <v>9</v>
      </c>
      <c r="T350" t="str">
        <f>IF(Table2[[#This Row],[Status]]="InActive","false","true")</f>
        <v>true</v>
      </c>
    </row>
    <row r="351" spans="1:20" ht="15.75" hidden="1" x14ac:dyDescent="0.25">
      <c r="A351">
        <v>4</v>
      </c>
      <c r="B351">
        <v>14</v>
      </c>
      <c r="C351" t="s">
        <v>9</v>
      </c>
      <c r="G351">
        <f t="shared" si="16"/>
        <v>4</v>
      </c>
      <c r="H351">
        <f t="shared" si="17"/>
        <v>75</v>
      </c>
      <c r="I351" s="1" t="str" cm="1">
        <f t="array" ref="I351">INDEX($C$2:$C$2881,MATCH(1,(G351=$A$2:$A$2881)*(H351=$B$2:$B$2881),0))</f>
        <v>InActive</v>
      </c>
      <c r="J351" t="str">
        <f t="shared" si="15"/>
        <v>InActive</v>
      </c>
      <c r="O351" s="1"/>
      <c r="Q351">
        <v>4</v>
      </c>
      <c r="R351">
        <v>75</v>
      </c>
      <c r="S351" t="s">
        <v>11</v>
      </c>
      <c r="T351" t="str">
        <f>IF(Table2[[#This Row],[Status]]="InActive","false","true")</f>
        <v>false</v>
      </c>
    </row>
    <row r="352" spans="1:20" ht="15.75" hidden="1" x14ac:dyDescent="0.25">
      <c r="A352">
        <v>4</v>
      </c>
      <c r="B352">
        <v>14</v>
      </c>
      <c r="C352" t="s">
        <v>11</v>
      </c>
      <c r="G352">
        <f t="shared" si="16"/>
        <v>4</v>
      </c>
      <c r="H352">
        <f t="shared" si="17"/>
        <v>76</v>
      </c>
      <c r="I352" s="1" t="str" cm="1">
        <f t="array" ref="I352">INDEX($C$2:$C$2881,MATCH(1,(G352=$A$2:$A$2881)*(H352=$B$2:$B$2881),0))</f>
        <v>Active</v>
      </c>
      <c r="J352" t="str">
        <f t="shared" si="15"/>
        <v>Active</v>
      </c>
      <c r="O352" s="1"/>
      <c r="Q352">
        <v>4</v>
      </c>
      <c r="R352">
        <v>76</v>
      </c>
      <c r="S352" t="s">
        <v>9</v>
      </c>
      <c r="T352" t="str">
        <f>IF(Table2[[#This Row],[Status]]="InActive","false","true")</f>
        <v>true</v>
      </c>
    </row>
    <row r="353" spans="1:20" ht="15.75" hidden="1" x14ac:dyDescent="0.25">
      <c r="A353">
        <v>4</v>
      </c>
      <c r="B353">
        <v>15</v>
      </c>
      <c r="C353" t="s">
        <v>9</v>
      </c>
      <c r="G353">
        <f t="shared" si="16"/>
        <v>4</v>
      </c>
      <c r="H353">
        <f t="shared" si="17"/>
        <v>77</v>
      </c>
      <c r="I353" s="1" t="str" cm="1">
        <f t="array" ref="I353">INDEX($C$2:$C$2881,MATCH(1,(G353=$A$2:$A$2881)*(H353=$B$2:$B$2881),0))</f>
        <v>Active</v>
      </c>
      <c r="J353" t="str">
        <f t="shared" si="15"/>
        <v>Active</v>
      </c>
      <c r="O353" s="1"/>
      <c r="Q353">
        <v>4</v>
      </c>
      <c r="R353">
        <v>77</v>
      </c>
      <c r="S353" t="s">
        <v>9</v>
      </c>
      <c r="T353" t="str">
        <f>IF(Table2[[#This Row],[Status]]="InActive","false","true")</f>
        <v>true</v>
      </c>
    </row>
    <row r="354" spans="1:20" ht="15.75" hidden="1" x14ac:dyDescent="0.25">
      <c r="A354">
        <v>4</v>
      </c>
      <c r="B354">
        <v>15</v>
      </c>
      <c r="C354" t="s">
        <v>11</v>
      </c>
      <c r="G354">
        <f t="shared" si="16"/>
        <v>4</v>
      </c>
      <c r="H354">
        <f t="shared" si="17"/>
        <v>78</v>
      </c>
      <c r="I354" s="1" t="str" cm="1">
        <f t="array" ref="I354">INDEX($C$2:$C$2881,MATCH(1,(G354=$A$2:$A$2881)*(H354=$B$2:$B$2881),0))</f>
        <v>Active</v>
      </c>
      <c r="J354" t="str">
        <f t="shared" si="15"/>
        <v>Active</v>
      </c>
      <c r="O354" s="1"/>
      <c r="Q354">
        <v>4</v>
      </c>
      <c r="R354">
        <v>78</v>
      </c>
      <c r="S354" t="s">
        <v>9</v>
      </c>
      <c r="T354" t="str">
        <f>IF(Table2[[#This Row],[Status]]="InActive","false","true")</f>
        <v>true</v>
      </c>
    </row>
    <row r="355" spans="1:20" ht="15.75" hidden="1" x14ac:dyDescent="0.25">
      <c r="A355">
        <v>4</v>
      </c>
      <c r="B355">
        <v>16</v>
      </c>
      <c r="C355" t="s">
        <v>11</v>
      </c>
      <c r="G355">
        <f t="shared" si="16"/>
        <v>4</v>
      </c>
      <c r="H355">
        <f t="shared" si="17"/>
        <v>79</v>
      </c>
      <c r="I355" s="1" t="str" cm="1">
        <f t="array" ref="I355">INDEX($C$2:$C$2881,MATCH(1,(G355=$A$2:$A$2881)*(H355=$B$2:$B$2881),0))</f>
        <v>Active</v>
      </c>
      <c r="J355" t="str">
        <f t="shared" si="15"/>
        <v>Active</v>
      </c>
      <c r="O355" s="1"/>
      <c r="Q355">
        <v>4</v>
      </c>
      <c r="R355">
        <v>79</v>
      </c>
      <c r="S355" t="s">
        <v>9</v>
      </c>
      <c r="T355" t="str">
        <f>IF(Table2[[#This Row],[Status]]="InActive","false","true")</f>
        <v>true</v>
      </c>
    </row>
    <row r="356" spans="1:20" ht="15.75" hidden="1" x14ac:dyDescent="0.25">
      <c r="A356">
        <v>4</v>
      </c>
      <c r="B356">
        <v>18</v>
      </c>
      <c r="C356" t="s">
        <v>9</v>
      </c>
      <c r="G356">
        <f t="shared" si="16"/>
        <v>4</v>
      </c>
      <c r="H356">
        <f t="shared" si="17"/>
        <v>80</v>
      </c>
      <c r="I356" s="1" t="str" cm="1">
        <f t="array" ref="I356">INDEX($C$2:$C$2881,MATCH(1,(G356=$A$2:$A$2881)*(H356=$B$2:$B$2881),0))</f>
        <v>Active</v>
      </c>
      <c r="J356" t="str">
        <f t="shared" si="15"/>
        <v>Active</v>
      </c>
      <c r="O356" s="1"/>
      <c r="Q356">
        <v>4</v>
      </c>
      <c r="R356">
        <v>80</v>
      </c>
      <c r="S356" t="s">
        <v>9</v>
      </c>
      <c r="T356" t="str">
        <f>IF(Table2[[#This Row],[Status]]="InActive","false","true")</f>
        <v>true</v>
      </c>
    </row>
    <row r="357" spans="1:20" ht="15.75" hidden="1" x14ac:dyDescent="0.25">
      <c r="A357">
        <v>4</v>
      </c>
      <c r="B357">
        <v>19</v>
      </c>
      <c r="C357" t="s">
        <v>9</v>
      </c>
      <c r="G357">
        <f t="shared" si="16"/>
        <v>4</v>
      </c>
      <c r="H357">
        <f t="shared" si="17"/>
        <v>81</v>
      </c>
      <c r="I357" s="1" t="str" cm="1">
        <f t="array" ref="I357">INDEX($C$2:$C$2881,MATCH(1,(G357=$A$2:$A$2881)*(H357=$B$2:$B$2881),0))</f>
        <v>Active</v>
      </c>
      <c r="J357" t="str">
        <f t="shared" si="15"/>
        <v>Active</v>
      </c>
      <c r="O357" s="1"/>
      <c r="Q357">
        <v>4</v>
      </c>
      <c r="R357">
        <v>81</v>
      </c>
      <c r="S357" t="s">
        <v>9</v>
      </c>
      <c r="T357" t="str">
        <f>IF(Table2[[#This Row],[Status]]="InActive","false","true")</f>
        <v>true</v>
      </c>
    </row>
    <row r="358" spans="1:20" ht="15.75" hidden="1" x14ac:dyDescent="0.25">
      <c r="A358">
        <v>4</v>
      </c>
      <c r="B358">
        <v>19</v>
      </c>
      <c r="C358" t="s">
        <v>11</v>
      </c>
      <c r="G358">
        <f t="shared" si="16"/>
        <v>4</v>
      </c>
      <c r="H358">
        <f t="shared" si="17"/>
        <v>82</v>
      </c>
      <c r="I358" s="1" t="str" cm="1">
        <f t="array" ref="I358">INDEX($C$2:$C$2881,MATCH(1,(G358=$A$2:$A$2881)*(H358=$B$2:$B$2881),0))</f>
        <v>Active</v>
      </c>
      <c r="J358" t="str">
        <f t="shared" si="15"/>
        <v>Active</v>
      </c>
      <c r="O358" s="1"/>
      <c r="Q358">
        <v>4</v>
      </c>
      <c r="R358">
        <v>82</v>
      </c>
      <c r="S358" t="s">
        <v>9</v>
      </c>
      <c r="T358" t="str">
        <f>IF(Table2[[#This Row],[Status]]="InActive","false","true")</f>
        <v>true</v>
      </c>
    </row>
    <row r="359" spans="1:20" ht="15.75" hidden="1" x14ac:dyDescent="0.25">
      <c r="A359">
        <v>4</v>
      </c>
      <c r="B359">
        <v>20</v>
      </c>
      <c r="C359" t="s">
        <v>9</v>
      </c>
      <c r="G359">
        <f t="shared" si="16"/>
        <v>4</v>
      </c>
      <c r="H359">
        <f t="shared" si="17"/>
        <v>83</v>
      </c>
      <c r="I359" s="1" t="str" cm="1">
        <f t="array" ref="I359">INDEX($C$2:$C$2881,MATCH(1,(G359=$A$2:$A$2881)*(H359=$B$2:$B$2881),0))</f>
        <v>Active</v>
      </c>
      <c r="J359" t="str">
        <f t="shared" si="15"/>
        <v>Active</v>
      </c>
      <c r="O359" s="1"/>
      <c r="Q359">
        <v>4</v>
      </c>
      <c r="R359">
        <v>83</v>
      </c>
      <c r="S359" t="s">
        <v>9</v>
      </c>
      <c r="T359" t="str">
        <f>IF(Table2[[#This Row],[Status]]="InActive","false","true")</f>
        <v>true</v>
      </c>
    </row>
    <row r="360" spans="1:20" ht="15.75" hidden="1" x14ac:dyDescent="0.25">
      <c r="A360">
        <v>4</v>
      </c>
      <c r="B360">
        <v>20</v>
      </c>
      <c r="C360" t="s">
        <v>11</v>
      </c>
      <c r="G360">
        <f t="shared" si="16"/>
        <v>4</v>
      </c>
      <c r="H360">
        <f t="shared" si="17"/>
        <v>84</v>
      </c>
      <c r="I360" s="1" t="str" cm="1">
        <f t="array" ref="I360">INDEX($C$2:$C$2881,MATCH(1,(G360=$A$2:$A$2881)*(H360=$B$2:$B$2881),0))</f>
        <v>Active</v>
      </c>
      <c r="J360" t="str">
        <f t="shared" si="15"/>
        <v>Active</v>
      </c>
      <c r="O360" s="1"/>
      <c r="Q360">
        <v>4</v>
      </c>
      <c r="R360">
        <v>84</v>
      </c>
      <c r="S360" t="s">
        <v>9</v>
      </c>
      <c r="T360" t="str">
        <f>IF(Table2[[#This Row],[Status]]="InActive","false","true")</f>
        <v>true</v>
      </c>
    </row>
    <row r="361" spans="1:20" ht="15.75" hidden="1" x14ac:dyDescent="0.25">
      <c r="A361">
        <v>4</v>
      </c>
      <c r="B361">
        <v>21</v>
      </c>
      <c r="C361" t="s">
        <v>9</v>
      </c>
      <c r="G361">
        <f t="shared" si="16"/>
        <v>4</v>
      </c>
      <c r="H361">
        <f t="shared" si="17"/>
        <v>85</v>
      </c>
      <c r="I361" s="1" t="str" cm="1">
        <f t="array" ref="I361">INDEX($C$2:$C$2881,MATCH(1,(G361=$A$2:$A$2881)*(H361=$B$2:$B$2881),0))</f>
        <v>Active</v>
      </c>
      <c r="J361" t="str">
        <f t="shared" si="15"/>
        <v>Active</v>
      </c>
      <c r="O361" s="1"/>
      <c r="Q361">
        <v>4</v>
      </c>
      <c r="R361">
        <v>85</v>
      </c>
      <c r="S361" t="s">
        <v>9</v>
      </c>
      <c r="T361" t="str">
        <f>IF(Table2[[#This Row],[Status]]="InActive","false","true")</f>
        <v>true</v>
      </c>
    </row>
    <row r="362" spans="1:20" ht="15.75" hidden="1" x14ac:dyDescent="0.25">
      <c r="A362">
        <v>4</v>
      </c>
      <c r="B362">
        <v>21</v>
      </c>
      <c r="C362" t="s">
        <v>11</v>
      </c>
      <c r="G362">
        <f t="shared" si="16"/>
        <v>4</v>
      </c>
      <c r="H362">
        <f t="shared" si="17"/>
        <v>86</v>
      </c>
      <c r="I362" s="1" t="str" cm="1">
        <f t="array" ref="I362">INDEX($C$2:$C$2881,MATCH(1,(G362=$A$2:$A$2881)*(H362=$B$2:$B$2881),0))</f>
        <v>Active</v>
      </c>
      <c r="J362" t="str">
        <f t="shared" si="15"/>
        <v>Active</v>
      </c>
      <c r="O362" s="1"/>
      <c r="Q362">
        <v>4</v>
      </c>
      <c r="R362">
        <v>86</v>
      </c>
      <c r="S362" t="s">
        <v>9</v>
      </c>
      <c r="T362" t="str">
        <f>IF(Table2[[#This Row],[Status]]="InActive","false","true")</f>
        <v>true</v>
      </c>
    </row>
    <row r="363" spans="1:20" ht="15.75" hidden="1" x14ac:dyDescent="0.25">
      <c r="A363">
        <v>4</v>
      </c>
      <c r="B363">
        <v>22</v>
      </c>
      <c r="C363" t="s">
        <v>9</v>
      </c>
      <c r="G363">
        <f t="shared" si="16"/>
        <v>4</v>
      </c>
      <c r="H363">
        <f t="shared" si="17"/>
        <v>87</v>
      </c>
      <c r="I363" s="1" t="str" cm="1">
        <f t="array" ref="I363">INDEX($C$2:$C$2881,MATCH(1,(G363=$A$2:$A$2881)*(H363=$B$2:$B$2881),0))</f>
        <v>Active</v>
      </c>
      <c r="J363" t="str">
        <f t="shared" si="15"/>
        <v>Active</v>
      </c>
      <c r="O363" s="1"/>
      <c r="Q363">
        <v>4</v>
      </c>
      <c r="R363">
        <v>87</v>
      </c>
      <c r="S363" t="s">
        <v>9</v>
      </c>
      <c r="T363" t="str">
        <f>IF(Table2[[#This Row],[Status]]="InActive","false","true")</f>
        <v>true</v>
      </c>
    </row>
    <row r="364" spans="1:20" ht="15.75" hidden="1" x14ac:dyDescent="0.25">
      <c r="A364">
        <v>4</v>
      </c>
      <c r="B364">
        <v>22</v>
      </c>
      <c r="C364" t="s">
        <v>11</v>
      </c>
      <c r="G364">
        <f t="shared" si="16"/>
        <v>4</v>
      </c>
      <c r="H364">
        <f t="shared" si="17"/>
        <v>88</v>
      </c>
      <c r="I364" s="1" t="str" cm="1">
        <f t="array" ref="I364">INDEX($C$2:$C$2881,MATCH(1,(G364=$A$2:$A$2881)*(H364=$B$2:$B$2881),0))</f>
        <v>Active</v>
      </c>
      <c r="J364" t="str">
        <f t="shared" si="15"/>
        <v>Active</v>
      </c>
      <c r="O364" s="1"/>
      <c r="Q364">
        <v>4</v>
      </c>
      <c r="R364">
        <v>88</v>
      </c>
      <c r="S364" t="s">
        <v>9</v>
      </c>
      <c r="T364" t="str">
        <f>IF(Table2[[#This Row],[Status]]="InActive","false","true")</f>
        <v>true</v>
      </c>
    </row>
    <row r="365" spans="1:20" ht="15.75" hidden="1" x14ac:dyDescent="0.25">
      <c r="A365">
        <v>4</v>
      </c>
      <c r="B365">
        <v>23</v>
      </c>
      <c r="C365" t="s">
        <v>9</v>
      </c>
      <c r="G365">
        <f t="shared" si="16"/>
        <v>4</v>
      </c>
      <c r="H365">
        <f t="shared" si="17"/>
        <v>89</v>
      </c>
      <c r="I365" s="1" t="str" cm="1">
        <f t="array" ref="I365">INDEX($C$2:$C$2881,MATCH(1,(G365=$A$2:$A$2881)*(H365=$B$2:$B$2881),0))</f>
        <v>Active</v>
      </c>
      <c r="J365" t="str">
        <f t="shared" si="15"/>
        <v>Active</v>
      </c>
      <c r="O365" s="1"/>
      <c r="Q365">
        <v>4</v>
      </c>
      <c r="R365">
        <v>89</v>
      </c>
      <c r="S365" t="s">
        <v>9</v>
      </c>
      <c r="T365" t="str">
        <f>IF(Table2[[#This Row],[Status]]="InActive","false","true")</f>
        <v>true</v>
      </c>
    </row>
    <row r="366" spans="1:20" ht="15.75" hidden="1" x14ac:dyDescent="0.25">
      <c r="A366">
        <v>4</v>
      </c>
      <c r="B366">
        <v>23</v>
      </c>
      <c r="C366" t="s">
        <v>11</v>
      </c>
      <c r="G366">
        <f t="shared" si="16"/>
        <v>4</v>
      </c>
      <c r="H366">
        <f t="shared" si="17"/>
        <v>90</v>
      </c>
      <c r="I366" s="1" t="str" cm="1">
        <f t="array" ref="I366">INDEX($C$2:$C$2881,MATCH(1,(G366=$A$2:$A$2881)*(H366=$B$2:$B$2881),0))</f>
        <v>InActive</v>
      </c>
      <c r="J366" t="str">
        <f t="shared" si="15"/>
        <v>InActive</v>
      </c>
      <c r="O366" s="1"/>
      <c r="Q366">
        <v>4</v>
      </c>
      <c r="R366">
        <v>90</v>
      </c>
      <c r="S366" t="s">
        <v>11</v>
      </c>
      <c r="T366" t="str">
        <f>IF(Table2[[#This Row],[Status]]="InActive","false","true")</f>
        <v>false</v>
      </c>
    </row>
    <row r="367" spans="1:20" ht="15.75" x14ac:dyDescent="0.25">
      <c r="A367">
        <v>4</v>
      </c>
      <c r="B367">
        <v>24</v>
      </c>
      <c r="C367" t="s">
        <v>9</v>
      </c>
      <c r="G367">
        <f t="shared" si="16"/>
        <v>5</v>
      </c>
      <c r="H367">
        <f t="shared" si="17"/>
        <v>0</v>
      </c>
      <c r="I367" s="1" t="str" cm="1">
        <f t="array" ref="I367">INDEX($C$2:$C$2881,MATCH(1,(G367=$A$2:$A$2881)*(H367=$B$2:$B$2881),0))</f>
        <v>Active</v>
      </c>
      <c r="J367" t="str">
        <f t="shared" si="15"/>
        <v>Active</v>
      </c>
      <c r="O367" s="1"/>
      <c r="Q367">
        <v>5</v>
      </c>
      <c r="R367">
        <v>0</v>
      </c>
      <c r="S367" t="s">
        <v>9</v>
      </c>
      <c r="T367" t="str">
        <f>IF(Table2[[#This Row],[Status]]="InActive","false","true")</f>
        <v>true</v>
      </c>
    </row>
    <row r="368" spans="1:20" ht="15.75" hidden="1" x14ac:dyDescent="0.25">
      <c r="A368">
        <v>4</v>
      </c>
      <c r="B368">
        <v>24</v>
      </c>
      <c r="C368" t="s">
        <v>11</v>
      </c>
      <c r="G368">
        <f t="shared" si="16"/>
        <v>5</v>
      </c>
      <c r="H368">
        <f t="shared" si="17"/>
        <v>1</v>
      </c>
      <c r="I368" s="1" t="str" cm="1">
        <f t="array" ref="I368">INDEX($C$2:$C$2881,MATCH(1,(G368=$A$2:$A$2881)*(H368=$B$2:$B$2881),0))</f>
        <v>InActive</v>
      </c>
      <c r="J368" t="str">
        <f t="shared" si="15"/>
        <v>InActive</v>
      </c>
      <c r="O368" s="1"/>
      <c r="Q368">
        <v>5</v>
      </c>
      <c r="R368">
        <v>1</v>
      </c>
      <c r="S368" t="s">
        <v>11</v>
      </c>
      <c r="T368" t="str">
        <f>IF(Table2[[#This Row],[Status]]="InActive","false","true")</f>
        <v>false</v>
      </c>
    </row>
    <row r="369" spans="1:20" ht="15.75" hidden="1" x14ac:dyDescent="0.25">
      <c r="A369">
        <v>4</v>
      </c>
      <c r="B369">
        <v>25</v>
      </c>
      <c r="C369" t="s">
        <v>9</v>
      </c>
      <c r="G369">
        <f t="shared" si="16"/>
        <v>5</v>
      </c>
      <c r="H369">
        <f t="shared" si="17"/>
        <v>2</v>
      </c>
      <c r="I369" s="1" t="e" cm="1">
        <f t="array" ref="I369">INDEX($C$2:$C$2881,MATCH(1,(G369=$A$2:$A$2881)*(H369=$B$2:$B$2881),0))</f>
        <v>#N/A</v>
      </c>
      <c r="J369" t="str">
        <f t="shared" si="15"/>
        <v>InActive</v>
      </c>
      <c r="O369" s="1"/>
      <c r="Q369">
        <v>5</v>
      </c>
      <c r="R369">
        <v>2</v>
      </c>
      <c r="S369" t="s">
        <v>11</v>
      </c>
      <c r="T369" t="str">
        <f>IF(Table2[[#This Row],[Status]]="InActive","false","true")</f>
        <v>false</v>
      </c>
    </row>
    <row r="370" spans="1:20" ht="15.75" hidden="1" x14ac:dyDescent="0.25">
      <c r="A370">
        <v>4</v>
      </c>
      <c r="B370">
        <v>25</v>
      </c>
      <c r="C370" t="s">
        <v>11</v>
      </c>
      <c r="G370">
        <f t="shared" si="16"/>
        <v>5</v>
      </c>
      <c r="H370">
        <f t="shared" si="17"/>
        <v>3</v>
      </c>
      <c r="I370" s="1" t="e" cm="1">
        <f t="array" ref="I370">INDEX($C$2:$C$2881,MATCH(1,(G370=$A$2:$A$2881)*(H370=$B$2:$B$2881),0))</f>
        <v>#N/A</v>
      </c>
      <c r="J370" t="str">
        <f t="shared" si="15"/>
        <v>InActive</v>
      </c>
      <c r="O370" s="1"/>
      <c r="Q370">
        <v>5</v>
      </c>
      <c r="R370">
        <v>3</v>
      </c>
      <c r="S370" t="s">
        <v>11</v>
      </c>
      <c r="T370" t="str">
        <f>IF(Table2[[#This Row],[Status]]="InActive","false","true")</f>
        <v>false</v>
      </c>
    </row>
    <row r="371" spans="1:20" ht="15.75" hidden="1" x14ac:dyDescent="0.25">
      <c r="A371">
        <v>4</v>
      </c>
      <c r="B371">
        <v>26</v>
      </c>
      <c r="C371" t="s">
        <v>9</v>
      </c>
      <c r="G371">
        <f t="shared" si="16"/>
        <v>5</v>
      </c>
      <c r="H371">
        <f t="shared" si="17"/>
        <v>4</v>
      </c>
      <c r="I371" s="1" t="e" cm="1">
        <f t="array" ref="I371">INDEX($C$2:$C$2881,MATCH(1,(G371=$A$2:$A$2881)*(H371=$B$2:$B$2881),0))</f>
        <v>#N/A</v>
      </c>
      <c r="J371" t="str">
        <f t="shared" si="15"/>
        <v>InActive</v>
      </c>
      <c r="O371" s="1"/>
      <c r="Q371">
        <v>5</v>
      </c>
      <c r="R371">
        <v>4</v>
      </c>
      <c r="S371" t="s">
        <v>11</v>
      </c>
      <c r="T371" t="str">
        <f>IF(Table2[[#This Row],[Status]]="InActive","false","true")</f>
        <v>false</v>
      </c>
    </row>
    <row r="372" spans="1:20" ht="15.75" hidden="1" x14ac:dyDescent="0.25">
      <c r="A372">
        <v>4</v>
      </c>
      <c r="B372">
        <v>26</v>
      </c>
      <c r="C372" t="s">
        <v>11</v>
      </c>
      <c r="G372">
        <f t="shared" si="16"/>
        <v>5</v>
      </c>
      <c r="H372">
        <f t="shared" si="17"/>
        <v>5</v>
      </c>
      <c r="I372" s="1" t="str" cm="1">
        <f t="array" ref="I372">INDEX($C$2:$C$2881,MATCH(1,(G372=$A$2:$A$2881)*(H372=$B$2:$B$2881),0))</f>
        <v>Active</v>
      </c>
      <c r="J372" t="str">
        <f t="shared" si="15"/>
        <v>Active</v>
      </c>
      <c r="O372" s="1"/>
      <c r="Q372">
        <v>5</v>
      </c>
      <c r="R372">
        <v>5</v>
      </c>
      <c r="S372" t="s">
        <v>9</v>
      </c>
      <c r="T372" t="str">
        <f>IF(Table2[[#This Row],[Status]]="InActive","false","true")</f>
        <v>true</v>
      </c>
    </row>
    <row r="373" spans="1:20" ht="15.75" hidden="1" x14ac:dyDescent="0.25">
      <c r="A373">
        <v>4</v>
      </c>
      <c r="B373">
        <v>27</v>
      </c>
      <c r="C373" t="s">
        <v>9</v>
      </c>
      <c r="G373">
        <f t="shared" si="16"/>
        <v>5</v>
      </c>
      <c r="H373">
        <f t="shared" si="17"/>
        <v>6</v>
      </c>
      <c r="I373" s="1" t="str" cm="1">
        <f t="array" ref="I373">INDEX($C$2:$C$2881,MATCH(1,(G373=$A$2:$A$2881)*(H373=$B$2:$B$2881),0))</f>
        <v>InActive</v>
      </c>
      <c r="J373" t="str">
        <f t="shared" si="15"/>
        <v>InActive</v>
      </c>
      <c r="O373" s="1"/>
      <c r="Q373">
        <v>5</v>
      </c>
      <c r="R373">
        <v>6</v>
      </c>
      <c r="S373" t="s">
        <v>11</v>
      </c>
      <c r="T373" t="str">
        <f>IF(Table2[[#This Row],[Status]]="InActive","false","true")</f>
        <v>false</v>
      </c>
    </row>
    <row r="374" spans="1:20" ht="15.75" hidden="1" x14ac:dyDescent="0.25">
      <c r="A374">
        <v>4</v>
      </c>
      <c r="B374">
        <v>27</v>
      </c>
      <c r="C374" t="s">
        <v>11</v>
      </c>
      <c r="G374">
        <f t="shared" si="16"/>
        <v>5</v>
      </c>
      <c r="H374">
        <f t="shared" si="17"/>
        <v>7</v>
      </c>
      <c r="I374" s="1" t="e" cm="1">
        <f t="array" ref="I374">INDEX($C$2:$C$2881,MATCH(1,(G374=$A$2:$A$2881)*(H374=$B$2:$B$2881),0))</f>
        <v>#N/A</v>
      </c>
      <c r="J374" t="str">
        <f t="shared" si="15"/>
        <v>InActive</v>
      </c>
      <c r="O374" s="1"/>
      <c r="Q374">
        <v>5</v>
      </c>
      <c r="R374">
        <v>7</v>
      </c>
      <c r="S374" t="s">
        <v>11</v>
      </c>
      <c r="T374" t="str">
        <f>IF(Table2[[#This Row],[Status]]="InActive","false","true")</f>
        <v>false</v>
      </c>
    </row>
    <row r="375" spans="1:20" ht="15.75" hidden="1" x14ac:dyDescent="0.25">
      <c r="A375">
        <v>4</v>
      </c>
      <c r="B375">
        <v>28</v>
      </c>
      <c r="C375" t="s">
        <v>9</v>
      </c>
      <c r="G375">
        <f t="shared" si="16"/>
        <v>5</v>
      </c>
      <c r="H375">
        <f t="shared" si="17"/>
        <v>8</v>
      </c>
      <c r="I375" s="1" t="e" cm="1">
        <f t="array" ref="I375">INDEX($C$2:$C$2881,MATCH(1,(G375=$A$2:$A$2881)*(H375=$B$2:$B$2881),0))</f>
        <v>#N/A</v>
      </c>
      <c r="J375" t="str">
        <f t="shared" si="15"/>
        <v>InActive</v>
      </c>
      <c r="O375" s="1"/>
      <c r="Q375">
        <v>5</v>
      </c>
      <c r="R375">
        <v>8</v>
      </c>
      <c r="S375" t="s">
        <v>11</v>
      </c>
      <c r="T375" t="str">
        <f>IF(Table2[[#This Row],[Status]]="InActive","false","true")</f>
        <v>false</v>
      </c>
    </row>
    <row r="376" spans="1:20" ht="15.75" hidden="1" x14ac:dyDescent="0.25">
      <c r="A376">
        <v>4</v>
      </c>
      <c r="B376">
        <v>28</v>
      </c>
      <c r="C376" t="s">
        <v>11</v>
      </c>
      <c r="G376">
        <f t="shared" si="16"/>
        <v>5</v>
      </c>
      <c r="H376">
        <f t="shared" si="17"/>
        <v>9</v>
      </c>
      <c r="I376" s="1" t="str" cm="1">
        <f t="array" ref="I376">INDEX($C$2:$C$2881,MATCH(1,(G376=$A$2:$A$2881)*(H376=$B$2:$B$2881),0))</f>
        <v>Active</v>
      </c>
      <c r="J376" t="str">
        <f t="shared" si="15"/>
        <v>Active</v>
      </c>
      <c r="O376" s="1"/>
      <c r="Q376">
        <v>5</v>
      </c>
      <c r="R376">
        <v>9</v>
      </c>
      <c r="S376" t="s">
        <v>9</v>
      </c>
      <c r="T376" t="str">
        <f>IF(Table2[[#This Row],[Status]]="InActive","false","true")</f>
        <v>true</v>
      </c>
    </row>
    <row r="377" spans="1:20" ht="15.75" hidden="1" x14ac:dyDescent="0.25">
      <c r="A377">
        <v>4</v>
      </c>
      <c r="B377">
        <v>29</v>
      </c>
      <c r="C377" t="s">
        <v>9</v>
      </c>
      <c r="G377">
        <f t="shared" si="16"/>
        <v>5</v>
      </c>
      <c r="H377">
        <f t="shared" si="17"/>
        <v>10</v>
      </c>
      <c r="I377" s="1" t="str" cm="1">
        <f t="array" ref="I377">INDEX($C$2:$C$2881,MATCH(1,(G377=$A$2:$A$2881)*(H377=$B$2:$B$2881),0))</f>
        <v>Active</v>
      </c>
      <c r="J377" t="str">
        <f t="shared" si="15"/>
        <v>Active</v>
      </c>
      <c r="O377" s="1"/>
      <c r="Q377">
        <v>5</v>
      </c>
      <c r="R377">
        <v>10</v>
      </c>
      <c r="S377" t="s">
        <v>9</v>
      </c>
      <c r="T377" t="str">
        <f>IF(Table2[[#This Row],[Status]]="InActive","false","true")</f>
        <v>true</v>
      </c>
    </row>
    <row r="378" spans="1:20" ht="15.75" hidden="1" x14ac:dyDescent="0.25">
      <c r="A378">
        <v>4</v>
      </c>
      <c r="B378">
        <v>29</v>
      </c>
      <c r="C378" t="s">
        <v>11</v>
      </c>
      <c r="G378">
        <f t="shared" si="16"/>
        <v>5</v>
      </c>
      <c r="H378">
        <f t="shared" si="17"/>
        <v>11</v>
      </c>
      <c r="I378" s="1" t="e" cm="1">
        <f t="array" ref="I378">INDEX($C$2:$C$2881,MATCH(1,(G378=$A$2:$A$2881)*(H378=$B$2:$B$2881),0))</f>
        <v>#N/A</v>
      </c>
      <c r="J378" t="str">
        <f t="shared" si="15"/>
        <v>Active</v>
      </c>
      <c r="O378" s="1"/>
      <c r="Q378">
        <v>5</v>
      </c>
      <c r="R378">
        <v>11</v>
      </c>
      <c r="S378" t="s">
        <v>9</v>
      </c>
      <c r="T378" t="str">
        <f>IF(Table2[[#This Row],[Status]]="InActive","false","true")</f>
        <v>true</v>
      </c>
    </row>
    <row r="379" spans="1:20" ht="15.75" hidden="1" x14ac:dyDescent="0.25">
      <c r="A379">
        <v>4</v>
      </c>
      <c r="B379">
        <v>30</v>
      </c>
      <c r="C379" t="s">
        <v>9</v>
      </c>
      <c r="G379">
        <f t="shared" si="16"/>
        <v>5</v>
      </c>
      <c r="H379">
        <f t="shared" si="17"/>
        <v>12</v>
      </c>
      <c r="I379" s="1" t="str" cm="1">
        <f t="array" ref="I379">INDEX($C$2:$C$2881,MATCH(1,(G379=$A$2:$A$2881)*(H379=$B$2:$B$2881),0))</f>
        <v>InActive</v>
      </c>
      <c r="J379" t="str">
        <f t="shared" si="15"/>
        <v>InActive</v>
      </c>
      <c r="O379" s="1"/>
      <c r="Q379">
        <v>5</v>
      </c>
      <c r="R379">
        <v>12</v>
      </c>
      <c r="S379" t="s">
        <v>11</v>
      </c>
      <c r="T379" t="str">
        <f>IF(Table2[[#This Row],[Status]]="InActive","false","true")</f>
        <v>false</v>
      </c>
    </row>
    <row r="380" spans="1:20" ht="15.75" hidden="1" x14ac:dyDescent="0.25">
      <c r="A380">
        <v>4</v>
      </c>
      <c r="B380">
        <v>30</v>
      </c>
      <c r="C380" t="s">
        <v>11</v>
      </c>
      <c r="G380">
        <f t="shared" si="16"/>
        <v>5</v>
      </c>
      <c r="H380">
        <f t="shared" si="17"/>
        <v>13</v>
      </c>
      <c r="I380" s="1" t="str" cm="1">
        <f t="array" ref="I380">INDEX($C$2:$C$2881,MATCH(1,(G380=$A$2:$A$2881)*(H380=$B$2:$B$2881),0))</f>
        <v>Active</v>
      </c>
      <c r="J380" t="str">
        <f t="shared" si="15"/>
        <v>Active</v>
      </c>
      <c r="O380" s="1"/>
      <c r="Q380">
        <v>5</v>
      </c>
      <c r="R380">
        <v>13</v>
      </c>
      <c r="S380" t="s">
        <v>9</v>
      </c>
      <c r="T380" t="str">
        <f>IF(Table2[[#This Row],[Status]]="InActive","false","true")</f>
        <v>true</v>
      </c>
    </row>
    <row r="381" spans="1:20" ht="15.75" hidden="1" x14ac:dyDescent="0.25">
      <c r="A381">
        <v>4</v>
      </c>
      <c r="B381">
        <v>31</v>
      </c>
      <c r="C381" t="s">
        <v>11</v>
      </c>
      <c r="G381">
        <f t="shared" si="16"/>
        <v>5</v>
      </c>
      <c r="H381">
        <f t="shared" si="17"/>
        <v>14</v>
      </c>
      <c r="I381" s="1" t="str" cm="1">
        <f t="array" ref="I381">INDEX($C$2:$C$2881,MATCH(1,(G381=$A$2:$A$2881)*(H381=$B$2:$B$2881),0))</f>
        <v>Active</v>
      </c>
      <c r="J381" t="str">
        <f t="shared" si="15"/>
        <v>Active</v>
      </c>
      <c r="O381" s="1"/>
      <c r="Q381">
        <v>5</v>
      </c>
      <c r="R381">
        <v>14</v>
      </c>
      <c r="S381" t="s">
        <v>9</v>
      </c>
      <c r="T381" t="str">
        <f>IF(Table2[[#This Row],[Status]]="InActive","false","true")</f>
        <v>true</v>
      </c>
    </row>
    <row r="382" spans="1:20" ht="15.75" hidden="1" x14ac:dyDescent="0.25">
      <c r="A382">
        <v>4</v>
      </c>
      <c r="B382">
        <v>34</v>
      </c>
      <c r="C382" t="s">
        <v>9</v>
      </c>
      <c r="G382">
        <f t="shared" si="16"/>
        <v>5</v>
      </c>
      <c r="H382">
        <f t="shared" si="17"/>
        <v>15</v>
      </c>
      <c r="I382" s="1" t="str" cm="1">
        <f t="array" ref="I382">INDEX($C$2:$C$2881,MATCH(1,(G382=$A$2:$A$2881)*(H382=$B$2:$B$2881),0))</f>
        <v>InActive</v>
      </c>
      <c r="J382" t="str">
        <f t="shared" si="15"/>
        <v>InActive</v>
      </c>
      <c r="O382" s="1"/>
      <c r="Q382">
        <v>5</v>
      </c>
      <c r="R382">
        <v>15</v>
      </c>
      <c r="S382" t="s">
        <v>11</v>
      </c>
      <c r="T382" t="str">
        <f>IF(Table2[[#This Row],[Status]]="InActive","false","true")</f>
        <v>false</v>
      </c>
    </row>
    <row r="383" spans="1:20" ht="15.75" hidden="1" x14ac:dyDescent="0.25">
      <c r="A383">
        <v>4</v>
      </c>
      <c r="B383">
        <v>35</v>
      </c>
      <c r="C383" t="s">
        <v>11</v>
      </c>
      <c r="G383">
        <f t="shared" si="16"/>
        <v>5</v>
      </c>
      <c r="H383">
        <f t="shared" si="17"/>
        <v>16</v>
      </c>
      <c r="I383" s="1" t="str" cm="1">
        <f t="array" ref="I383">INDEX($C$2:$C$2881,MATCH(1,(G383=$A$2:$A$2881)*(H383=$B$2:$B$2881),0))</f>
        <v>Active</v>
      </c>
      <c r="J383" t="str">
        <f t="shared" si="15"/>
        <v>Active</v>
      </c>
      <c r="O383" s="1"/>
      <c r="Q383">
        <v>5</v>
      </c>
      <c r="R383">
        <v>16</v>
      </c>
      <c r="S383" t="s">
        <v>9</v>
      </c>
      <c r="T383" t="str">
        <f>IF(Table2[[#This Row],[Status]]="InActive","false","true")</f>
        <v>true</v>
      </c>
    </row>
    <row r="384" spans="1:20" ht="15.75" hidden="1" x14ac:dyDescent="0.25">
      <c r="A384">
        <v>4</v>
      </c>
      <c r="B384">
        <v>38</v>
      </c>
      <c r="C384" t="s">
        <v>9</v>
      </c>
      <c r="G384">
        <f t="shared" si="16"/>
        <v>5</v>
      </c>
      <c r="H384">
        <f t="shared" si="17"/>
        <v>17</v>
      </c>
      <c r="I384" s="1" t="str" cm="1">
        <f t="array" ref="I384">INDEX($C$2:$C$2881,MATCH(1,(G384=$A$2:$A$2881)*(H384=$B$2:$B$2881),0))</f>
        <v>Active</v>
      </c>
      <c r="J384" t="str">
        <f t="shared" si="15"/>
        <v>Active</v>
      </c>
      <c r="O384" s="1"/>
      <c r="Q384">
        <v>5</v>
      </c>
      <c r="R384">
        <v>17</v>
      </c>
      <c r="S384" t="s">
        <v>9</v>
      </c>
      <c r="T384" t="str">
        <f>IF(Table2[[#This Row],[Status]]="InActive","false","true")</f>
        <v>true</v>
      </c>
    </row>
    <row r="385" spans="1:20" ht="15.75" hidden="1" x14ac:dyDescent="0.25">
      <c r="A385">
        <v>4</v>
      </c>
      <c r="B385">
        <v>39</v>
      </c>
      <c r="C385" t="s">
        <v>11</v>
      </c>
      <c r="G385">
        <f t="shared" si="16"/>
        <v>5</v>
      </c>
      <c r="H385">
        <f t="shared" si="17"/>
        <v>18</v>
      </c>
      <c r="I385" s="1" t="str" cm="1">
        <f t="array" ref="I385">INDEX($C$2:$C$2881,MATCH(1,(G385=$A$2:$A$2881)*(H385=$B$2:$B$2881),0))</f>
        <v>Active</v>
      </c>
      <c r="J385" t="str">
        <f t="shared" si="15"/>
        <v>Active</v>
      </c>
      <c r="O385" s="1"/>
      <c r="Q385">
        <v>5</v>
      </c>
      <c r="R385">
        <v>18</v>
      </c>
      <c r="S385" t="s">
        <v>9</v>
      </c>
      <c r="T385" t="str">
        <f>IF(Table2[[#This Row],[Status]]="InActive","false","true")</f>
        <v>true</v>
      </c>
    </row>
    <row r="386" spans="1:20" ht="15.75" hidden="1" x14ac:dyDescent="0.25">
      <c r="A386">
        <v>4</v>
      </c>
      <c r="B386">
        <v>40</v>
      </c>
      <c r="C386" t="s">
        <v>9</v>
      </c>
      <c r="G386">
        <f t="shared" si="16"/>
        <v>5</v>
      </c>
      <c r="H386">
        <f t="shared" si="17"/>
        <v>19</v>
      </c>
      <c r="I386" s="1" t="str" cm="1">
        <f t="array" ref="I386">INDEX($C$2:$C$2881,MATCH(1,(G386=$A$2:$A$2881)*(H386=$B$2:$B$2881),0))</f>
        <v>Active</v>
      </c>
      <c r="J386" t="str">
        <f t="shared" si="15"/>
        <v>Active</v>
      </c>
      <c r="O386" s="1"/>
      <c r="Q386">
        <v>5</v>
      </c>
      <c r="R386">
        <v>19</v>
      </c>
      <c r="S386" t="s">
        <v>9</v>
      </c>
      <c r="T386" t="str">
        <f>IF(Table2[[#This Row],[Status]]="InActive","false","true")</f>
        <v>true</v>
      </c>
    </row>
    <row r="387" spans="1:20" ht="15.75" hidden="1" x14ac:dyDescent="0.25">
      <c r="A387">
        <v>4</v>
      </c>
      <c r="B387">
        <v>41</v>
      </c>
      <c r="C387" t="s">
        <v>11</v>
      </c>
      <c r="G387">
        <f t="shared" si="16"/>
        <v>5</v>
      </c>
      <c r="H387">
        <f t="shared" si="17"/>
        <v>20</v>
      </c>
      <c r="I387" s="1" t="str" cm="1">
        <f t="array" ref="I387">INDEX($C$2:$C$2881,MATCH(1,(G387=$A$2:$A$2881)*(H387=$B$2:$B$2881),0))</f>
        <v>Active</v>
      </c>
      <c r="J387" t="str">
        <f t="shared" ref="J387:J450" si="18">_xlfn.IFNA(I387,IF(H387=0,"ERROR,Manual Entry Needed",J386))</f>
        <v>Active</v>
      </c>
      <c r="O387" s="1"/>
      <c r="Q387">
        <v>5</v>
      </c>
      <c r="R387">
        <v>20</v>
      </c>
      <c r="S387" t="s">
        <v>9</v>
      </c>
      <c r="T387" t="str">
        <f>IF(Table2[[#This Row],[Status]]="InActive","false","true")</f>
        <v>true</v>
      </c>
    </row>
    <row r="388" spans="1:20" ht="15.75" hidden="1" x14ac:dyDescent="0.25">
      <c r="A388">
        <v>4</v>
      </c>
      <c r="B388">
        <v>42</v>
      </c>
      <c r="C388" t="s">
        <v>9</v>
      </c>
      <c r="G388">
        <f t="shared" ref="G388:G451" si="19">QUOTIENT(ROW(G388)+88,91)</f>
        <v>5</v>
      </c>
      <c r="H388">
        <f t="shared" ref="H388:H451" si="20">MOD(ROW(H388)-3,91)</f>
        <v>21</v>
      </c>
      <c r="I388" s="1" t="str" cm="1">
        <f t="array" ref="I388">INDEX($C$2:$C$2881,MATCH(1,(G388=$A$2:$A$2881)*(H388=$B$2:$B$2881),0))</f>
        <v>Active</v>
      </c>
      <c r="J388" t="str">
        <f t="shared" si="18"/>
        <v>Active</v>
      </c>
      <c r="O388" s="1"/>
      <c r="Q388">
        <v>5</v>
      </c>
      <c r="R388">
        <v>21</v>
      </c>
      <c r="S388" t="s">
        <v>9</v>
      </c>
      <c r="T388" t="str">
        <f>IF(Table2[[#This Row],[Status]]="InActive","false","true")</f>
        <v>true</v>
      </c>
    </row>
    <row r="389" spans="1:20" ht="15.75" hidden="1" x14ac:dyDescent="0.25">
      <c r="A389">
        <v>4</v>
      </c>
      <c r="B389">
        <v>43</v>
      </c>
      <c r="C389" t="s">
        <v>11</v>
      </c>
      <c r="G389">
        <f t="shared" si="19"/>
        <v>5</v>
      </c>
      <c r="H389">
        <f t="shared" si="20"/>
        <v>22</v>
      </c>
      <c r="I389" s="1" t="str" cm="1">
        <f t="array" ref="I389">INDEX($C$2:$C$2881,MATCH(1,(G389=$A$2:$A$2881)*(H389=$B$2:$B$2881),0))</f>
        <v>Active</v>
      </c>
      <c r="J389" t="str">
        <f t="shared" si="18"/>
        <v>Active</v>
      </c>
      <c r="O389" s="1"/>
      <c r="Q389">
        <v>5</v>
      </c>
      <c r="R389">
        <v>22</v>
      </c>
      <c r="S389" t="s">
        <v>9</v>
      </c>
      <c r="T389" t="str">
        <f>IF(Table2[[#This Row],[Status]]="InActive","false","true")</f>
        <v>true</v>
      </c>
    </row>
    <row r="390" spans="1:20" ht="15.75" hidden="1" x14ac:dyDescent="0.25">
      <c r="A390">
        <v>4</v>
      </c>
      <c r="B390">
        <v>44</v>
      </c>
      <c r="C390" t="s">
        <v>9</v>
      </c>
      <c r="G390">
        <f t="shared" si="19"/>
        <v>5</v>
      </c>
      <c r="H390">
        <f t="shared" si="20"/>
        <v>23</v>
      </c>
      <c r="I390" s="1" t="str" cm="1">
        <f t="array" ref="I390">INDEX($C$2:$C$2881,MATCH(1,(G390=$A$2:$A$2881)*(H390=$B$2:$B$2881),0))</f>
        <v>Active</v>
      </c>
      <c r="J390" t="str">
        <f t="shared" si="18"/>
        <v>Active</v>
      </c>
      <c r="O390" s="1"/>
      <c r="Q390">
        <v>5</v>
      </c>
      <c r="R390">
        <v>23</v>
      </c>
      <c r="S390" t="s">
        <v>9</v>
      </c>
      <c r="T390" t="str">
        <f>IF(Table2[[#This Row],[Status]]="InActive","false","true")</f>
        <v>true</v>
      </c>
    </row>
    <row r="391" spans="1:20" ht="15.75" hidden="1" x14ac:dyDescent="0.25">
      <c r="A391">
        <v>4</v>
      </c>
      <c r="B391">
        <v>45</v>
      </c>
      <c r="C391" t="s">
        <v>9</v>
      </c>
      <c r="G391">
        <f t="shared" si="19"/>
        <v>5</v>
      </c>
      <c r="H391">
        <f t="shared" si="20"/>
        <v>24</v>
      </c>
      <c r="I391" s="1" t="str" cm="1">
        <f t="array" ref="I391">INDEX($C$2:$C$2881,MATCH(1,(G391=$A$2:$A$2881)*(H391=$B$2:$B$2881),0))</f>
        <v>Active</v>
      </c>
      <c r="J391" t="str">
        <f t="shared" si="18"/>
        <v>Active</v>
      </c>
      <c r="O391" s="1"/>
      <c r="Q391">
        <v>5</v>
      </c>
      <c r="R391">
        <v>24</v>
      </c>
      <c r="S391" t="s">
        <v>9</v>
      </c>
      <c r="T391" t="str">
        <f>IF(Table2[[#This Row],[Status]]="InActive","false","true")</f>
        <v>true</v>
      </c>
    </row>
    <row r="392" spans="1:20" ht="15.75" hidden="1" x14ac:dyDescent="0.25">
      <c r="A392">
        <v>4</v>
      </c>
      <c r="B392">
        <v>45</v>
      </c>
      <c r="C392" t="s">
        <v>11</v>
      </c>
      <c r="G392">
        <f t="shared" si="19"/>
        <v>5</v>
      </c>
      <c r="H392">
        <f t="shared" si="20"/>
        <v>25</v>
      </c>
      <c r="I392" s="1" t="str" cm="1">
        <f t="array" ref="I392">INDEX($C$2:$C$2881,MATCH(1,(G392=$A$2:$A$2881)*(H392=$B$2:$B$2881),0))</f>
        <v>Active</v>
      </c>
      <c r="J392" t="str">
        <f t="shared" si="18"/>
        <v>Active</v>
      </c>
      <c r="O392" s="1"/>
      <c r="Q392">
        <v>5</v>
      </c>
      <c r="R392">
        <v>25</v>
      </c>
      <c r="S392" t="s">
        <v>9</v>
      </c>
      <c r="T392" t="str">
        <f>IF(Table2[[#This Row],[Status]]="InActive","false","true")</f>
        <v>true</v>
      </c>
    </row>
    <row r="393" spans="1:20" ht="15.75" hidden="1" x14ac:dyDescent="0.25">
      <c r="A393">
        <v>4</v>
      </c>
      <c r="B393">
        <v>46</v>
      </c>
      <c r="C393" t="s">
        <v>11</v>
      </c>
      <c r="G393">
        <f t="shared" si="19"/>
        <v>5</v>
      </c>
      <c r="H393">
        <f t="shared" si="20"/>
        <v>26</v>
      </c>
      <c r="I393" s="1" t="str" cm="1">
        <f t="array" ref="I393">INDEX($C$2:$C$2881,MATCH(1,(G393=$A$2:$A$2881)*(H393=$B$2:$B$2881),0))</f>
        <v>Active</v>
      </c>
      <c r="J393" t="str">
        <f t="shared" si="18"/>
        <v>Active</v>
      </c>
      <c r="O393" s="1"/>
      <c r="Q393">
        <v>5</v>
      </c>
      <c r="R393">
        <v>26</v>
      </c>
      <c r="S393" t="s">
        <v>9</v>
      </c>
      <c r="T393" t="str">
        <f>IF(Table2[[#This Row],[Status]]="InActive","false","true")</f>
        <v>true</v>
      </c>
    </row>
    <row r="394" spans="1:20" ht="15.75" hidden="1" x14ac:dyDescent="0.25">
      <c r="A394">
        <v>4</v>
      </c>
      <c r="B394">
        <v>47</v>
      </c>
      <c r="C394" t="s">
        <v>9</v>
      </c>
      <c r="G394">
        <f t="shared" si="19"/>
        <v>5</v>
      </c>
      <c r="H394">
        <f t="shared" si="20"/>
        <v>27</v>
      </c>
      <c r="I394" s="1" t="str" cm="1">
        <f t="array" ref="I394">INDEX($C$2:$C$2881,MATCH(1,(G394=$A$2:$A$2881)*(H394=$B$2:$B$2881),0))</f>
        <v>Active</v>
      </c>
      <c r="J394" t="str">
        <f t="shared" si="18"/>
        <v>Active</v>
      </c>
      <c r="O394" s="1"/>
      <c r="Q394">
        <v>5</v>
      </c>
      <c r="R394">
        <v>27</v>
      </c>
      <c r="S394" t="s">
        <v>9</v>
      </c>
      <c r="T394" t="str">
        <f>IF(Table2[[#This Row],[Status]]="InActive","false","true")</f>
        <v>true</v>
      </c>
    </row>
    <row r="395" spans="1:20" ht="15.75" hidden="1" x14ac:dyDescent="0.25">
      <c r="A395">
        <v>4</v>
      </c>
      <c r="B395">
        <v>48</v>
      </c>
      <c r="C395" t="s">
        <v>9</v>
      </c>
      <c r="G395">
        <f t="shared" si="19"/>
        <v>5</v>
      </c>
      <c r="H395">
        <f t="shared" si="20"/>
        <v>28</v>
      </c>
      <c r="I395" s="1" t="str" cm="1">
        <f t="array" ref="I395">INDEX($C$2:$C$2881,MATCH(1,(G395=$A$2:$A$2881)*(H395=$B$2:$B$2881),0))</f>
        <v>Active</v>
      </c>
      <c r="J395" t="str">
        <f t="shared" si="18"/>
        <v>Active</v>
      </c>
      <c r="O395" s="1"/>
      <c r="Q395">
        <v>5</v>
      </c>
      <c r="R395">
        <v>28</v>
      </c>
      <c r="S395" t="s">
        <v>9</v>
      </c>
      <c r="T395" t="str">
        <f>IF(Table2[[#This Row],[Status]]="InActive","false","true")</f>
        <v>true</v>
      </c>
    </row>
    <row r="396" spans="1:20" ht="15.75" hidden="1" x14ac:dyDescent="0.25">
      <c r="A396">
        <v>4</v>
      </c>
      <c r="B396">
        <v>48</v>
      </c>
      <c r="C396" t="s">
        <v>11</v>
      </c>
      <c r="G396">
        <f t="shared" si="19"/>
        <v>5</v>
      </c>
      <c r="H396">
        <f t="shared" si="20"/>
        <v>29</v>
      </c>
      <c r="I396" s="1" t="str" cm="1">
        <f t="array" ref="I396">INDEX($C$2:$C$2881,MATCH(1,(G396=$A$2:$A$2881)*(H396=$B$2:$B$2881),0))</f>
        <v>Active</v>
      </c>
      <c r="J396" t="str">
        <f t="shared" si="18"/>
        <v>Active</v>
      </c>
      <c r="O396" s="1"/>
      <c r="Q396">
        <v>5</v>
      </c>
      <c r="R396">
        <v>29</v>
      </c>
      <c r="S396" t="s">
        <v>9</v>
      </c>
      <c r="T396" t="str">
        <f>IF(Table2[[#This Row],[Status]]="InActive","false","true")</f>
        <v>true</v>
      </c>
    </row>
    <row r="397" spans="1:20" ht="15.75" hidden="1" x14ac:dyDescent="0.25">
      <c r="A397">
        <v>4</v>
      </c>
      <c r="B397">
        <v>49</v>
      </c>
      <c r="C397" t="s">
        <v>9</v>
      </c>
      <c r="G397">
        <f t="shared" si="19"/>
        <v>5</v>
      </c>
      <c r="H397">
        <f t="shared" si="20"/>
        <v>30</v>
      </c>
      <c r="I397" s="1" t="str" cm="1">
        <f t="array" ref="I397">INDEX($C$2:$C$2881,MATCH(1,(G397=$A$2:$A$2881)*(H397=$B$2:$B$2881),0))</f>
        <v>Active</v>
      </c>
      <c r="J397" t="str">
        <f t="shared" si="18"/>
        <v>Active</v>
      </c>
      <c r="O397" s="1"/>
      <c r="Q397">
        <v>5</v>
      </c>
      <c r="R397">
        <v>30</v>
      </c>
      <c r="S397" t="s">
        <v>9</v>
      </c>
      <c r="T397" t="str">
        <f>IF(Table2[[#This Row],[Status]]="InActive","false","true")</f>
        <v>true</v>
      </c>
    </row>
    <row r="398" spans="1:20" ht="15.75" hidden="1" x14ac:dyDescent="0.25">
      <c r="A398">
        <v>4</v>
      </c>
      <c r="B398">
        <v>49</v>
      </c>
      <c r="C398" t="s">
        <v>11</v>
      </c>
      <c r="G398">
        <f t="shared" si="19"/>
        <v>5</v>
      </c>
      <c r="H398">
        <f t="shared" si="20"/>
        <v>31</v>
      </c>
      <c r="I398" s="1" t="str" cm="1">
        <f t="array" ref="I398">INDEX($C$2:$C$2881,MATCH(1,(G398=$A$2:$A$2881)*(H398=$B$2:$B$2881),0))</f>
        <v>InActive</v>
      </c>
      <c r="J398" t="str">
        <f t="shared" si="18"/>
        <v>InActive</v>
      </c>
      <c r="O398" s="1"/>
      <c r="Q398">
        <v>5</v>
      </c>
      <c r="R398">
        <v>31</v>
      </c>
      <c r="S398" t="s">
        <v>11</v>
      </c>
      <c r="T398" t="str">
        <f>IF(Table2[[#This Row],[Status]]="InActive","false","true")</f>
        <v>false</v>
      </c>
    </row>
    <row r="399" spans="1:20" ht="15.75" hidden="1" x14ac:dyDescent="0.25">
      <c r="A399">
        <v>4</v>
      </c>
      <c r="B399">
        <v>50</v>
      </c>
      <c r="C399" t="s">
        <v>9</v>
      </c>
      <c r="G399">
        <f t="shared" si="19"/>
        <v>5</v>
      </c>
      <c r="H399">
        <f t="shared" si="20"/>
        <v>32</v>
      </c>
      <c r="I399" s="1" t="e" cm="1">
        <f t="array" ref="I399">INDEX($C$2:$C$2881,MATCH(1,(G399=$A$2:$A$2881)*(H399=$B$2:$B$2881),0))</f>
        <v>#N/A</v>
      </c>
      <c r="J399" t="str">
        <f t="shared" si="18"/>
        <v>InActive</v>
      </c>
      <c r="O399" s="1"/>
      <c r="Q399">
        <v>5</v>
      </c>
      <c r="R399">
        <v>32</v>
      </c>
      <c r="S399" t="s">
        <v>11</v>
      </c>
      <c r="T399" t="str">
        <f>IF(Table2[[#This Row],[Status]]="InActive","false","true")</f>
        <v>false</v>
      </c>
    </row>
    <row r="400" spans="1:20" ht="15.75" hidden="1" x14ac:dyDescent="0.25">
      <c r="A400">
        <v>4</v>
      </c>
      <c r="B400">
        <v>50</v>
      </c>
      <c r="C400" t="s">
        <v>11</v>
      </c>
      <c r="G400">
        <f t="shared" si="19"/>
        <v>5</v>
      </c>
      <c r="H400">
        <f t="shared" si="20"/>
        <v>33</v>
      </c>
      <c r="I400" s="1" t="str" cm="1">
        <f t="array" ref="I400">INDEX($C$2:$C$2881,MATCH(1,(G400=$A$2:$A$2881)*(H400=$B$2:$B$2881),0))</f>
        <v>Active</v>
      </c>
      <c r="J400" t="str">
        <f t="shared" si="18"/>
        <v>Active</v>
      </c>
      <c r="O400" s="1"/>
      <c r="Q400">
        <v>5</v>
      </c>
      <c r="R400">
        <v>33</v>
      </c>
      <c r="S400" t="s">
        <v>9</v>
      </c>
      <c r="T400" t="str">
        <f>IF(Table2[[#This Row],[Status]]="InActive","false","true")</f>
        <v>true</v>
      </c>
    </row>
    <row r="401" spans="1:20" ht="15.75" hidden="1" x14ac:dyDescent="0.25">
      <c r="A401">
        <v>4</v>
      </c>
      <c r="B401">
        <v>51</v>
      </c>
      <c r="C401" t="s">
        <v>9</v>
      </c>
      <c r="G401">
        <f t="shared" si="19"/>
        <v>5</v>
      </c>
      <c r="H401">
        <f t="shared" si="20"/>
        <v>34</v>
      </c>
      <c r="I401" s="1" t="str" cm="1">
        <f t="array" ref="I401">INDEX($C$2:$C$2881,MATCH(1,(G401=$A$2:$A$2881)*(H401=$B$2:$B$2881),0))</f>
        <v>InActive</v>
      </c>
      <c r="J401" t="str">
        <f t="shared" si="18"/>
        <v>InActive</v>
      </c>
      <c r="O401" s="1"/>
      <c r="Q401">
        <v>5</v>
      </c>
      <c r="R401">
        <v>34</v>
      </c>
      <c r="S401" t="s">
        <v>11</v>
      </c>
      <c r="T401" t="str">
        <f>IF(Table2[[#This Row],[Status]]="InActive","false","true")</f>
        <v>false</v>
      </c>
    </row>
    <row r="402" spans="1:20" ht="15.75" hidden="1" x14ac:dyDescent="0.25">
      <c r="A402">
        <v>4</v>
      </c>
      <c r="B402">
        <v>51</v>
      </c>
      <c r="C402" t="s">
        <v>11</v>
      </c>
      <c r="G402">
        <f t="shared" si="19"/>
        <v>5</v>
      </c>
      <c r="H402">
        <f t="shared" si="20"/>
        <v>35</v>
      </c>
      <c r="I402" s="1" t="e" cm="1">
        <f t="array" ref="I402">INDEX($C$2:$C$2881,MATCH(1,(G402=$A$2:$A$2881)*(H402=$B$2:$B$2881),0))</f>
        <v>#N/A</v>
      </c>
      <c r="J402" t="str">
        <f t="shared" si="18"/>
        <v>InActive</v>
      </c>
      <c r="O402" s="1"/>
      <c r="Q402">
        <v>5</v>
      </c>
      <c r="R402">
        <v>35</v>
      </c>
      <c r="S402" t="s">
        <v>11</v>
      </c>
      <c r="T402" t="str">
        <f>IF(Table2[[#This Row],[Status]]="InActive","false","true")</f>
        <v>false</v>
      </c>
    </row>
    <row r="403" spans="1:20" ht="15.75" hidden="1" x14ac:dyDescent="0.25">
      <c r="A403">
        <v>4</v>
      </c>
      <c r="B403">
        <v>52</v>
      </c>
      <c r="C403" t="s">
        <v>11</v>
      </c>
      <c r="G403">
        <f t="shared" si="19"/>
        <v>5</v>
      </c>
      <c r="H403">
        <f t="shared" si="20"/>
        <v>36</v>
      </c>
      <c r="I403" s="1" t="e" cm="1">
        <f t="array" ref="I403">INDEX($C$2:$C$2881,MATCH(1,(G403=$A$2:$A$2881)*(H403=$B$2:$B$2881),0))</f>
        <v>#N/A</v>
      </c>
      <c r="J403" t="str">
        <f t="shared" si="18"/>
        <v>InActive</v>
      </c>
      <c r="O403" s="1"/>
      <c r="Q403">
        <v>5</v>
      </c>
      <c r="R403">
        <v>36</v>
      </c>
      <c r="S403" t="s">
        <v>11</v>
      </c>
      <c r="T403" t="str">
        <f>IF(Table2[[#This Row],[Status]]="InActive","false","true")</f>
        <v>false</v>
      </c>
    </row>
    <row r="404" spans="1:20" ht="15.75" hidden="1" x14ac:dyDescent="0.25">
      <c r="A404">
        <v>4</v>
      </c>
      <c r="B404">
        <v>53</v>
      </c>
      <c r="C404" t="s">
        <v>9</v>
      </c>
      <c r="G404">
        <f t="shared" si="19"/>
        <v>5</v>
      </c>
      <c r="H404">
        <f t="shared" si="20"/>
        <v>37</v>
      </c>
      <c r="I404" s="1" t="str" cm="1">
        <f t="array" ref="I404">INDEX($C$2:$C$2881,MATCH(1,(G404=$A$2:$A$2881)*(H404=$B$2:$B$2881),0))</f>
        <v>Active</v>
      </c>
      <c r="J404" t="str">
        <f t="shared" si="18"/>
        <v>Active</v>
      </c>
      <c r="O404" s="1"/>
      <c r="Q404">
        <v>5</v>
      </c>
      <c r="R404">
        <v>37</v>
      </c>
      <c r="S404" t="s">
        <v>9</v>
      </c>
      <c r="T404" t="str">
        <f>IF(Table2[[#This Row],[Status]]="InActive","false","true")</f>
        <v>true</v>
      </c>
    </row>
    <row r="405" spans="1:20" ht="15.75" hidden="1" x14ac:dyDescent="0.25">
      <c r="A405">
        <v>4</v>
      </c>
      <c r="B405">
        <v>54</v>
      </c>
      <c r="C405" t="s">
        <v>9</v>
      </c>
      <c r="G405">
        <f t="shared" si="19"/>
        <v>5</v>
      </c>
      <c r="H405">
        <f t="shared" si="20"/>
        <v>38</v>
      </c>
      <c r="I405" s="1" t="str" cm="1">
        <f t="array" ref="I405">INDEX($C$2:$C$2881,MATCH(1,(G405=$A$2:$A$2881)*(H405=$B$2:$B$2881),0))</f>
        <v>InActive</v>
      </c>
      <c r="J405" t="str">
        <f t="shared" si="18"/>
        <v>InActive</v>
      </c>
      <c r="O405" s="1"/>
      <c r="Q405">
        <v>5</v>
      </c>
      <c r="R405">
        <v>38</v>
      </c>
      <c r="S405" t="s">
        <v>11</v>
      </c>
      <c r="T405" t="str">
        <f>IF(Table2[[#This Row],[Status]]="InActive","false","true")</f>
        <v>false</v>
      </c>
    </row>
    <row r="406" spans="1:20" ht="15.75" hidden="1" x14ac:dyDescent="0.25">
      <c r="A406">
        <v>4</v>
      </c>
      <c r="B406">
        <v>54</v>
      </c>
      <c r="C406" t="s">
        <v>11</v>
      </c>
      <c r="G406">
        <f t="shared" si="19"/>
        <v>5</v>
      </c>
      <c r="H406">
        <f t="shared" si="20"/>
        <v>39</v>
      </c>
      <c r="I406" s="1" t="e" cm="1">
        <f t="array" ref="I406">INDEX($C$2:$C$2881,MATCH(1,(G406=$A$2:$A$2881)*(H406=$B$2:$B$2881),0))</f>
        <v>#N/A</v>
      </c>
      <c r="J406" t="str">
        <f t="shared" si="18"/>
        <v>InActive</v>
      </c>
      <c r="O406" s="1"/>
      <c r="Q406">
        <v>5</v>
      </c>
      <c r="R406">
        <v>39</v>
      </c>
      <c r="S406" t="s">
        <v>11</v>
      </c>
      <c r="T406" t="str">
        <f>IF(Table2[[#This Row],[Status]]="InActive","false","true")</f>
        <v>false</v>
      </c>
    </row>
    <row r="407" spans="1:20" ht="15.75" hidden="1" x14ac:dyDescent="0.25">
      <c r="A407">
        <v>4</v>
      </c>
      <c r="B407">
        <v>55</v>
      </c>
      <c r="C407" t="s">
        <v>9</v>
      </c>
      <c r="G407">
        <f t="shared" si="19"/>
        <v>5</v>
      </c>
      <c r="H407">
        <f t="shared" si="20"/>
        <v>40</v>
      </c>
      <c r="I407" s="1" t="e" cm="1">
        <f t="array" ref="I407">INDEX($C$2:$C$2881,MATCH(1,(G407=$A$2:$A$2881)*(H407=$B$2:$B$2881),0))</f>
        <v>#N/A</v>
      </c>
      <c r="J407" t="str">
        <f t="shared" si="18"/>
        <v>InActive</v>
      </c>
      <c r="O407" s="1"/>
      <c r="Q407">
        <v>5</v>
      </c>
      <c r="R407">
        <v>40</v>
      </c>
      <c r="S407" t="s">
        <v>11</v>
      </c>
      <c r="T407" t="str">
        <f>IF(Table2[[#This Row],[Status]]="InActive","false","true")</f>
        <v>false</v>
      </c>
    </row>
    <row r="408" spans="1:20" ht="15.75" hidden="1" x14ac:dyDescent="0.25">
      <c r="A408">
        <v>4</v>
      </c>
      <c r="B408">
        <v>55</v>
      </c>
      <c r="C408" t="s">
        <v>11</v>
      </c>
      <c r="G408">
        <f t="shared" si="19"/>
        <v>5</v>
      </c>
      <c r="H408">
        <f t="shared" si="20"/>
        <v>41</v>
      </c>
      <c r="I408" s="1" t="str" cm="1">
        <f t="array" ref="I408">INDEX($C$2:$C$2881,MATCH(1,(G408=$A$2:$A$2881)*(H408=$B$2:$B$2881),0))</f>
        <v>Active</v>
      </c>
      <c r="J408" t="str">
        <f t="shared" si="18"/>
        <v>Active</v>
      </c>
      <c r="O408" s="1"/>
      <c r="Q408">
        <v>5</v>
      </c>
      <c r="R408">
        <v>41</v>
      </c>
      <c r="S408" t="s">
        <v>9</v>
      </c>
      <c r="T408" t="str">
        <f>IF(Table2[[#This Row],[Status]]="InActive","false","true")</f>
        <v>true</v>
      </c>
    </row>
    <row r="409" spans="1:20" ht="15.75" hidden="1" x14ac:dyDescent="0.25">
      <c r="A409">
        <v>4</v>
      </c>
      <c r="B409">
        <v>56</v>
      </c>
      <c r="C409" t="s">
        <v>9</v>
      </c>
      <c r="G409">
        <f t="shared" si="19"/>
        <v>5</v>
      </c>
      <c r="H409">
        <f t="shared" si="20"/>
        <v>42</v>
      </c>
      <c r="I409" s="1" t="str" cm="1">
        <f t="array" ref="I409">INDEX($C$2:$C$2881,MATCH(1,(G409=$A$2:$A$2881)*(H409=$B$2:$B$2881),0))</f>
        <v>InActive</v>
      </c>
      <c r="J409" t="str">
        <f t="shared" si="18"/>
        <v>InActive</v>
      </c>
      <c r="O409" s="1"/>
      <c r="Q409">
        <v>5</v>
      </c>
      <c r="R409">
        <v>42</v>
      </c>
      <c r="S409" t="s">
        <v>11</v>
      </c>
      <c r="T409" t="str">
        <f>IF(Table2[[#This Row],[Status]]="InActive","false","true")</f>
        <v>false</v>
      </c>
    </row>
    <row r="410" spans="1:20" ht="15.75" hidden="1" x14ac:dyDescent="0.25">
      <c r="A410">
        <v>4</v>
      </c>
      <c r="B410">
        <v>56</v>
      </c>
      <c r="C410" t="s">
        <v>11</v>
      </c>
      <c r="G410">
        <f t="shared" si="19"/>
        <v>5</v>
      </c>
      <c r="H410">
        <f t="shared" si="20"/>
        <v>43</v>
      </c>
      <c r="I410" s="1" t="str" cm="1">
        <f t="array" ref="I410">INDEX($C$2:$C$2881,MATCH(1,(G410=$A$2:$A$2881)*(H410=$B$2:$B$2881),0))</f>
        <v>Active</v>
      </c>
      <c r="J410" t="str">
        <f t="shared" si="18"/>
        <v>Active</v>
      </c>
      <c r="O410" s="1"/>
      <c r="Q410">
        <v>5</v>
      </c>
      <c r="R410">
        <v>43</v>
      </c>
      <c r="S410" t="s">
        <v>9</v>
      </c>
      <c r="T410" t="str">
        <f>IF(Table2[[#This Row],[Status]]="InActive","false","true")</f>
        <v>true</v>
      </c>
    </row>
    <row r="411" spans="1:20" ht="15.75" hidden="1" x14ac:dyDescent="0.25">
      <c r="A411">
        <v>4</v>
      </c>
      <c r="B411">
        <v>57</v>
      </c>
      <c r="C411" t="s">
        <v>9</v>
      </c>
      <c r="G411">
        <f t="shared" si="19"/>
        <v>5</v>
      </c>
      <c r="H411">
        <f t="shared" si="20"/>
        <v>44</v>
      </c>
      <c r="I411" s="1" t="str" cm="1">
        <f t="array" ref="I411">INDEX($C$2:$C$2881,MATCH(1,(G411=$A$2:$A$2881)*(H411=$B$2:$B$2881),0))</f>
        <v>Active</v>
      </c>
      <c r="J411" t="str">
        <f t="shared" si="18"/>
        <v>Active</v>
      </c>
      <c r="O411" s="1"/>
      <c r="Q411">
        <v>5</v>
      </c>
      <c r="R411">
        <v>44</v>
      </c>
      <c r="S411" t="s">
        <v>9</v>
      </c>
      <c r="T411" t="str">
        <f>IF(Table2[[#This Row],[Status]]="InActive","false","true")</f>
        <v>true</v>
      </c>
    </row>
    <row r="412" spans="1:20" ht="15.75" hidden="1" x14ac:dyDescent="0.25">
      <c r="A412">
        <v>4</v>
      </c>
      <c r="B412">
        <v>57</v>
      </c>
      <c r="C412" t="s">
        <v>11</v>
      </c>
      <c r="G412">
        <f t="shared" si="19"/>
        <v>5</v>
      </c>
      <c r="H412">
        <f t="shared" si="20"/>
        <v>45</v>
      </c>
      <c r="I412" s="1" t="str" cm="1">
        <f t="array" ref="I412">INDEX($C$2:$C$2881,MATCH(1,(G412=$A$2:$A$2881)*(H412=$B$2:$B$2881),0))</f>
        <v>InActive</v>
      </c>
      <c r="J412" t="str">
        <f t="shared" si="18"/>
        <v>InActive</v>
      </c>
      <c r="O412" s="1"/>
      <c r="Q412">
        <v>5</v>
      </c>
      <c r="R412">
        <v>45</v>
      </c>
      <c r="S412" t="s">
        <v>11</v>
      </c>
      <c r="T412" t="str">
        <f>IF(Table2[[#This Row],[Status]]="InActive","false","true")</f>
        <v>false</v>
      </c>
    </row>
    <row r="413" spans="1:20" ht="15.75" hidden="1" x14ac:dyDescent="0.25">
      <c r="A413">
        <v>4</v>
      </c>
      <c r="B413">
        <v>58</v>
      </c>
      <c r="C413" t="s">
        <v>9</v>
      </c>
      <c r="G413">
        <f t="shared" si="19"/>
        <v>5</v>
      </c>
      <c r="H413">
        <f t="shared" si="20"/>
        <v>46</v>
      </c>
      <c r="I413" s="1" t="str" cm="1">
        <f t="array" ref="I413">INDEX($C$2:$C$2881,MATCH(1,(G413=$A$2:$A$2881)*(H413=$B$2:$B$2881),0))</f>
        <v>Active</v>
      </c>
      <c r="J413" t="str">
        <f t="shared" si="18"/>
        <v>Active</v>
      </c>
      <c r="O413" s="1"/>
      <c r="Q413">
        <v>5</v>
      </c>
      <c r="R413">
        <v>46</v>
      </c>
      <c r="S413" t="s">
        <v>9</v>
      </c>
      <c r="T413" t="str">
        <f>IF(Table2[[#This Row],[Status]]="InActive","false","true")</f>
        <v>true</v>
      </c>
    </row>
    <row r="414" spans="1:20" ht="15.75" hidden="1" x14ac:dyDescent="0.25">
      <c r="A414">
        <v>4</v>
      </c>
      <c r="B414">
        <v>58</v>
      </c>
      <c r="C414" t="s">
        <v>11</v>
      </c>
      <c r="G414">
        <f t="shared" si="19"/>
        <v>5</v>
      </c>
      <c r="H414">
        <f t="shared" si="20"/>
        <v>47</v>
      </c>
      <c r="I414" s="1" t="str" cm="1">
        <f t="array" ref="I414">INDEX($C$2:$C$2881,MATCH(1,(G414=$A$2:$A$2881)*(H414=$B$2:$B$2881),0))</f>
        <v>Active</v>
      </c>
      <c r="J414" t="str">
        <f t="shared" si="18"/>
        <v>Active</v>
      </c>
      <c r="O414" s="1"/>
      <c r="Q414">
        <v>5</v>
      </c>
      <c r="R414">
        <v>47</v>
      </c>
      <c r="S414" t="s">
        <v>9</v>
      </c>
      <c r="T414" t="str">
        <f>IF(Table2[[#This Row],[Status]]="InActive","false","true")</f>
        <v>true</v>
      </c>
    </row>
    <row r="415" spans="1:20" ht="15.75" hidden="1" x14ac:dyDescent="0.25">
      <c r="A415">
        <v>4</v>
      </c>
      <c r="B415">
        <v>59</v>
      </c>
      <c r="C415" t="s">
        <v>9</v>
      </c>
      <c r="G415">
        <f t="shared" si="19"/>
        <v>5</v>
      </c>
      <c r="H415">
        <f t="shared" si="20"/>
        <v>48</v>
      </c>
      <c r="I415" s="1" t="str" cm="1">
        <f t="array" ref="I415">INDEX($C$2:$C$2881,MATCH(1,(G415=$A$2:$A$2881)*(H415=$B$2:$B$2881),0))</f>
        <v>Active</v>
      </c>
      <c r="J415" t="str">
        <f t="shared" si="18"/>
        <v>Active</v>
      </c>
      <c r="O415" s="1"/>
      <c r="Q415">
        <v>5</v>
      </c>
      <c r="R415">
        <v>48</v>
      </c>
      <c r="S415" t="s">
        <v>9</v>
      </c>
      <c r="T415" t="str">
        <f>IF(Table2[[#This Row],[Status]]="InActive","false","true")</f>
        <v>true</v>
      </c>
    </row>
    <row r="416" spans="1:20" ht="15.75" hidden="1" x14ac:dyDescent="0.25">
      <c r="A416">
        <v>4</v>
      </c>
      <c r="B416">
        <v>59</v>
      </c>
      <c r="C416" t="s">
        <v>11</v>
      </c>
      <c r="G416">
        <f t="shared" si="19"/>
        <v>5</v>
      </c>
      <c r="H416">
        <f t="shared" si="20"/>
        <v>49</v>
      </c>
      <c r="I416" s="1" t="str" cm="1">
        <f t="array" ref="I416">INDEX($C$2:$C$2881,MATCH(1,(G416=$A$2:$A$2881)*(H416=$B$2:$B$2881),0))</f>
        <v>Active</v>
      </c>
      <c r="J416" t="str">
        <f t="shared" si="18"/>
        <v>Active</v>
      </c>
      <c r="O416" s="1"/>
      <c r="Q416">
        <v>5</v>
      </c>
      <c r="R416">
        <v>49</v>
      </c>
      <c r="S416" t="s">
        <v>9</v>
      </c>
      <c r="T416" t="str">
        <f>IF(Table2[[#This Row],[Status]]="InActive","false","true")</f>
        <v>true</v>
      </c>
    </row>
    <row r="417" spans="1:20" ht="15.75" hidden="1" x14ac:dyDescent="0.25">
      <c r="A417">
        <v>4</v>
      </c>
      <c r="B417">
        <v>60</v>
      </c>
      <c r="C417" t="s">
        <v>9</v>
      </c>
      <c r="G417">
        <f t="shared" si="19"/>
        <v>5</v>
      </c>
      <c r="H417">
        <f t="shared" si="20"/>
        <v>50</v>
      </c>
      <c r="I417" s="1" t="str" cm="1">
        <f t="array" ref="I417">INDEX($C$2:$C$2881,MATCH(1,(G417=$A$2:$A$2881)*(H417=$B$2:$B$2881),0))</f>
        <v>Active</v>
      </c>
      <c r="J417" t="str">
        <f t="shared" si="18"/>
        <v>Active</v>
      </c>
      <c r="O417" s="1"/>
      <c r="Q417">
        <v>5</v>
      </c>
      <c r="R417">
        <v>50</v>
      </c>
      <c r="S417" t="s">
        <v>9</v>
      </c>
      <c r="T417" t="str">
        <f>IF(Table2[[#This Row],[Status]]="InActive","false","true")</f>
        <v>true</v>
      </c>
    </row>
    <row r="418" spans="1:20" ht="15.75" hidden="1" x14ac:dyDescent="0.25">
      <c r="A418">
        <v>4</v>
      </c>
      <c r="B418">
        <v>60</v>
      </c>
      <c r="C418" t="s">
        <v>11</v>
      </c>
      <c r="G418">
        <f t="shared" si="19"/>
        <v>5</v>
      </c>
      <c r="H418">
        <f t="shared" si="20"/>
        <v>51</v>
      </c>
      <c r="I418" s="1" t="str" cm="1">
        <f t="array" ref="I418">INDEX($C$2:$C$2881,MATCH(1,(G418=$A$2:$A$2881)*(H418=$B$2:$B$2881),0))</f>
        <v>Active</v>
      </c>
      <c r="J418" t="str">
        <f t="shared" si="18"/>
        <v>Active</v>
      </c>
      <c r="O418" s="1"/>
      <c r="Q418">
        <v>5</v>
      </c>
      <c r="R418">
        <v>51</v>
      </c>
      <c r="S418" t="s">
        <v>9</v>
      </c>
      <c r="T418" t="str">
        <f>IF(Table2[[#This Row],[Status]]="InActive","false","true")</f>
        <v>true</v>
      </c>
    </row>
    <row r="419" spans="1:20" ht="15.75" hidden="1" x14ac:dyDescent="0.25">
      <c r="A419">
        <v>4</v>
      </c>
      <c r="B419">
        <v>61</v>
      </c>
      <c r="C419" t="s">
        <v>11</v>
      </c>
      <c r="G419">
        <f t="shared" si="19"/>
        <v>5</v>
      </c>
      <c r="H419">
        <f t="shared" si="20"/>
        <v>52</v>
      </c>
      <c r="I419" s="1" t="str" cm="1">
        <f t="array" ref="I419">INDEX($C$2:$C$2881,MATCH(1,(G419=$A$2:$A$2881)*(H419=$B$2:$B$2881),0))</f>
        <v>Active</v>
      </c>
      <c r="J419" t="str">
        <f t="shared" si="18"/>
        <v>Active</v>
      </c>
      <c r="O419" s="1"/>
      <c r="Q419">
        <v>5</v>
      </c>
      <c r="R419">
        <v>52</v>
      </c>
      <c r="S419" t="s">
        <v>9</v>
      </c>
      <c r="T419" t="str">
        <f>IF(Table2[[#This Row],[Status]]="InActive","false","true")</f>
        <v>true</v>
      </c>
    </row>
    <row r="420" spans="1:20" ht="15.75" hidden="1" x14ac:dyDescent="0.25">
      <c r="A420">
        <v>4</v>
      </c>
      <c r="B420">
        <v>64</v>
      </c>
      <c r="C420" t="s">
        <v>9</v>
      </c>
      <c r="G420">
        <f t="shared" si="19"/>
        <v>5</v>
      </c>
      <c r="H420">
        <f t="shared" si="20"/>
        <v>53</v>
      </c>
      <c r="I420" s="1" t="str" cm="1">
        <f t="array" ref="I420">INDEX($C$2:$C$2881,MATCH(1,(G420=$A$2:$A$2881)*(H420=$B$2:$B$2881),0))</f>
        <v>Active</v>
      </c>
      <c r="J420" t="str">
        <f t="shared" si="18"/>
        <v>Active</v>
      </c>
      <c r="O420" s="1"/>
      <c r="Q420">
        <v>5</v>
      </c>
      <c r="R420">
        <v>53</v>
      </c>
      <c r="S420" t="s">
        <v>9</v>
      </c>
      <c r="T420" t="str">
        <f>IF(Table2[[#This Row],[Status]]="InActive","false","true")</f>
        <v>true</v>
      </c>
    </row>
    <row r="421" spans="1:20" ht="15.75" hidden="1" x14ac:dyDescent="0.25">
      <c r="A421">
        <v>4</v>
      </c>
      <c r="B421">
        <v>65</v>
      </c>
      <c r="C421" t="s">
        <v>11</v>
      </c>
      <c r="G421">
        <f t="shared" si="19"/>
        <v>5</v>
      </c>
      <c r="H421">
        <f t="shared" si="20"/>
        <v>54</v>
      </c>
      <c r="I421" s="1" t="str" cm="1">
        <f t="array" ref="I421">INDEX($C$2:$C$2881,MATCH(1,(G421=$A$2:$A$2881)*(H421=$B$2:$B$2881),0))</f>
        <v>Active</v>
      </c>
      <c r="J421" t="str">
        <f t="shared" si="18"/>
        <v>Active</v>
      </c>
      <c r="O421" s="1"/>
      <c r="Q421">
        <v>5</v>
      </c>
      <c r="R421">
        <v>54</v>
      </c>
      <c r="S421" t="s">
        <v>9</v>
      </c>
      <c r="T421" t="str">
        <f>IF(Table2[[#This Row],[Status]]="InActive","false","true")</f>
        <v>true</v>
      </c>
    </row>
    <row r="422" spans="1:20" ht="15.75" hidden="1" x14ac:dyDescent="0.25">
      <c r="A422">
        <v>4</v>
      </c>
      <c r="B422">
        <v>69</v>
      </c>
      <c r="C422" t="s">
        <v>9</v>
      </c>
      <c r="G422">
        <f t="shared" si="19"/>
        <v>5</v>
      </c>
      <c r="H422">
        <f t="shared" si="20"/>
        <v>55</v>
      </c>
      <c r="I422" s="1" t="str" cm="1">
        <f t="array" ref="I422">INDEX($C$2:$C$2881,MATCH(1,(G422=$A$2:$A$2881)*(H422=$B$2:$B$2881),0))</f>
        <v>Active</v>
      </c>
      <c r="J422" t="str">
        <f t="shared" si="18"/>
        <v>Active</v>
      </c>
      <c r="O422" s="1"/>
      <c r="Q422">
        <v>5</v>
      </c>
      <c r="R422">
        <v>55</v>
      </c>
      <c r="S422" t="s">
        <v>9</v>
      </c>
      <c r="T422" t="str">
        <f>IF(Table2[[#This Row],[Status]]="InActive","false","true")</f>
        <v>true</v>
      </c>
    </row>
    <row r="423" spans="1:20" ht="15.75" hidden="1" x14ac:dyDescent="0.25">
      <c r="A423">
        <v>4</v>
      </c>
      <c r="B423">
        <v>70</v>
      </c>
      <c r="C423" t="s">
        <v>11</v>
      </c>
      <c r="G423">
        <f t="shared" si="19"/>
        <v>5</v>
      </c>
      <c r="H423">
        <f t="shared" si="20"/>
        <v>56</v>
      </c>
      <c r="I423" s="1" t="str" cm="1">
        <f t="array" ref="I423">INDEX($C$2:$C$2881,MATCH(1,(G423=$A$2:$A$2881)*(H423=$B$2:$B$2881),0))</f>
        <v>Active</v>
      </c>
      <c r="J423" t="str">
        <f t="shared" si="18"/>
        <v>Active</v>
      </c>
      <c r="O423" s="1"/>
      <c r="Q423">
        <v>5</v>
      </c>
      <c r="R423">
        <v>56</v>
      </c>
      <c r="S423" t="s">
        <v>9</v>
      </c>
      <c r="T423" t="str">
        <f>IF(Table2[[#This Row],[Status]]="InActive","false","true")</f>
        <v>true</v>
      </c>
    </row>
    <row r="424" spans="1:20" ht="15.75" hidden="1" x14ac:dyDescent="0.25">
      <c r="A424">
        <v>4</v>
      </c>
      <c r="B424">
        <v>71</v>
      </c>
      <c r="C424" t="s">
        <v>9</v>
      </c>
      <c r="G424">
        <f t="shared" si="19"/>
        <v>5</v>
      </c>
      <c r="H424">
        <f t="shared" si="20"/>
        <v>57</v>
      </c>
      <c r="I424" s="1" t="str" cm="1">
        <f t="array" ref="I424">INDEX($C$2:$C$2881,MATCH(1,(G424=$A$2:$A$2881)*(H424=$B$2:$B$2881),0))</f>
        <v>Active</v>
      </c>
      <c r="J424" t="str">
        <f t="shared" si="18"/>
        <v>Active</v>
      </c>
      <c r="O424" s="1"/>
      <c r="Q424">
        <v>5</v>
      </c>
      <c r="R424">
        <v>57</v>
      </c>
      <c r="S424" t="s">
        <v>9</v>
      </c>
      <c r="T424" t="str">
        <f>IF(Table2[[#This Row],[Status]]="InActive","false","true")</f>
        <v>true</v>
      </c>
    </row>
    <row r="425" spans="1:20" ht="15.75" hidden="1" x14ac:dyDescent="0.25">
      <c r="A425">
        <v>4</v>
      </c>
      <c r="B425">
        <v>72</v>
      </c>
      <c r="C425" t="s">
        <v>11</v>
      </c>
      <c r="G425">
        <f t="shared" si="19"/>
        <v>5</v>
      </c>
      <c r="H425">
        <f t="shared" si="20"/>
        <v>58</v>
      </c>
      <c r="I425" s="1" t="str" cm="1">
        <f t="array" ref="I425">INDEX($C$2:$C$2881,MATCH(1,(G425=$A$2:$A$2881)*(H425=$B$2:$B$2881),0))</f>
        <v>Active</v>
      </c>
      <c r="J425" t="str">
        <f t="shared" si="18"/>
        <v>Active</v>
      </c>
      <c r="O425" s="1"/>
      <c r="Q425">
        <v>5</v>
      </c>
      <c r="R425">
        <v>58</v>
      </c>
      <c r="S425" t="s">
        <v>9</v>
      </c>
      <c r="T425" t="str">
        <f>IF(Table2[[#This Row],[Status]]="InActive","false","true")</f>
        <v>true</v>
      </c>
    </row>
    <row r="426" spans="1:20" ht="15.75" hidden="1" x14ac:dyDescent="0.25">
      <c r="A426">
        <v>4</v>
      </c>
      <c r="B426">
        <v>74</v>
      </c>
      <c r="C426" t="s">
        <v>9</v>
      </c>
      <c r="G426">
        <f t="shared" si="19"/>
        <v>5</v>
      </c>
      <c r="H426">
        <f t="shared" si="20"/>
        <v>59</v>
      </c>
      <c r="I426" s="1" t="str" cm="1">
        <f t="array" ref="I426">INDEX($C$2:$C$2881,MATCH(1,(G426=$A$2:$A$2881)*(H426=$B$2:$B$2881),0))</f>
        <v>Active</v>
      </c>
      <c r="J426" t="str">
        <f t="shared" si="18"/>
        <v>Active</v>
      </c>
      <c r="O426" s="1"/>
      <c r="Q426">
        <v>5</v>
      </c>
      <c r="R426">
        <v>59</v>
      </c>
      <c r="S426" t="s">
        <v>9</v>
      </c>
      <c r="T426" t="str">
        <f>IF(Table2[[#This Row],[Status]]="InActive","false","true")</f>
        <v>true</v>
      </c>
    </row>
    <row r="427" spans="1:20" ht="15.75" hidden="1" x14ac:dyDescent="0.25">
      <c r="A427">
        <v>4</v>
      </c>
      <c r="B427">
        <v>75</v>
      </c>
      <c r="C427" t="s">
        <v>11</v>
      </c>
      <c r="G427">
        <f t="shared" si="19"/>
        <v>5</v>
      </c>
      <c r="H427">
        <f t="shared" si="20"/>
        <v>60</v>
      </c>
      <c r="I427" s="1" t="str" cm="1">
        <f t="array" ref="I427">INDEX($C$2:$C$2881,MATCH(1,(G427=$A$2:$A$2881)*(H427=$B$2:$B$2881),0))</f>
        <v>InActive</v>
      </c>
      <c r="J427" t="str">
        <f t="shared" si="18"/>
        <v>InActive</v>
      </c>
      <c r="O427" s="1"/>
      <c r="Q427">
        <v>5</v>
      </c>
      <c r="R427">
        <v>60</v>
      </c>
      <c r="S427" t="s">
        <v>11</v>
      </c>
      <c r="T427" t="str">
        <f>IF(Table2[[#This Row],[Status]]="InActive","false","true")</f>
        <v>false</v>
      </c>
    </row>
    <row r="428" spans="1:20" ht="15.75" hidden="1" x14ac:dyDescent="0.25">
      <c r="A428">
        <v>4</v>
      </c>
      <c r="B428">
        <v>76</v>
      </c>
      <c r="C428" t="s">
        <v>9</v>
      </c>
      <c r="G428">
        <f t="shared" si="19"/>
        <v>5</v>
      </c>
      <c r="H428">
        <f t="shared" si="20"/>
        <v>61</v>
      </c>
      <c r="I428" s="1" t="str" cm="1">
        <f t="array" ref="I428">INDEX($C$2:$C$2881,MATCH(1,(G428=$A$2:$A$2881)*(H428=$B$2:$B$2881),0))</f>
        <v>Active</v>
      </c>
      <c r="J428" t="str">
        <f t="shared" si="18"/>
        <v>Active</v>
      </c>
      <c r="O428" s="1"/>
      <c r="Q428">
        <v>5</v>
      </c>
      <c r="R428">
        <v>61</v>
      </c>
      <c r="S428" t="s">
        <v>9</v>
      </c>
      <c r="T428" t="str">
        <f>IF(Table2[[#This Row],[Status]]="InActive","false","true")</f>
        <v>true</v>
      </c>
    </row>
    <row r="429" spans="1:20" ht="15.75" hidden="1" x14ac:dyDescent="0.25">
      <c r="A429">
        <v>4</v>
      </c>
      <c r="B429">
        <v>77</v>
      </c>
      <c r="C429" t="s">
        <v>9</v>
      </c>
      <c r="G429">
        <f t="shared" si="19"/>
        <v>5</v>
      </c>
      <c r="H429">
        <f t="shared" si="20"/>
        <v>62</v>
      </c>
      <c r="I429" s="1" t="str" cm="1">
        <f t="array" ref="I429">INDEX($C$2:$C$2881,MATCH(1,(G429=$A$2:$A$2881)*(H429=$B$2:$B$2881),0))</f>
        <v>InActive</v>
      </c>
      <c r="J429" t="str">
        <f t="shared" si="18"/>
        <v>InActive</v>
      </c>
      <c r="O429" s="1"/>
      <c r="Q429">
        <v>5</v>
      </c>
      <c r="R429">
        <v>62</v>
      </c>
      <c r="S429" t="s">
        <v>11</v>
      </c>
      <c r="T429" t="str">
        <f>IF(Table2[[#This Row],[Status]]="InActive","false","true")</f>
        <v>false</v>
      </c>
    </row>
    <row r="430" spans="1:20" ht="15.75" hidden="1" x14ac:dyDescent="0.25">
      <c r="A430">
        <v>4</v>
      </c>
      <c r="B430">
        <v>77</v>
      </c>
      <c r="C430" t="s">
        <v>11</v>
      </c>
      <c r="G430">
        <f t="shared" si="19"/>
        <v>5</v>
      </c>
      <c r="H430">
        <f t="shared" si="20"/>
        <v>63</v>
      </c>
      <c r="I430" s="1" t="e" cm="1">
        <f t="array" ref="I430">INDEX($C$2:$C$2881,MATCH(1,(G430=$A$2:$A$2881)*(H430=$B$2:$B$2881),0))</f>
        <v>#N/A</v>
      </c>
      <c r="J430" t="str">
        <f t="shared" si="18"/>
        <v>InActive</v>
      </c>
      <c r="O430" s="1"/>
      <c r="Q430">
        <v>5</v>
      </c>
      <c r="R430">
        <v>63</v>
      </c>
      <c r="S430" t="s">
        <v>11</v>
      </c>
      <c r="T430" t="str">
        <f>IF(Table2[[#This Row],[Status]]="InActive","false","true")</f>
        <v>false</v>
      </c>
    </row>
    <row r="431" spans="1:20" ht="15.75" hidden="1" x14ac:dyDescent="0.25">
      <c r="A431">
        <v>4</v>
      </c>
      <c r="B431">
        <v>78</v>
      </c>
      <c r="C431" t="s">
        <v>9</v>
      </c>
      <c r="G431">
        <f t="shared" si="19"/>
        <v>5</v>
      </c>
      <c r="H431">
        <f t="shared" si="20"/>
        <v>64</v>
      </c>
      <c r="I431" s="1" t="str" cm="1">
        <f t="array" ref="I431">INDEX($C$2:$C$2881,MATCH(1,(G431=$A$2:$A$2881)*(H431=$B$2:$B$2881),0))</f>
        <v>Active</v>
      </c>
      <c r="J431" t="str">
        <f t="shared" si="18"/>
        <v>Active</v>
      </c>
      <c r="O431" s="1"/>
      <c r="Q431">
        <v>5</v>
      </c>
      <c r="R431">
        <v>64</v>
      </c>
      <c r="S431" t="s">
        <v>9</v>
      </c>
      <c r="T431" t="str">
        <f>IF(Table2[[#This Row],[Status]]="InActive","false","true")</f>
        <v>true</v>
      </c>
    </row>
    <row r="432" spans="1:20" ht="15.75" hidden="1" x14ac:dyDescent="0.25">
      <c r="A432">
        <v>4</v>
      </c>
      <c r="B432">
        <v>78</v>
      </c>
      <c r="C432" t="s">
        <v>11</v>
      </c>
      <c r="G432">
        <f t="shared" si="19"/>
        <v>5</v>
      </c>
      <c r="H432">
        <f t="shared" si="20"/>
        <v>65</v>
      </c>
      <c r="I432" s="1" t="str" cm="1">
        <f t="array" ref="I432">INDEX($C$2:$C$2881,MATCH(1,(G432=$A$2:$A$2881)*(H432=$B$2:$B$2881),0))</f>
        <v>InActive</v>
      </c>
      <c r="J432" t="str">
        <f t="shared" si="18"/>
        <v>InActive</v>
      </c>
      <c r="O432" s="1"/>
      <c r="Q432">
        <v>5</v>
      </c>
      <c r="R432">
        <v>65</v>
      </c>
      <c r="S432" t="s">
        <v>11</v>
      </c>
      <c r="T432" t="str">
        <f>IF(Table2[[#This Row],[Status]]="InActive","false","true")</f>
        <v>false</v>
      </c>
    </row>
    <row r="433" spans="1:20" ht="15.75" hidden="1" x14ac:dyDescent="0.25">
      <c r="A433">
        <v>4</v>
      </c>
      <c r="B433">
        <v>79</v>
      </c>
      <c r="C433" t="s">
        <v>9</v>
      </c>
      <c r="G433">
        <f t="shared" si="19"/>
        <v>5</v>
      </c>
      <c r="H433">
        <f t="shared" si="20"/>
        <v>66</v>
      </c>
      <c r="I433" s="1" t="e" cm="1">
        <f t="array" ref="I433">INDEX($C$2:$C$2881,MATCH(1,(G433=$A$2:$A$2881)*(H433=$B$2:$B$2881),0))</f>
        <v>#N/A</v>
      </c>
      <c r="J433" t="str">
        <f t="shared" si="18"/>
        <v>InActive</v>
      </c>
      <c r="O433" s="1"/>
      <c r="Q433">
        <v>5</v>
      </c>
      <c r="R433">
        <v>66</v>
      </c>
      <c r="S433" t="s">
        <v>11</v>
      </c>
      <c r="T433" t="str">
        <f>IF(Table2[[#This Row],[Status]]="InActive","false","true")</f>
        <v>false</v>
      </c>
    </row>
    <row r="434" spans="1:20" ht="15.75" hidden="1" x14ac:dyDescent="0.25">
      <c r="A434">
        <v>4</v>
      </c>
      <c r="B434">
        <v>79</v>
      </c>
      <c r="C434" t="s">
        <v>11</v>
      </c>
      <c r="G434">
        <f t="shared" si="19"/>
        <v>5</v>
      </c>
      <c r="H434">
        <f t="shared" si="20"/>
        <v>67</v>
      </c>
      <c r="I434" s="1" t="str" cm="1">
        <f t="array" ref="I434">INDEX($C$2:$C$2881,MATCH(1,(G434=$A$2:$A$2881)*(H434=$B$2:$B$2881),0))</f>
        <v>Active</v>
      </c>
      <c r="J434" t="str">
        <f t="shared" si="18"/>
        <v>Active</v>
      </c>
      <c r="O434" s="1"/>
      <c r="Q434">
        <v>5</v>
      </c>
      <c r="R434">
        <v>67</v>
      </c>
      <c r="S434" t="s">
        <v>9</v>
      </c>
      <c r="T434" t="str">
        <f>IF(Table2[[#This Row],[Status]]="InActive","false","true")</f>
        <v>true</v>
      </c>
    </row>
    <row r="435" spans="1:20" ht="15.75" hidden="1" x14ac:dyDescent="0.25">
      <c r="A435">
        <v>4</v>
      </c>
      <c r="B435">
        <v>80</v>
      </c>
      <c r="C435" t="s">
        <v>9</v>
      </c>
      <c r="G435">
        <f t="shared" si="19"/>
        <v>5</v>
      </c>
      <c r="H435">
        <f t="shared" si="20"/>
        <v>68</v>
      </c>
      <c r="I435" s="1" t="str" cm="1">
        <f t="array" ref="I435">INDEX($C$2:$C$2881,MATCH(1,(G435=$A$2:$A$2881)*(H435=$B$2:$B$2881),0))</f>
        <v>InActive</v>
      </c>
      <c r="J435" t="str">
        <f t="shared" si="18"/>
        <v>InActive</v>
      </c>
      <c r="O435" s="1"/>
      <c r="Q435">
        <v>5</v>
      </c>
      <c r="R435">
        <v>68</v>
      </c>
      <c r="S435" t="s">
        <v>11</v>
      </c>
      <c r="T435" t="str">
        <f>IF(Table2[[#This Row],[Status]]="InActive","false","true")</f>
        <v>false</v>
      </c>
    </row>
    <row r="436" spans="1:20" ht="15.75" hidden="1" x14ac:dyDescent="0.25">
      <c r="A436">
        <v>4</v>
      </c>
      <c r="B436">
        <v>80</v>
      </c>
      <c r="C436" t="s">
        <v>11</v>
      </c>
      <c r="G436">
        <f t="shared" si="19"/>
        <v>5</v>
      </c>
      <c r="H436">
        <f t="shared" si="20"/>
        <v>69</v>
      </c>
      <c r="I436" s="1" t="e" cm="1">
        <f t="array" ref="I436">INDEX($C$2:$C$2881,MATCH(1,(G436=$A$2:$A$2881)*(H436=$B$2:$B$2881),0))</f>
        <v>#N/A</v>
      </c>
      <c r="J436" t="str">
        <f t="shared" si="18"/>
        <v>InActive</v>
      </c>
      <c r="O436" s="1"/>
      <c r="Q436">
        <v>5</v>
      </c>
      <c r="R436">
        <v>69</v>
      </c>
      <c r="S436" t="s">
        <v>11</v>
      </c>
      <c r="T436" t="str">
        <f>IF(Table2[[#This Row],[Status]]="InActive","false","true")</f>
        <v>false</v>
      </c>
    </row>
    <row r="437" spans="1:20" ht="15.75" hidden="1" x14ac:dyDescent="0.25">
      <c r="A437">
        <v>4</v>
      </c>
      <c r="B437">
        <v>81</v>
      </c>
      <c r="C437" t="s">
        <v>9</v>
      </c>
      <c r="G437">
        <f t="shared" si="19"/>
        <v>5</v>
      </c>
      <c r="H437">
        <f t="shared" si="20"/>
        <v>70</v>
      </c>
      <c r="I437" s="1" t="e" cm="1">
        <f t="array" ref="I437">INDEX($C$2:$C$2881,MATCH(1,(G437=$A$2:$A$2881)*(H437=$B$2:$B$2881),0))</f>
        <v>#N/A</v>
      </c>
      <c r="J437" t="str">
        <f t="shared" si="18"/>
        <v>InActive</v>
      </c>
      <c r="O437" s="1"/>
      <c r="Q437">
        <v>5</v>
      </c>
      <c r="R437">
        <v>70</v>
      </c>
      <c r="S437" t="s">
        <v>11</v>
      </c>
      <c r="T437" t="str">
        <f>IF(Table2[[#This Row],[Status]]="InActive","false","true")</f>
        <v>false</v>
      </c>
    </row>
    <row r="438" spans="1:20" ht="15.75" hidden="1" x14ac:dyDescent="0.25">
      <c r="A438">
        <v>4</v>
      </c>
      <c r="B438">
        <v>81</v>
      </c>
      <c r="C438" t="s">
        <v>11</v>
      </c>
      <c r="G438">
        <f t="shared" si="19"/>
        <v>5</v>
      </c>
      <c r="H438">
        <f t="shared" si="20"/>
        <v>71</v>
      </c>
      <c r="I438" s="1" t="str" cm="1">
        <f t="array" ref="I438">INDEX($C$2:$C$2881,MATCH(1,(G438=$A$2:$A$2881)*(H438=$B$2:$B$2881),0))</f>
        <v>Active</v>
      </c>
      <c r="J438" t="str">
        <f t="shared" si="18"/>
        <v>Active</v>
      </c>
      <c r="O438" s="1"/>
      <c r="Q438">
        <v>5</v>
      </c>
      <c r="R438">
        <v>71</v>
      </c>
      <c r="S438" t="s">
        <v>9</v>
      </c>
      <c r="T438" t="str">
        <f>IF(Table2[[#This Row],[Status]]="InActive","false","true")</f>
        <v>true</v>
      </c>
    </row>
    <row r="439" spans="1:20" ht="15.75" hidden="1" x14ac:dyDescent="0.25">
      <c r="A439">
        <v>4</v>
      </c>
      <c r="B439">
        <v>82</v>
      </c>
      <c r="C439" t="s">
        <v>9</v>
      </c>
      <c r="G439">
        <f t="shared" si="19"/>
        <v>5</v>
      </c>
      <c r="H439">
        <f t="shared" si="20"/>
        <v>72</v>
      </c>
      <c r="I439" s="1" t="str" cm="1">
        <f t="array" ref="I439">INDEX($C$2:$C$2881,MATCH(1,(G439=$A$2:$A$2881)*(H439=$B$2:$B$2881),0))</f>
        <v>InActive</v>
      </c>
      <c r="J439" t="str">
        <f t="shared" si="18"/>
        <v>InActive</v>
      </c>
      <c r="O439" s="1"/>
      <c r="Q439">
        <v>5</v>
      </c>
      <c r="R439">
        <v>72</v>
      </c>
      <c r="S439" t="s">
        <v>11</v>
      </c>
      <c r="T439" t="str">
        <f>IF(Table2[[#This Row],[Status]]="InActive","false","true")</f>
        <v>false</v>
      </c>
    </row>
    <row r="440" spans="1:20" ht="15.75" hidden="1" x14ac:dyDescent="0.25">
      <c r="A440">
        <v>4</v>
      </c>
      <c r="B440">
        <v>82</v>
      </c>
      <c r="C440" t="s">
        <v>11</v>
      </c>
      <c r="G440">
        <f t="shared" si="19"/>
        <v>5</v>
      </c>
      <c r="H440">
        <f t="shared" si="20"/>
        <v>73</v>
      </c>
      <c r="I440" s="1" t="str" cm="1">
        <f t="array" ref="I440">INDEX($C$2:$C$2881,MATCH(1,(G440=$A$2:$A$2881)*(H440=$B$2:$B$2881),0))</f>
        <v>Active</v>
      </c>
      <c r="J440" t="str">
        <f t="shared" si="18"/>
        <v>Active</v>
      </c>
      <c r="O440" s="1"/>
      <c r="Q440">
        <v>5</v>
      </c>
      <c r="R440">
        <v>73</v>
      </c>
      <c r="S440" t="s">
        <v>9</v>
      </c>
      <c r="T440" t="str">
        <f>IF(Table2[[#This Row],[Status]]="InActive","false","true")</f>
        <v>true</v>
      </c>
    </row>
    <row r="441" spans="1:20" ht="15.75" hidden="1" x14ac:dyDescent="0.25">
      <c r="A441">
        <v>4</v>
      </c>
      <c r="B441">
        <v>83</v>
      </c>
      <c r="C441" t="s">
        <v>9</v>
      </c>
      <c r="G441">
        <f t="shared" si="19"/>
        <v>5</v>
      </c>
      <c r="H441">
        <f t="shared" si="20"/>
        <v>74</v>
      </c>
      <c r="I441" s="1" t="str" cm="1">
        <f t="array" ref="I441">INDEX($C$2:$C$2881,MATCH(1,(G441=$A$2:$A$2881)*(H441=$B$2:$B$2881),0))</f>
        <v>Active</v>
      </c>
      <c r="J441" t="str">
        <f t="shared" si="18"/>
        <v>Active</v>
      </c>
      <c r="O441" s="1"/>
      <c r="Q441">
        <v>5</v>
      </c>
      <c r="R441">
        <v>74</v>
      </c>
      <c r="S441" t="s">
        <v>9</v>
      </c>
      <c r="T441" t="str">
        <f>IF(Table2[[#This Row],[Status]]="InActive","false","true")</f>
        <v>true</v>
      </c>
    </row>
    <row r="442" spans="1:20" ht="15.75" hidden="1" x14ac:dyDescent="0.25">
      <c r="A442">
        <v>4</v>
      </c>
      <c r="B442">
        <v>83</v>
      </c>
      <c r="C442" t="s">
        <v>11</v>
      </c>
      <c r="G442">
        <f t="shared" si="19"/>
        <v>5</v>
      </c>
      <c r="H442">
        <f t="shared" si="20"/>
        <v>75</v>
      </c>
      <c r="I442" s="1" t="str" cm="1">
        <f t="array" ref="I442">INDEX($C$2:$C$2881,MATCH(1,(G442=$A$2:$A$2881)*(H442=$B$2:$B$2881),0))</f>
        <v>InActive</v>
      </c>
      <c r="J442" t="str">
        <f t="shared" si="18"/>
        <v>InActive</v>
      </c>
      <c r="O442" s="1"/>
      <c r="Q442">
        <v>5</v>
      </c>
      <c r="R442">
        <v>75</v>
      </c>
      <c r="S442" t="s">
        <v>11</v>
      </c>
      <c r="T442" t="str">
        <f>IF(Table2[[#This Row],[Status]]="InActive","false","true")</f>
        <v>false</v>
      </c>
    </row>
    <row r="443" spans="1:20" ht="15.75" hidden="1" x14ac:dyDescent="0.25">
      <c r="A443">
        <v>4</v>
      </c>
      <c r="B443">
        <v>84</v>
      </c>
      <c r="C443" t="s">
        <v>9</v>
      </c>
      <c r="G443">
        <f t="shared" si="19"/>
        <v>5</v>
      </c>
      <c r="H443">
        <f t="shared" si="20"/>
        <v>76</v>
      </c>
      <c r="I443" s="1" t="e" cm="1">
        <f t="array" ref="I443">INDEX($C$2:$C$2881,MATCH(1,(G443=$A$2:$A$2881)*(H443=$B$2:$B$2881),0))</f>
        <v>#N/A</v>
      </c>
      <c r="J443" t="str">
        <f t="shared" si="18"/>
        <v>InActive</v>
      </c>
      <c r="O443" s="1"/>
      <c r="Q443">
        <v>5</v>
      </c>
      <c r="R443">
        <v>76</v>
      </c>
      <c r="S443" t="s">
        <v>11</v>
      </c>
      <c r="T443" t="str">
        <f>IF(Table2[[#This Row],[Status]]="InActive","false","true")</f>
        <v>false</v>
      </c>
    </row>
    <row r="444" spans="1:20" ht="15.75" hidden="1" x14ac:dyDescent="0.25">
      <c r="A444">
        <v>4</v>
      </c>
      <c r="B444">
        <v>84</v>
      </c>
      <c r="C444" t="s">
        <v>11</v>
      </c>
      <c r="G444">
        <f t="shared" si="19"/>
        <v>5</v>
      </c>
      <c r="H444">
        <f t="shared" si="20"/>
        <v>77</v>
      </c>
      <c r="I444" s="1" t="str" cm="1">
        <f t="array" ref="I444">INDEX($C$2:$C$2881,MATCH(1,(G444=$A$2:$A$2881)*(H444=$B$2:$B$2881),0))</f>
        <v>Active</v>
      </c>
      <c r="J444" t="str">
        <f t="shared" si="18"/>
        <v>Active</v>
      </c>
      <c r="O444" s="1"/>
      <c r="Q444">
        <v>5</v>
      </c>
      <c r="R444">
        <v>77</v>
      </c>
      <c r="S444" t="s">
        <v>9</v>
      </c>
      <c r="T444" t="str">
        <f>IF(Table2[[#This Row],[Status]]="InActive","false","true")</f>
        <v>true</v>
      </c>
    </row>
    <row r="445" spans="1:20" ht="15.75" hidden="1" x14ac:dyDescent="0.25">
      <c r="A445">
        <v>4</v>
      </c>
      <c r="B445">
        <v>85</v>
      </c>
      <c r="C445" t="s">
        <v>9</v>
      </c>
      <c r="G445">
        <f t="shared" si="19"/>
        <v>5</v>
      </c>
      <c r="H445">
        <f t="shared" si="20"/>
        <v>78</v>
      </c>
      <c r="I445" s="1" t="str" cm="1">
        <f t="array" ref="I445">INDEX($C$2:$C$2881,MATCH(1,(G445=$A$2:$A$2881)*(H445=$B$2:$B$2881),0))</f>
        <v>Active</v>
      </c>
      <c r="J445" t="str">
        <f t="shared" si="18"/>
        <v>Active</v>
      </c>
      <c r="O445" s="1"/>
      <c r="Q445">
        <v>5</v>
      </c>
      <c r="R445">
        <v>78</v>
      </c>
      <c r="S445" t="s">
        <v>9</v>
      </c>
      <c r="T445" t="str">
        <f>IF(Table2[[#This Row],[Status]]="InActive","false","true")</f>
        <v>true</v>
      </c>
    </row>
    <row r="446" spans="1:20" ht="15.75" hidden="1" x14ac:dyDescent="0.25">
      <c r="A446">
        <v>4</v>
      </c>
      <c r="B446">
        <v>85</v>
      </c>
      <c r="C446" t="s">
        <v>11</v>
      </c>
      <c r="G446">
        <f t="shared" si="19"/>
        <v>5</v>
      </c>
      <c r="H446">
        <f t="shared" si="20"/>
        <v>79</v>
      </c>
      <c r="I446" s="1" t="str" cm="1">
        <f t="array" ref="I446">INDEX($C$2:$C$2881,MATCH(1,(G446=$A$2:$A$2881)*(H446=$B$2:$B$2881),0))</f>
        <v>Active</v>
      </c>
      <c r="J446" t="str">
        <f t="shared" si="18"/>
        <v>Active</v>
      </c>
      <c r="O446" s="1"/>
      <c r="Q446">
        <v>5</v>
      </c>
      <c r="R446">
        <v>79</v>
      </c>
      <c r="S446" t="s">
        <v>9</v>
      </c>
      <c r="T446" t="str">
        <f>IF(Table2[[#This Row],[Status]]="InActive","false","true")</f>
        <v>true</v>
      </c>
    </row>
    <row r="447" spans="1:20" ht="15.75" hidden="1" x14ac:dyDescent="0.25">
      <c r="A447">
        <v>4</v>
      </c>
      <c r="B447">
        <v>86</v>
      </c>
      <c r="C447" t="s">
        <v>9</v>
      </c>
      <c r="G447">
        <f t="shared" si="19"/>
        <v>5</v>
      </c>
      <c r="H447">
        <f t="shared" si="20"/>
        <v>80</v>
      </c>
      <c r="I447" s="1" t="str" cm="1">
        <f t="array" ref="I447">INDEX($C$2:$C$2881,MATCH(1,(G447=$A$2:$A$2881)*(H447=$B$2:$B$2881),0))</f>
        <v>Active</v>
      </c>
      <c r="J447" t="str">
        <f t="shared" si="18"/>
        <v>Active</v>
      </c>
      <c r="O447" s="1"/>
      <c r="Q447">
        <v>5</v>
      </c>
      <c r="R447">
        <v>80</v>
      </c>
      <c r="S447" t="s">
        <v>9</v>
      </c>
      <c r="T447" t="str">
        <f>IF(Table2[[#This Row],[Status]]="InActive","false","true")</f>
        <v>true</v>
      </c>
    </row>
    <row r="448" spans="1:20" ht="15.75" hidden="1" x14ac:dyDescent="0.25">
      <c r="A448">
        <v>4</v>
      </c>
      <c r="B448">
        <v>86</v>
      </c>
      <c r="C448" t="s">
        <v>11</v>
      </c>
      <c r="G448">
        <f t="shared" si="19"/>
        <v>5</v>
      </c>
      <c r="H448">
        <f t="shared" si="20"/>
        <v>81</v>
      </c>
      <c r="I448" s="1" t="str" cm="1">
        <f t="array" ref="I448">INDEX($C$2:$C$2881,MATCH(1,(G448=$A$2:$A$2881)*(H448=$B$2:$B$2881),0))</f>
        <v>Active</v>
      </c>
      <c r="J448" t="str">
        <f t="shared" si="18"/>
        <v>Active</v>
      </c>
      <c r="O448" s="1"/>
      <c r="Q448">
        <v>5</v>
      </c>
      <c r="R448">
        <v>81</v>
      </c>
      <c r="S448" t="s">
        <v>9</v>
      </c>
      <c r="T448" t="str">
        <f>IF(Table2[[#This Row],[Status]]="InActive","false","true")</f>
        <v>true</v>
      </c>
    </row>
    <row r="449" spans="1:20" ht="15.75" hidden="1" x14ac:dyDescent="0.25">
      <c r="A449">
        <v>4</v>
      </c>
      <c r="B449">
        <v>87</v>
      </c>
      <c r="C449" t="s">
        <v>9</v>
      </c>
      <c r="G449">
        <f t="shared" si="19"/>
        <v>5</v>
      </c>
      <c r="H449">
        <f t="shared" si="20"/>
        <v>82</v>
      </c>
      <c r="I449" s="1" t="str" cm="1">
        <f t="array" ref="I449">INDEX($C$2:$C$2881,MATCH(1,(G449=$A$2:$A$2881)*(H449=$B$2:$B$2881),0))</f>
        <v>Active</v>
      </c>
      <c r="J449" t="str">
        <f t="shared" si="18"/>
        <v>Active</v>
      </c>
      <c r="O449" s="1"/>
      <c r="Q449">
        <v>5</v>
      </c>
      <c r="R449">
        <v>82</v>
      </c>
      <c r="S449" t="s">
        <v>9</v>
      </c>
      <c r="T449" t="str">
        <f>IF(Table2[[#This Row],[Status]]="InActive","false","true")</f>
        <v>true</v>
      </c>
    </row>
    <row r="450" spans="1:20" ht="15.75" hidden="1" x14ac:dyDescent="0.25">
      <c r="A450">
        <v>4</v>
      </c>
      <c r="B450">
        <v>87</v>
      </c>
      <c r="C450" t="s">
        <v>11</v>
      </c>
      <c r="G450">
        <f t="shared" si="19"/>
        <v>5</v>
      </c>
      <c r="H450">
        <f t="shared" si="20"/>
        <v>83</v>
      </c>
      <c r="I450" s="1" t="str" cm="1">
        <f t="array" ref="I450">INDEX($C$2:$C$2881,MATCH(1,(G450=$A$2:$A$2881)*(H450=$B$2:$B$2881),0))</f>
        <v>Active</v>
      </c>
      <c r="J450" t="str">
        <f t="shared" si="18"/>
        <v>Active</v>
      </c>
      <c r="O450" s="1"/>
      <c r="Q450">
        <v>5</v>
      </c>
      <c r="R450">
        <v>83</v>
      </c>
      <c r="S450" t="s">
        <v>9</v>
      </c>
      <c r="T450" t="str">
        <f>IF(Table2[[#This Row],[Status]]="InActive","false","true")</f>
        <v>true</v>
      </c>
    </row>
    <row r="451" spans="1:20" ht="15.75" hidden="1" x14ac:dyDescent="0.25">
      <c r="A451">
        <v>4</v>
      </c>
      <c r="B451">
        <v>88</v>
      </c>
      <c r="C451" t="s">
        <v>9</v>
      </c>
      <c r="G451">
        <f t="shared" si="19"/>
        <v>5</v>
      </c>
      <c r="H451">
        <f t="shared" si="20"/>
        <v>84</v>
      </c>
      <c r="I451" s="1" t="str" cm="1">
        <f t="array" ref="I451">INDEX($C$2:$C$2881,MATCH(1,(G451=$A$2:$A$2881)*(H451=$B$2:$B$2881),0))</f>
        <v>Active</v>
      </c>
      <c r="J451" t="str">
        <f t="shared" ref="J451:J514" si="21">_xlfn.IFNA(I451,IF(H451=0,"ERROR,Manual Entry Needed",J450))</f>
        <v>Active</v>
      </c>
      <c r="O451" s="1"/>
      <c r="Q451">
        <v>5</v>
      </c>
      <c r="R451">
        <v>84</v>
      </c>
      <c r="S451" t="s">
        <v>9</v>
      </c>
      <c r="T451" t="str">
        <f>IF(Table2[[#This Row],[Status]]="InActive","false","true")</f>
        <v>true</v>
      </c>
    </row>
    <row r="452" spans="1:20" ht="15.75" hidden="1" x14ac:dyDescent="0.25">
      <c r="A452">
        <v>4</v>
      </c>
      <c r="B452">
        <v>88</v>
      </c>
      <c r="C452" t="s">
        <v>11</v>
      </c>
      <c r="G452">
        <f t="shared" ref="G452:G515" si="22">QUOTIENT(ROW(G452)+88,91)</f>
        <v>5</v>
      </c>
      <c r="H452">
        <f t="shared" ref="H452:H515" si="23">MOD(ROW(H452)-3,91)</f>
        <v>85</v>
      </c>
      <c r="I452" s="1" t="str" cm="1">
        <f t="array" ref="I452">INDEX($C$2:$C$2881,MATCH(1,(G452=$A$2:$A$2881)*(H452=$B$2:$B$2881),0))</f>
        <v>Active</v>
      </c>
      <c r="J452" t="str">
        <f t="shared" si="21"/>
        <v>Active</v>
      </c>
      <c r="O452" s="1"/>
      <c r="Q452">
        <v>5</v>
      </c>
      <c r="R452">
        <v>85</v>
      </c>
      <c r="S452" t="s">
        <v>9</v>
      </c>
      <c r="T452" t="str">
        <f>IF(Table2[[#This Row],[Status]]="InActive","false","true")</f>
        <v>true</v>
      </c>
    </row>
    <row r="453" spans="1:20" ht="15.75" hidden="1" x14ac:dyDescent="0.25">
      <c r="A453">
        <v>4</v>
      </c>
      <c r="B453">
        <v>89</v>
      </c>
      <c r="C453" t="s">
        <v>9</v>
      </c>
      <c r="G453">
        <f t="shared" si="22"/>
        <v>5</v>
      </c>
      <c r="H453">
        <f t="shared" si="23"/>
        <v>86</v>
      </c>
      <c r="I453" s="1" t="str" cm="1">
        <f t="array" ref="I453">INDEX($C$2:$C$2881,MATCH(1,(G453=$A$2:$A$2881)*(H453=$B$2:$B$2881),0))</f>
        <v>Active</v>
      </c>
      <c r="J453" t="str">
        <f t="shared" si="21"/>
        <v>Active</v>
      </c>
      <c r="O453" s="1"/>
      <c r="Q453">
        <v>5</v>
      </c>
      <c r="R453">
        <v>86</v>
      </c>
      <c r="S453" t="s">
        <v>9</v>
      </c>
      <c r="T453" t="str">
        <f>IF(Table2[[#This Row],[Status]]="InActive","false","true")</f>
        <v>true</v>
      </c>
    </row>
    <row r="454" spans="1:20" ht="15.75" hidden="1" x14ac:dyDescent="0.25">
      <c r="A454">
        <v>4</v>
      </c>
      <c r="B454">
        <v>89</v>
      </c>
      <c r="C454" t="s">
        <v>11</v>
      </c>
      <c r="G454">
        <f t="shared" si="22"/>
        <v>5</v>
      </c>
      <c r="H454">
        <f t="shared" si="23"/>
        <v>87</v>
      </c>
      <c r="I454" s="1" t="str" cm="1">
        <f t="array" ref="I454">INDEX($C$2:$C$2881,MATCH(1,(G454=$A$2:$A$2881)*(H454=$B$2:$B$2881),0))</f>
        <v>Active</v>
      </c>
      <c r="J454" t="str">
        <f t="shared" si="21"/>
        <v>Active</v>
      </c>
      <c r="O454" s="1"/>
      <c r="Q454">
        <v>5</v>
      </c>
      <c r="R454">
        <v>87</v>
      </c>
      <c r="S454" t="s">
        <v>9</v>
      </c>
      <c r="T454" t="str">
        <f>IF(Table2[[#This Row],[Status]]="InActive","false","true")</f>
        <v>true</v>
      </c>
    </row>
    <row r="455" spans="1:20" ht="15.75" hidden="1" x14ac:dyDescent="0.25">
      <c r="A455">
        <v>4</v>
      </c>
      <c r="B455">
        <v>90</v>
      </c>
      <c r="C455" t="s">
        <v>11</v>
      </c>
      <c r="G455">
        <f t="shared" si="22"/>
        <v>5</v>
      </c>
      <c r="H455">
        <f t="shared" si="23"/>
        <v>88</v>
      </c>
      <c r="I455" s="1" t="str" cm="1">
        <f t="array" ref="I455">INDEX($C$2:$C$2881,MATCH(1,(G455=$A$2:$A$2881)*(H455=$B$2:$B$2881),0))</f>
        <v>Active</v>
      </c>
      <c r="J455" t="str">
        <f t="shared" si="21"/>
        <v>Active</v>
      </c>
      <c r="O455" s="1"/>
      <c r="Q455">
        <v>5</v>
      </c>
      <c r="R455">
        <v>88</v>
      </c>
      <c r="S455" t="s">
        <v>9</v>
      </c>
      <c r="T455" t="str">
        <f>IF(Table2[[#This Row],[Status]]="InActive","false","true")</f>
        <v>true</v>
      </c>
    </row>
    <row r="456" spans="1:20" ht="15.75" hidden="1" x14ac:dyDescent="0.25">
      <c r="A456">
        <v>5</v>
      </c>
      <c r="B456">
        <v>0</v>
      </c>
      <c r="C456" t="s">
        <v>9</v>
      </c>
      <c r="G456">
        <f t="shared" si="22"/>
        <v>5</v>
      </c>
      <c r="H456">
        <f t="shared" si="23"/>
        <v>89</v>
      </c>
      <c r="I456" s="1" t="str" cm="1">
        <f t="array" ref="I456">INDEX($C$2:$C$2881,MATCH(1,(G456=$A$2:$A$2881)*(H456=$B$2:$B$2881),0))</f>
        <v>Active</v>
      </c>
      <c r="J456" t="str">
        <f t="shared" si="21"/>
        <v>Active</v>
      </c>
      <c r="O456" s="1"/>
      <c r="Q456">
        <v>5</v>
      </c>
      <c r="R456">
        <v>89</v>
      </c>
      <c r="S456" t="s">
        <v>9</v>
      </c>
      <c r="T456" t="str">
        <f>IF(Table2[[#This Row],[Status]]="InActive","false","true")</f>
        <v>true</v>
      </c>
    </row>
    <row r="457" spans="1:20" ht="15.75" hidden="1" x14ac:dyDescent="0.25">
      <c r="A457">
        <v>5</v>
      </c>
      <c r="B457">
        <v>0</v>
      </c>
      <c r="C457" t="s">
        <v>11</v>
      </c>
      <c r="G457">
        <f t="shared" si="22"/>
        <v>5</v>
      </c>
      <c r="H457">
        <f t="shared" si="23"/>
        <v>90</v>
      </c>
      <c r="I457" s="1" t="str" cm="1">
        <f t="array" ref="I457">INDEX($C$2:$C$2881,MATCH(1,(G457=$A$2:$A$2881)*(H457=$B$2:$B$2881),0))</f>
        <v>InActive</v>
      </c>
      <c r="J457" t="str">
        <f t="shared" si="21"/>
        <v>InActive</v>
      </c>
      <c r="O457" s="1"/>
      <c r="Q457">
        <v>5</v>
      </c>
      <c r="R457">
        <v>90</v>
      </c>
      <c r="S457" t="s">
        <v>11</v>
      </c>
      <c r="T457" t="str">
        <f>IF(Table2[[#This Row],[Status]]="InActive","false","true")</f>
        <v>false</v>
      </c>
    </row>
    <row r="458" spans="1:20" ht="15.75" x14ac:dyDescent="0.25">
      <c r="A458">
        <v>5</v>
      </c>
      <c r="B458">
        <v>1</v>
      </c>
      <c r="C458" t="s">
        <v>11</v>
      </c>
      <c r="G458">
        <f t="shared" si="22"/>
        <v>6</v>
      </c>
      <c r="H458">
        <f t="shared" si="23"/>
        <v>0</v>
      </c>
      <c r="I458" s="1" t="str" cm="1">
        <f t="array" ref="I458">INDEX($C$2:$C$2881,MATCH(1,(G458=$A$2:$A$2881)*(H458=$B$2:$B$2881),0))</f>
        <v>InActive</v>
      </c>
      <c r="J458" t="str">
        <f t="shared" si="21"/>
        <v>InActive</v>
      </c>
      <c r="O458" s="1"/>
      <c r="Q458">
        <v>6</v>
      </c>
      <c r="R458">
        <v>0</v>
      </c>
      <c r="S458" t="s">
        <v>11</v>
      </c>
      <c r="T458" t="str">
        <f>IF(Table2[[#This Row],[Status]]="InActive","false","true")</f>
        <v>false</v>
      </c>
    </row>
    <row r="459" spans="1:20" ht="15.75" hidden="1" x14ac:dyDescent="0.25">
      <c r="A459">
        <v>5</v>
      </c>
      <c r="B459">
        <v>5</v>
      </c>
      <c r="C459" t="s">
        <v>9</v>
      </c>
      <c r="G459">
        <f t="shared" si="22"/>
        <v>6</v>
      </c>
      <c r="H459">
        <f t="shared" si="23"/>
        <v>1</v>
      </c>
      <c r="I459" s="1" t="e" cm="1">
        <f t="array" ref="I459">INDEX($C$2:$C$2881,MATCH(1,(G459=$A$2:$A$2881)*(H459=$B$2:$B$2881),0))</f>
        <v>#N/A</v>
      </c>
      <c r="J459" t="str">
        <f t="shared" si="21"/>
        <v>InActive</v>
      </c>
      <c r="O459" s="1"/>
      <c r="Q459">
        <v>6</v>
      </c>
      <c r="R459">
        <v>1</v>
      </c>
      <c r="S459" t="s">
        <v>11</v>
      </c>
      <c r="T459" t="str">
        <f>IF(Table2[[#This Row],[Status]]="InActive","false","true")</f>
        <v>false</v>
      </c>
    </row>
    <row r="460" spans="1:20" ht="15.75" hidden="1" x14ac:dyDescent="0.25">
      <c r="A460">
        <v>5</v>
      </c>
      <c r="B460">
        <v>6</v>
      </c>
      <c r="C460" t="s">
        <v>11</v>
      </c>
      <c r="G460">
        <f t="shared" si="22"/>
        <v>6</v>
      </c>
      <c r="H460">
        <f t="shared" si="23"/>
        <v>2</v>
      </c>
      <c r="I460" s="1" t="str" cm="1">
        <f t="array" ref="I460">INDEX($C$2:$C$2881,MATCH(1,(G460=$A$2:$A$2881)*(H460=$B$2:$B$2881),0))</f>
        <v>Active</v>
      </c>
      <c r="J460" t="str">
        <f t="shared" si="21"/>
        <v>Active</v>
      </c>
      <c r="O460" s="1"/>
      <c r="Q460">
        <v>6</v>
      </c>
      <c r="R460">
        <v>2</v>
      </c>
      <c r="S460" t="s">
        <v>9</v>
      </c>
      <c r="T460" t="str">
        <f>IF(Table2[[#This Row],[Status]]="InActive","false","true")</f>
        <v>true</v>
      </c>
    </row>
    <row r="461" spans="1:20" ht="15.75" hidden="1" x14ac:dyDescent="0.25">
      <c r="A461">
        <v>5</v>
      </c>
      <c r="B461">
        <v>9</v>
      </c>
      <c r="C461" t="s">
        <v>9</v>
      </c>
      <c r="G461">
        <f t="shared" si="22"/>
        <v>6</v>
      </c>
      <c r="H461">
        <f t="shared" si="23"/>
        <v>3</v>
      </c>
      <c r="I461" s="1" t="str" cm="1">
        <f t="array" ref="I461">INDEX($C$2:$C$2881,MATCH(1,(G461=$A$2:$A$2881)*(H461=$B$2:$B$2881),0))</f>
        <v>InActive</v>
      </c>
      <c r="J461" t="str">
        <f t="shared" si="21"/>
        <v>InActive</v>
      </c>
      <c r="O461" s="1"/>
      <c r="Q461">
        <v>6</v>
      </c>
      <c r="R461">
        <v>3</v>
      </c>
      <c r="S461" t="s">
        <v>11</v>
      </c>
      <c r="T461" t="str">
        <f>IF(Table2[[#This Row],[Status]]="InActive","false","true")</f>
        <v>false</v>
      </c>
    </row>
    <row r="462" spans="1:20" ht="15.75" hidden="1" x14ac:dyDescent="0.25">
      <c r="A462">
        <v>5</v>
      </c>
      <c r="B462">
        <v>10</v>
      </c>
      <c r="C462" t="s">
        <v>9</v>
      </c>
      <c r="G462">
        <f t="shared" si="22"/>
        <v>6</v>
      </c>
      <c r="H462">
        <f t="shared" si="23"/>
        <v>4</v>
      </c>
      <c r="I462" s="1" t="e" cm="1">
        <f t="array" ref="I462">INDEX($C$2:$C$2881,MATCH(1,(G462=$A$2:$A$2881)*(H462=$B$2:$B$2881),0))</f>
        <v>#N/A</v>
      </c>
      <c r="J462" t="str">
        <f t="shared" si="21"/>
        <v>InActive</v>
      </c>
      <c r="O462" s="1"/>
      <c r="Q462">
        <v>6</v>
      </c>
      <c r="R462">
        <v>4</v>
      </c>
      <c r="S462" t="s">
        <v>11</v>
      </c>
      <c r="T462" t="str">
        <f>IF(Table2[[#This Row],[Status]]="InActive","false","true")</f>
        <v>false</v>
      </c>
    </row>
    <row r="463" spans="1:20" ht="15.75" hidden="1" x14ac:dyDescent="0.25">
      <c r="A463">
        <v>5</v>
      </c>
      <c r="B463">
        <v>10</v>
      </c>
      <c r="C463" t="s">
        <v>11</v>
      </c>
      <c r="G463">
        <f t="shared" si="22"/>
        <v>6</v>
      </c>
      <c r="H463">
        <f t="shared" si="23"/>
        <v>5</v>
      </c>
      <c r="I463" s="1" t="e" cm="1">
        <f t="array" ref="I463">INDEX($C$2:$C$2881,MATCH(1,(G463=$A$2:$A$2881)*(H463=$B$2:$B$2881),0))</f>
        <v>#N/A</v>
      </c>
      <c r="J463" t="str">
        <f t="shared" si="21"/>
        <v>InActive</v>
      </c>
      <c r="O463" s="1"/>
      <c r="Q463">
        <v>6</v>
      </c>
      <c r="R463">
        <v>5</v>
      </c>
      <c r="S463" t="s">
        <v>11</v>
      </c>
      <c r="T463" t="str">
        <f>IF(Table2[[#This Row],[Status]]="InActive","false","true")</f>
        <v>false</v>
      </c>
    </row>
    <row r="464" spans="1:20" ht="15.75" hidden="1" x14ac:dyDescent="0.25">
      <c r="A464">
        <v>5</v>
      </c>
      <c r="B464">
        <v>12</v>
      </c>
      <c r="C464" t="s">
        <v>11</v>
      </c>
      <c r="G464">
        <f t="shared" si="22"/>
        <v>6</v>
      </c>
      <c r="H464">
        <f t="shared" si="23"/>
        <v>6</v>
      </c>
      <c r="I464" s="1" t="str" cm="1">
        <f t="array" ref="I464">INDEX($C$2:$C$2881,MATCH(1,(G464=$A$2:$A$2881)*(H464=$B$2:$B$2881),0))</f>
        <v>Active</v>
      </c>
      <c r="J464" t="str">
        <f t="shared" si="21"/>
        <v>Active</v>
      </c>
      <c r="O464" s="1"/>
      <c r="Q464">
        <v>6</v>
      </c>
      <c r="R464">
        <v>6</v>
      </c>
      <c r="S464" t="s">
        <v>9</v>
      </c>
      <c r="T464" t="str">
        <f>IF(Table2[[#This Row],[Status]]="InActive","false","true")</f>
        <v>true</v>
      </c>
    </row>
    <row r="465" spans="1:20" ht="15.75" hidden="1" x14ac:dyDescent="0.25">
      <c r="A465">
        <v>5</v>
      </c>
      <c r="B465">
        <v>13</v>
      </c>
      <c r="C465" t="s">
        <v>9</v>
      </c>
      <c r="G465">
        <f t="shared" si="22"/>
        <v>6</v>
      </c>
      <c r="H465">
        <f t="shared" si="23"/>
        <v>7</v>
      </c>
      <c r="I465" s="1" t="str" cm="1">
        <f t="array" ref="I465">INDEX($C$2:$C$2881,MATCH(1,(G465=$A$2:$A$2881)*(H465=$B$2:$B$2881),0))</f>
        <v>InActive</v>
      </c>
      <c r="J465" t="str">
        <f t="shared" si="21"/>
        <v>InActive</v>
      </c>
      <c r="O465" s="1"/>
      <c r="Q465">
        <v>6</v>
      </c>
      <c r="R465">
        <v>7</v>
      </c>
      <c r="S465" t="s">
        <v>11</v>
      </c>
      <c r="T465" t="str">
        <f>IF(Table2[[#This Row],[Status]]="InActive","false","true")</f>
        <v>false</v>
      </c>
    </row>
    <row r="466" spans="1:20" ht="15.75" hidden="1" x14ac:dyDescent="0.25">
      <c r="A466">
        <v>5</v>
      </c>
      <c r="B466">
        <v>14</v>
      </c>
      <c r="C466" t="s">
        <v>9</v>
      </c>
      <c r="G466">
        <f t="shared" si="22"/>
        <v>6</v>
      </c>
      <c r="H466">
        <f t="shared" si="23"/>
        <v>8</v>
      </c>
      <c r="I466" s="1" t="e" cm="1">
        <f t="array" ref="I466">INDEX($C$2:$C$2881,MATCH(1,(G466=$A$2:$A$2881)*(H466=$B$2:$B$2881),0))</f>
        <v>#N/A</v>
      </c>
      <c r="J466" t="str">
        <f t="shared" si="21"/>
        <v>InActive</v>
      </c>
      <c r="O466" s="1"/>
      <c r="Q466">
        <v>6</v>
      </c>
      <c r="R466">
        <v>8</v>
      </c>
      <c r="S466" t="s">
        <v>11</v>
      </c>
      <c r="T466" t="str">
        <f>IF(Table2[[#This Row],[Status]]="InActive","false","true")</f>
        <v>false</v>
      </c>
    </row>
    <row r="467" spans="1:20" ht="15.75" hidden="1" x14ac:dyDescent="0.25">
      <c r="A467">
        <v>5</v>
      </c>
      <c r="B467">
        <v>14</v>
      </c>
      <c r="C467" t="s">
        <v>11</v>
      </c>
      <c r="G467">
        <f t="shared" si="22"/>
        <v>6</v>
      </c>
      <c r="H467">
        <f t="shared" si="23"/>
        <v>9</v>
      </c>
      <c r="I467" s="1" t="e" cm="1">
        <f t="array" ref="I467">INDEX($C$2:$C$2881,MATCH(1,(G467=$A$2:$A$2881)*(H467=$B$2:$B$2881),0))</f>
        <v>#N/A</v>
      </c>
      <c r="J467" t="str">
        <f t="shared" si="21"/>
        <v>InActive</v>
      </c>
      <c r="O467" s="1"/>
      <c r="Q467">
        <v>6</v>
      </c>
      <c r="R467">
        <v>9</v>
      </c>
      <c r="S467" t="s">
        <v>11</v>
      </c>
      <c r="T467" t="str">
        <f>IF(Table2[[#This Row],[Status]]="InActive","false","true")</f>
        <v>false</v>
      </c>
    </row>
    <row r="468" spans="1:20" ht="15.75" hidden="1" x14ac:dyDescent="0.25">
      <c r="A468">
        <v>5</v>
      </c>
      <c r="B468">
        <v>15</v>
      </c>
      <c r="C468" t="s">
        <v>11</v>
      </c>
      <c r="G468">
        <f t="shared" si="22"/>
        <v>6</v>
      </c>
      <c r="H468">
        <f t="shared" si="23"/>
        <v>10</v>
      </c>
      <c r="I468" s="1" t="str" cm="1">
        <f t="array" ref="I468">INDEX($C$2:$C$2881,MATCH(1,(G468=$A$2:$A$2881)*(H468=$B$2:$B$2881),0))</f>
        <v>Active</v>
      </c>
      <c r="J468" t="str">
        <f t="shared" si="21"/>
        <v>Active</v>
      </c>
      <c r="O468" s="1"/>
      <c r="Q468">
        <v>6</v>
      </c>
      <c r="R468">
        <v>10</v>
      </c>
      <c r="S468" t="s">
        <v>9</v>
      </c>
      <c r="T468" t="str">
        <f>IF(Table2[[#This Row],[Status]]="InActive","false","true")</f>
        <v>true</v>
      </c>
    </row>
    <row r="469" spans="1:20" ht="15.75" hidden="1" x14ac:dyDescent="0.25">
      <c r="A469">
        <v>5</v>
      </c>
      <c r="B469">
        <v>16</v>
      </c>
      <c r="C469" t="s">
        <v>9</v>
      </c>
      <c r="G469">
        <f t="shared" si="22"/>
        <v>6</v>
      </c>
      <c r="H469">
        <f t="shared" si="23"/>
        <v>11</v>
      </c>
      <c r="I469" s="1" t="str" cm="1">
        <f t="array" ref="I469">INDEX($C$2:$C$2881,MATCH(1,(G469=$A$2:$A$2881)*(H469=$B$2:$B$2881),0))</f>
        <v>InActive</v>
      </c>
      <c r="J469" t="str">
        <f t="shared" si="21"/>
        <v>InActive</v>
      </c>
      <c r="O469" s="1"/>
      <c r="Q469">
        <v>6</v>
      </c>
      <c r="R469">
        <v>11</v>
      </c>
      <c r="S469" t="s">
        <v>11</v>
      </c>
      <c r="T469" t="str">
        <f>IF(Table2[[#This Row],[Status]]="InActive","false","true")</f>
        <v>false</v>
      </c>
    </row>
    <row r="470" spans="1:20" ht="15.75" hidden="1" x14ac:dyDescent="0.25">
      <c r="A470">
        <v>5</v>
      </c>
      <c r="B470">
        <v>17</v>
      </c>
      <c r="C470" t="s">
        <v>9</v>
      </c>
      <c r="G470">
        <f t="shared" si="22"/>
        <v>6</v>
      </c>
      <c r="H470">
        <f t="shared" si="23"/>
        <v>12</v>
      </c>
      <c r="I470" s="1" t="str" cm="1">
        <f t="array" ref="I470">INDEX($C$2:$C$2881,MATCH(1,(G470=$A$2:$A$2881)*(H470=$B$2:$B$2881),0))</f>
        <v>Active</v>
      </c>
      <c r="J470" t="str">
        <f t="shared" si="21"/>
        <v>Active</v>
      </c>
      <c r="O470" s="1"/>
      <c r="Q470">
        <v>6</v>
      </c>
      <c r="R470">
        <v>12</v>
      </c>
      <c r="S470" t="s">
        <v>9</v>
      </c>
      <c r="T470" t="str">
        <f>IF(Table2[[#This Row],[Status]]="InActive","false","true")</f>
        <v>true</v>
      </c>
    </row>
    <row r="471" spans="1:20" ht="15.75" hidden="1" x14ac:dyDescent="0.25">
      <c r="A471">
        <v>5</v>
      </c>
      <c r="B471">
        <v>17</v>
      </c>
      <c r="C471" t="s">
        <v>11</v>
      </c>
      <c r="G471">
        <f t="shared" si="22"/>
        <v>6</v>
      </c>
      <c r="H471">
        <f t="shared" si="23"/>
        <v>13</v>
      </c>
      <c r="I471" s="1" t="str" cm="1">
        <f t="array" ref="I471">INDEX($C$2:$C$2881,MATCH(1,(G471=$A$2:$A$2881)*(H471=$B$2:$B$2881),0))</f>
        <v>Active</v>
      </c>
      <c r="J471" t="str">
        <f t="shared" si="21"/>
        <v>Active</v>
      </c>
      <c r="O471" s="1"/>
      <c r="Q471">
        <v>6</v>
      </c>
      <c r="R471">
        <v>13</v>
      </c>
      <c r="S471" t="s">
        <v>9</v>
      </c>
      <c r="T471" t="str">
        <f>IF(Table2[[#This Row],[Status]]="InActive","false","true")</f>
        <v>true</v>
      </c>
    </row>
    <row r="472" spans="1:20" ht="15.75" hidden="1" x14ac:dyDescent="0.25">
      <c r="A472">
        <v>5</v>
      </c>
      <c r="B472">
        <v>18</v>
      </c>
      <c r="C472" t="s">
        <v>9</v>
      </c>
      <c r="G472">
        <f t="shared" si="22"/>
        <v>6</v>
      </c>
      <c r="H472">
        <f t="shared" si="23"/>
        <v>14</v>
      </c>
      <c r="I472" s="1" t="str" cm="1">
        <f t="array" ref="I472">INDEX($C$2:$C$2881,MATCH(1,(G472=$A$2:$A$2881)*(H472=$B$2:$B$2881),0))</f>
        <v>InActive</v>
      </c>
      <c r="J472" t="str">
        <f t="shared" si="21"/>
        <v>InActive</v>
      </c>
      <c r="O472" s="1"/>
      <c r="Q472">
        <v>6</v>
      </c>
      <c r="R472">
        <v>14</v>
      </c>
      <c r="S472" t="s">
        <v>11</v>
      </c>
      <c r="T472" t="str">
        <f>IF(Table2[[#This Row],[Status]]="InActive","false","true")</f>
        <v>false</v>
      </c>
    </row>
    <row r="473" spans="1:20" ht="15.75" hidden="1" x14ac:dyDescent="0.25">
      <c r="A473">
        <v>5</v>
      </c>
      <c r="B473">
        <v>18</v>
      </c>
      <c r="C473" t="s">
        <v>11</v>
      </c>
      <c r="G473">
        <f t="shared" si="22"/>
        <v>6</v>
      </c>
      <c r="H473">
        <f t="shared" si="23"/>
        <v>15</v>
      </c>
      <c r="I473" s="1" t="str" cm="1">
        <f t="array" ref="I473">INDEX($C$2:$C$2881,MATCH(1,(G473=$A$2:$A$2881)*(H473=$B$2:$B$2881),0))</f>
        <v>Active</v>
      </c>
      <c r="J473" t="str">
        <f t="shared" si="21"/>
        <v>Active</v>
      </c>
      <c r="O473" s="1"/>
      <c r="Q473">
        <v>6</v>
      </c>
      <c r="R473">
        <v>15</v>
      </c>
      <c r="S473" t="s">
        <v>9</v>
      </c>
      <c r="T473" t="str">
        <f>IF(Table2[[#This Row],[Status]]="InActive","false","true")</f>
        <v>true</v>
      </c>
    </row>
    <row r="474" spans="1:20" ht="15.75" hidden="1" x14ac:dyDescent="0.25">
      <c r="A474">
        <v>5</v>
      </c>
      <c r="B474">
        <v>19</v>
      </c>
      <c r="C474" t="s">
        <v>9</v>
      </c>
      <c r="G474">
        <f t="shared" si="22"/>
        <v>6</v>
      </c>
      <c r="H474">
        <f t="shared" si="23"/>
        <v>16</v>
      </c>
      <c r="I474" s="1" t="str" cm="1">
        <f t="array" ref="I474">INDEX($C$2:$C$2881,MATCH(1,(G474=$A$2:$A$2881)*(H474=$B$2:$B$2881),0))</f>
        <v>Active</v>
      </c>
      <c r="J474" t="str">
        <f t="shared" si="21"/>
        <v>Active</v>
      </c>
      <c r="O474" s="1"/>
      <c r="Q474">
        <v>6</v>
      </c>
      <c r="R474">
        <v>16</v>
      </c>
      <c r="S474" t="s">
        <v>9</v>
      </c>
      <c r="T474" t="str">
        <f>IF(Table2[[#This Row],[Status]]="InActive","false","true")</f>
        <v>true</v>
      </c>
    </row>
    <row r="475" spans="1:20" ht="15.75" hidden="1" x14ac:dyDescent="0.25">
      <c r="A475">
        <v>5</v>
      </c>
      <c r="B475">
        <v>19</v>
      </c>
      <c r="C475" t="s">
        <v>11</v>
      </c>
      <c r="G475">
        <f t="shared" si="22"/>
        <v>6</v>
      </c>
      <c r="H475">
        <f t="shared" si="23"/>
        <v>17</v>
      </c>
      <c r="I475" s="1" t="str" cm="1">
        <f t="array" ref="I475">INDEX($C$2:$C$2881,MATCH(1,(G475=$A$2:$A$2881)*(H475=$B$2:$B$2881),0))</f>
        <v>InActive</v>
      </c>
      <c r="J475" t="str">
        <f t="shared" si="21"/>
        <v>InActive</v>
      </c>
      <c r="O475" s="1"/>
      <c r="Q475">
        <v>6</v>
      </c>
      <c r="R475">
        <v>17</v>
      </c>
      <c r="S475" t="s">
        <v>11</v>
      </c>
      <c r="T475" t="str">
        <f>IF(Table2[[#This Row],[Status]]="InActive","false","true")</f>
        <v>false</v>
      </c>
    </row>
    <row r="476" spans="1:20" ht="15.75" hidden="1" x14ac:dyDescent="0.25">
      <c r="A476">
        <v>5</v>
      </c>
      <c r="B476">
        <v>20</v>
      </c>
      <c r="C476" t="s">
        <v>9</v>
      </c>
      <c r="G476">
        <f t="shared" si="22"/>
        <v>6</v>
      </c>
      <c r="H476">
        <f t="shared" si="23"/>
        <v>18</v>
      </c>
      <c r="I476" s="1" t="str" cm="1">
        <f t="array" ref="I476">INDEX($C$2:$C$2881,MATCH(1,(G476=$A$2:$A$2881)*(H476=$B$2:$B$2881),0))</f>
        <v>Active</v>
      </c>
      <c r="J476" t="str">
        <f t="shared" si="21"/>
        <v>Active</v>
      </c>
      <c r="O476" s="1"/>
      <c r="Q476">
        <v>6</v>
      </c>
      <c r="R476">
        <v>18</v>
      </c>
      <c r="S476" t="s">
        <v>9</v>
      </c>
      <c r="T476" t="str">
        <f>IF(Table2[[#This Row],[Status]]="InActive","false","true")</f>
        <v>true</v>
      </c>
    </row>
    <row r="477" spans="1:20" ht="15.75" hidden="1" x14ac:dyDescent="0.25">
      <c r="A477">
        <v>5</v>
      </c>
      <c r="B477">
        <v>20</v>
      </c>
      <c r="C477" t="s">
        <v>11</v>
      </c>
      <c r="G477">
        <f t="shared" si="22"/>
        <v>6</v>
      </c>
      <c r="H477">
        <f t="shared" si="23"/>
        <v>19</v>
      </c>
      <c r="I477" s="1" t="str" cm="1">
        <f t="array" ref="I477">INDEX($C$2:$C$2881,MATCH(1,(G477=$A$2:$A$2881)*(H477=$B$2:$B$2881),0))</f>
        <v>Active</v>
      </c>
      <c r="J477" t="str">
        <f t="shared" si="21"/>
        <v>Active</v>
      </c>
      <c r="O477" s="1"/>
      <c r="Q477">
        <v>6</v>
      </c>
      <c r="R477">
        <v>19</v>
      </c>
      <c r="S477" t="s">
        <v>9</v>
      </c>
      <c r="T477" t="str">
        <f>IF(Table2[[#This Row],[Status]]="InActive","false","true")</f>
        <v>true</v>
      </c>
    </row>
    <row r="478" spans="1:20" ht="15.75" hidden="1" x14ac:dyDescent="0.25">
      <c r="A478">
        <v>5</v>
      </c>
      <c r="B478">
        <v>21</v>
      </c>
      <c r="C478" t="s">
        <v>9</v>
      </c>
      <c r="G478">
        <f t="shared" si="22"/>
        <v>6</v>
      </c>
      <c r="H478">
        <f t="shared" si="23"/>
        <v>20</v>
      </c>
      <c r="I478" s="1" t="str" cm="1">
        <f t="array" ref="I478">INDEX($C$2:$C$2881,MATCH(1,(G478=$A$2:$A$2881)*(H478=$B$2:$B$2881),0))</f>
        <v>Active</v>
      </c>
      <c r="J478" t="str">
        <f t="shared" si="21"/>
        <v>Active</v>
      </c>
      <c r="O478" s="1"/>
      <c r="Q478">
        <v>6</v>
      </c>
      <c r="R478">
        <v>20</v>
      </c>
      <c r="S478" t="s">
        <v>9</v>
      </c>
      <c r="T478" t="str">
        <f>IF(Table2[[#This Row],[Status]]="InActive","false","true")</f>
        <v>true</v>
      </c>
    </row>
    <row r="479" spans="1:20" ht="15.75" hidden="1" x14ac:dyDescent="0.25">
      <c r="A479">
        <v>5</v>
      </c>
      <c r="B479">
        <v>21</v>
      </c>
      <c r="C479" t="s">
        <v>11</v>
      </c>
      <c r="G479">
        <f t="shared" si="22"/>
        <v>6</v>
      </c>
      <c r="H479">
        <f t="shared" si="23"/>
        <v>21</v>
      </c>
      <c r="I479" s="1" t="str" cm="1">
        <f t="array" ref="I479">INDEX($C$2:$C$2881,MATCH(1,(G479=$A$2:$A$2881)*(H479=$B$2:$B$2881),0))</f>
        <v>Active</v>
      </c>
      <c r="J479" t="str">
        <f t="shared" si="21"/>
        <v>Active</v>
      </c>
      <c r="O479" s="1"/>
      <c r="Q479">
        <v>6</v>
      </c>
      <c r="R479">
        <v>21</v>
      </c>
      <c r="S479" t="s">
        <v>9</v>
      </c>
      <c r="T479" t="str">
        <f>IF(Table2[[#This Row],[Status]]="InActive","false","true")</f>
        <v>true</v>
      </c>
    </row>
    <row r="480" spans="1:20" ht="15.75" hidden="1" x14ac:dyDescent="0.25">
      <c r="A480">
        <v>5</v>
      </c>
      <c r="B480">
        <v>22</v>
      </c>
      <c r="C480" t="s">
        <v>9</v>
      </c>
      <c r="G480">
        <f t="shared" si="22"/>
        <v>6</v>
      </c>
      <c r="H480">
        <f t="shared" si="23"/>
        <v>22</v>
      </c>
      <c r="I480" s="1" t="str" cm="1">
        <f t="array" ref="I480">INDEX($C$2:$C$2881,MATCH(1,(G480=$A$2:$A$2881)*(H480=$B$2:$B$2881),0))</f>
        <v>InActive</v>
      </c>
      <c r="J480" t="str">
        <f t="shared" si="21"/>
        <v>InActive</v>
      </c>
      <c r="O480" s="1"/>
      <c r="Q480">
        <v>6</v>
      </c>
      <c r="R480">
        <v>22</v>
      </c>
      <c r="S480" t="s">
        <v>11</v>
      </c>
      <c r="T480" t="str">
        <f>IF(Table2[[#This Row],[Status]]="InActive","false","true")</f>
        <v>false</v>
      </c>
    </row>
    <row r="481" spans="1:20" ht="15.75" hidden="1" x14ac:dyDescent="0.25">
      <c r="A481">
        <v>5</v>
      </c>
      <c r="B481">
        <v>22</v>
      </c>
      <c r="C481" t="s">
        <v>11</v>
      </c>
      <c r="G481">
        <f t="shared" si="22"/>
        <v>6</v>
      </c>
      <c r="H481">
        <f t="shared" si="23"/>
        <v>23</v>
      </c>
      <c r="I481" s="1" t="str" cm="1">
        <f t="array" ref="I481">INDEX($C$2:$C$2881,MATCH(1,(G481=$A$2:$A$2881)*(H481=$B$2:$B$2881),0))</f>
        <v>Active</v>
      </c>
      <c r="J481" t="str">
        <f t="shared" si="21"/>
        <v>Active</v>
      </c>
      <c r="O481" s="1"/>
      <c r="Q481">
        <v>6</v>
      </c>
      <c r="R481">
        <v>23</v>
      </c>
      <c r="S481" t="s">
        <v>9</v>
      </c>
      <c r="T481" t="str">
        <f>IF(Table2[[#This Row],[Status]]="InActive","false","true")</f>
        <v>true</v>
      </c>
    </row>
    <row r="482" spans="1:20" ht="15.75" hidden="1" x14ac:dyDescent="0.25">
      <c r="A482">
        <v>5</v>
      </c>
      <c r="B482">
        <v>23</v>
      </c>
      <c r="C482" t="s">
        <v>9</v>
      </c>
      <c r="G482">
        <f t="shared" si="22"/>
        <v>6</v>
      </c>
      <c r="H482">
        <f t="shared" si="23"/>
        <v>24</v>
      </c>
      <c r="I482" s="1" t="str" cm="1">
        <f t="array" ref="I482">INDEX($C$2:$C$2881,MATCH(1,(G482=$A$2:$A$2881)*(H482=$B$2:$B$2881),0))</f>
        <v>Active</v>
      </c>
      <c r="J482" t="str">
        <f t="shared" si="21"/>
        <v>Active</v>
      </c>
      <c r="O482" s="1"/>
      <c r="Q482">
        <v>6</v>
      </c>
      <c r="R482">
        <v>24</v>
      </c>
      <c r="S482" t="s">
        <v>9</v>
      </c>
      <c r="T482" t="str">
        <f>IF(Table2[[#This Row],[Status]]="InActive","false","true")</f>
        <v>true</v>
      </c>
    </row>
    <row r="483" spans="1:20" ht="15.75" hidden="1" x14ac:dyDescent="0.25">
      <c r="A483">
        <v>5</v>
      </c>
      <c r="B483">
        <v>23</v>
      </c>
      <c r="C483" t="s">
        <v>11</v>
      </c>
      <c r="G483">
        <f t="shared" si="22"/>
        <v>6</v>
      </c>
      <c r="H483">
        <f t="shared" si="23"/>
        <v>25</v>
      </c>
      <c r="I483" s="1" t="str" cm="1">
        <f t="array" ref="I483">INDEX($C$2:$C$2881,MATCH(1,(G483=$A$2:$A$2881)*(H483=$B$2:$B$2881),0))</f>
        <v>Active</v>
      </c>
      <c r="J483" t="str">
        <f t="shared" si="21"/>
        <v>Active</v>
      </c>
      <c r="O483" s="1"/>
      <c r="Q483">
        <v>6</v>
      </c>
      <c r="R483">
        <v>25</v>
      </c>
      <c r="S483" t="s">
        <v>9</v>
      </c>
      <c r="T483" t="str">
        <f>IF(Table2[[#This Row],[Status]]="InActive","false","true")</f>
        <v>true</v>
      </c>
    </row>
    <row r="484" spans="1:20" ht="15.75" hidden="1" x14ac:dyDescent="0.25">
      <c r="A484">
        <v>5</v>
      </c>
      <c r="B484">
        <v>24</v>
      </c>
      <c r="C484" t="s">
        <v>9</v>
      </c>
      <c r="G484">
        <f t="shared" si="22"/>
        <v>6</v>
      </c>
      <c r="H484">
        <f t="shared" si="23"/>
        <v>26</v>
      </c>
      <c r="I484" s="1" t="str" cm="1">
        <f t="array" ref="I484">INDEX($C$2:$C$2881,MATCH(1,(G484=$A$2:$A$2881)*(H484=$B$2:$B$2881),0))</f>
        <v>Active</v>
      </c>
      <c r="J484" t="str">
        <f t="shared" si="21"/>
        <v>Active</v>
      </c>
      <c r="O484" s="1"/>
      <c r="Q484">
        <v>6</v>
      </c>
      <c r="R484">
        <v>26</v>
      </c>
      <c r="S484" t="s">
        <v>9</v>
      </c>
      <c r="T484" t="str">
        <f>IF(Table2[[#This Row],[Status]]="InActive","false","true")</f>
        <v>true</v>
      </c>
    </row>
    <row r="485" spans="1:20" ht="15.75" hidden="1" x14ac:dyDescent="0.25">
      <c r="A485">
        <v>5</v>
      </c>
      <c r="B485">
        <v>24</v>
      </c>
      <c r="C485" t="s">
        <v>11</v>
      </c>
      <c r="G485">
        <f t="shared" si="22"/>
        <v>6</v>
      </c>
      <c r="H485">
        <f t="shared" si="23"/>
        <v>27</v>
      </c>
      <c r="I485" s="1" t="str" cm="1">
        <f t="array" ref="I485">INDEX($C$2:$C$2881,MATCH(1,(G485=$A$2:$A$2881)*(H485=$B$2:$B$2881),0))</f>
        <v>Active</v>
      </c>
      <c r="J485" t="str">
        <f t="shared" si="21"/>
        <v>Active</v>
      </c>
      <c r="O485" s="1"/>
      <c r="Q485">
        <v>6</v>
      </c>
      <c r="R485">
        <v>27</v>
      </c>
      <c r="S485" t="s">
        <v>9</v>
      </c>
      <c r="T485" t="str">
        <f>IF(Table2[[#This Row],[Status]]="InActive","false","true")</f>
        <v>true</v>
      </c>
    </row>
    <row r="486" spans="1:20" ht="15.75" hidden="1" x14ac:dyDescent="0.25">
      <c r="A486">
        <v>5</v>
      </c>
      <c r="B486">
        <v>25</v>
      </c>
      <c r="C486" t="s">
        <v>9</v>
      </c>
      <c r="G486">
        <f t="shared" si="22"/>
        <v>6</v>
      </c>
      <c r="H486">
        <f t="shared" si="23"/>
        <v>28</v>
      </c>
      <c r="I486" s="1" t="str" cm="1">
        <f t="array" ref="I486">INDEX($C$2:$C$2881,MATCH(1,(G486=$A$2:$A$2881)*(H486=$B$2:$B$2881),0))</f>
        <v>Active</v>
      </c>
      <c r="J486" t="str">
        <f t="shared" si="21"/>
        <v>Active</v>
      </c>
      <c r="O486" s="1"/>
      <c r="Q486">
        <v>6</v>
      </c>
      <c r="R486">
        <v>28</v>
      </c>
      <c r="S486" t="s">
        <v>9</v>
      </c>
      <c r="T486" t="str">
        <f>IF(Table2[[#This Row],[Status]]="InActive","false","true")</f>
        <v>true</v>
      </c>
    </row>
    <row r="487" spans="1:20" ht="15.75" hidden="1" x14ac:dyDescent="0.25">
      <c r="A487">
        <v>5</v>
      </c>
      <c r="B487">
        <v>25</v>
      </c>
      <c r="C487" t="s">
        <v>11</v>
      </c>
      <c r="G487">
        <f t="shared" si="22"/>
        <v>6</v>
      </c>
      <c r="H487">
        <f t="shared" si="23"/>
        <v>29</v>
      </c>
      <c r="I487" s="1" t="str" cm="1">
        <f t="array" ref="I487">INDEX($C$2:$C$2881,MATCH(1,(G487=$A$2:$A$2881)*(H487=$B$2:$B$2881),0))</f>
        <v>Active</v>
      </c>
      <c r="J487" t="str">
        <f t="shared" si="21"/>
        <v>Active</v>
      </c>
      <c r="O487" s="1"/>
      <c r="Q487">
        <v>6</v>
      </c>
      <c r="R487">
        <v>29</v>
      </c>
      <c r="S487" t="s">
        <v>9</v>
      </c>
      <c r="T487" t="str">
        <f>IF(Table2[[#This Row],[Status]]="InActive","false","true")</f>
        <v>true</v>
      </c>
    </row>
    <row r="488" spans="1:20" ht="15.75" hidden="1" x14ac:dyDescent="0.25">
      <c r="A488">
        <v>5</v>
      </c>
      <c r="B488">
        <v>26</v>
      </c>
      <c r="C488" t="s">
        <v>9</v>
      </c>
      <c r="G488">
        <f t="shared" si="22"/>
        <v>6</v>
      </c>
      <c r="H488">
        <f t="shared" si="23"/>
        <v>30</v>
      </c>
      <c r="I488" s="1" t="str" cm="1">
        <f t="array" ref="I488">INDEX($C$2:$C$2881,MATCH(1,(G488=$A$2:$A$2881)*(H488=$B$2:$B$2881),0))</f>
        <v>InActive</v>
      </c>
      <c r="J488" t="str">
        <f t="shared" si="21"/>
        <v>InActive</v>
      </c>
      <c r="O488" s="1"/>
      <c r="Q488">
        <v>6</v>
      </c>
      <c r="R488">
        <v>30</v>
      </c>
      <c r="S488" t="s">
        <v>11</v>
      </c>
      <c r="T488" t="str">
        <f>IF(Table2[[#This Row],[Status]]="InActive","false","true")</f>
        <v>false</v>
      </c>
    </row>
    <row r="489" spans="1:20" ht="15.75" hidden="1" x14ac:dyDescent="0.25">
      <c r="A489">
        <v>5</v>
      </c>
      <c r="B489">
        <v>26</v>
      </c>
      <c r="C489" t="s">
        <v>11</v>
      </c>
      <c r="G489">
        <f t="shared" si="22"/>
        <v>6</v>
      </c>
      <c r="H489">
        <f t="shared" si="23"/>
        <v>31</v>
      </c>
      <c r="I489" s="1" t="str" cm="1">
        <f t="array" ref="I489">INDEX($C$2:$C$2881,MATCH(1,(G489=$A$2:$A$2881)*(H489=$B$2:$B$2881),0))</f>
        <v>Active</v>
      </c>
      <c r="J489" t="str">
        <f t="shared" si="21"/>
        <v>Active</v>
      </c>
      <c r="O489" s="1"/>
      <c r="Q489">
        <v>6</v>
      </c>
      <c r="R489">
        <v>31</v>
      </c>
      <c r="S489" t="s">
        <v>9</v>
      </c>
      <c r="T489" t="str">
        <f>IF(Table2[[#This Row],[Status]]="InActive","false","true")</f>
        <v>true</v>
      </c>
    </row>
    <row r="490" spans="1:20" ht="15.75" hidden="1" x14ac:dyDescent="0.25">
      <c r="A490">
        <v>5</v>
      </c>
      <c r="B490">
        <v>27</v>
      </c>
      <c r="C490" t="s">
        <v>9</v>
      </c>
      <c r="G490">
        <f t="shared" si="22"/>
        <v>6</v>
      </c>
      <c r="H490">
        <f t="shared" si="23"/>
        <v>32</v>
      </c>
      <c r="I490" s="1" t="str" cm="1">
        <f t="array" ref="I490">INDEX($C$2:$C$2881,MATCH(1,(G490=$A$2:$A$2881)*(H490=$B$2:$B$2881),0))</f>
        <v>InActive</v>
      </c>
      <c r="J490" t="str">
        <f t="shared" si="21"/>
        <v>InActive</v>
      </c>
      <c r="O490" s="1"/>
      <c r="Q490">
        <v>6</v>
      </c>
      <c r="R490">
        <v>32</v>
      </c>
      <c r="S490" t="s">
        <v>11</v>
      </c>
      <c r="T490" t="str">
        <f>IF(Table2[[#This Row],[Status]]="InActive","false","true")</f>
        <v>false</v>
      </c>
    </row>
    <row r="491" spans="1:20" ht="15.75" hidden="1" x14ac:dyDescent="0.25">
      <c r="A491">
        <v>5</v>
      </c>
      <c r="B491">
        <v>27</v>
      </c>
      <c r="C491" t="s">
        <v>11</v>
      </c>
      <c r="G491">
        <f t="shared" si="22"/>
        <v>6</v>
      </c>
      <c r="H491">
        <f t="shared" si="23"/>
        <v>33</v>
      </c>
      <c r="I491" s="1" t="e" cm="1">
        <f t="array" ref="I491">INDEX($C$2:$C$2881,MATCH(1,(G491=$A$2:$A$2881)*(H491=$B$2:$B$2881),0))</f>
        <v>#N/A</v>
      </c>
      <c r="J491" t="str">
        <f t="shared" si="21"/>
        <v>InActive</v>
      </c>
      <c r="O491" s="1"/>
      <c r="Q491">
        <v>6</v>
      </c>
      <c r="R491">
        <v>33</v>
      </c>
      <c r="S491" t="s">
        <v>11</v>
      </c>
      <c r="T491" t="str">
        <f>IF(Table2[[#This Row],[Status]]="InActive","false","true")</f>
        <v>false</v>
      </c>
    </row>
    <row r="492" spans="1:20" ht="15.75" hidden="1" x14ac:dyDescent="0.25">
      <c r="A492">
        <v>5</v>
      </c>
      <c r="B492">
        <v>28</v>
      </c>
      <c r="C492" t="s">
        <v>9</v>
      </c>
      <c r="G492">
        <f t="shared" si="22"/>
        <v>6</v>
      </c>
      <c r="H492">
        <f t="shared" si="23"/>
        <v>34</v>
      </c>
      <c r="I492" s="1" t="e" cm="1">
        <f t="array" ref="I492">INDEX($C$2:$C$2881,MATCH(1,(G492=$A$2:$A$2881)*(H492=$B$2:$B$2881),0))</f>
        <v>#N/A</v>
      </c>
      <c r="J492" t="str">
        <f t="shared" si="21"/>
        <v>InActive</v>
      </c>
      <c r="O492" s="1"/>
      <c r="Q492">
        <v>6</v>
      </c>
      <c r="R492">
        <v>34</v>
      </c>
      <c r="S492" t="s">
        <v>11</v>
      </c>
      <c r="T492" t="str">
        <f>IF(Table2[[#This Row],[Status]]="InActive","false","true")</f>
        <v>false</v>
      </c>
    </row>
    <row r="493" spans="1:20" ht="15.75" hidden="1" x14ac:dyDescent="0.25">
      <c r="A493">
        <v>5</v>
      </c>
      <c r="B493">
        <v>28</v>
      </c>
      <c r="C493" t="s">
        <v>11</v>
      </c>
      <c r="G493">
        <f t="shared" si="22"/>
        <v>6</v>
      </c>
      <c r="H493">
        <f t="shared" si="23"/>
        <v>35</v>
      </c>
      <c r="I493" s="1" t="str" cm="1">
        <f t="array" ref="I493">INDEX($C$2:$C$2881,MATCH(1,(G493=$A$2:$A$2881)*(H493=$B$2:$B$2881),0))</f>
        <v>Active</v>
      </c>
      <c r="J493" t="str">
        <f t="shared" si="21"/>
        <v>Active</v>
      </c>
      <c r="O493" s="1"/>
      <c r="Q493">
        <v>6</v>
      </c>
      <c r="R493">
        <v>35</v>
      </c>
      <c r="S493" t="s">
        <v>9</v>
      </c>
      <c r="T493" t="str">
        <f>IF(Table2[[#This Row],[Status]]="InActive","false","true")</f>
        <v>true</v>
      </c>
    </row>
    <row r="494" spans="1:20" ht="15.75" hidden="1" x14ac:dyDescent="0.25">
      <c r="A494">
        <v>5</v>
      </c>
      <c r="B494">
        <v>29</v>
      </c>
      <c r="C494" t="s">
        <v>9</v>
      </c>
      <c r="G494">
        <f t="shared" si="22"/>
        <v>6</v>
      </c>
      <c r="H494">
        <f t="shared" si="23"/>
        <v>36</v>
      </c>
      <c r="I494" s="1" t="str" cm="1">
        <f t="array" ref="I494">INDEX($C$2:$C$2881,MATCH(1,(G494=$A$2:$A$2881)*(H494=$B$2:$B$2881),0))</f>
        <v>InActive</v>
      </c>
      <c r="J494" t="str">
        <f t="shared" si="21"/>
        <v>InActive</v>
      </c>
      <c r="O494" s="1"/>
      <c r="Q494">
        <v>6</v>
      </c>
      <c r="R494">
        <v>36</v>
      </c>
      <c r="S494" t="s">
        <v>11</v>
      </c>
      <c r="T494" t="str">
        <f>IF(Table2[[#This Row],[Status]]="InActive","false","true")</f>
        <v>false</v>
      </c>
    </row>
    <row r="495" spans="1:20" ht="15.75" hidden="1" x14ac:dyDescent="0.25">
      <c r="A495">
        <v>5</v>
      </c>
      <c r="B495">
        <v>29</v>
      </c>
      <c r="C495" t="s">
        <v>11</v>
      </c>
      <c r="G495">
        <f t="shared" si="22"/>
        <v>6</v>
      </c>
      <c r="H495">
        <f t="shared" si="23"/>
        <v>37</v>
      </c>
      <c r="I495" s="1" t="e" cm="1">
        <f t="array" ref="I495">INDEX($C$2:$C$2881,MATCH(1,(G495=$A$2:$A$2881)*(H495=$B$2:$B$2881),0))</f>
        <v>#N/A</v>
      </c>
      <c r="J495" t="str">
        <f t="shared" si="21"/>
        <v>InActive</v>
      </c>
      <c r="O495" s="1"/>
      <c r="Q495">
        <v>6</v>
      </c>
      <c r="R495">
        <v>37</v>
      </c>
      <c r="S495" t="s">
        <v>11</v>
      </c>
      <c r="T495" t="str">
        <f>IF(Table2[[#This Row],[Status]]="InActive","false","true")</f>
        <v>false</v>
      </c>
    </row>
    <row r="496" spans="1:20" ht="15.75" hidden="1" x14ac:dyDescent="0.25">
      <c r="A496">
        <v>5</v>
      </c>
      <c r="B496">
        <v>30</v>
      </c>
      <c r="C496" t="s">
        <v>9</v>
      </c>
      <c r="G496">
        <f t="shared" si="22"/>
        <v>6</v>
      </c>
      <c r="H496">
        <f t="shared" si="23"/>
        <v>38</v>
      </c>
      <c r="I496" s="1" t="e" cm="1">
        <f t="array" ref="I496">INDEX($C$2:$C$2881,MATCH(1,(G496=$A$2:$A$2881)*(H496=$B$2:$B$2881),0))</f>
        <v>#N/A</v>
      </c>
      <c r="J496" t="str">
        <f t="shared" si="21"/>
        <v>InActive</v>
      </c>
      <c r="O496" s="1"/>
      <c r="Q496">
        <v>6</v>
      </c>
      <c r="R496">
        <v>38</v>
      </c>
      <c r="S496" t="s">
        <v>11</v>
      </c>
      <c r="T496" t="str">
        <f>IF(Table2[[#This Row],[Status]]="InActive","false","true")</f>
        <v>false</v>
      </c>
    </row>
    <row r="497" spans="1:20" ht="15.75" hidden="1" x14ac:dyDescent="0.25">
      <c r="A497">
        <v>5</v>
      </c>
      <c r="B497">
        <v>30</v>
      </c>
      <c r="C497" t="s">
        <v>11</v>
      </c>
      <c r="G497">
        <f t="shared" si="22"/>
        <v>6</v>
      </c>
      <c r="H497">
        <f t="shared" si="23"/>
        <v>39</v>
      </c>
      <c r="I497" s="1" t="str" cm="1">
        <f t="array" ref="I497">INDEX($C$2:$C$2881,MATCH(1,(G497=$A$2:$A$2881)*(H497=$B$2:$B$2881),0))</f>
        <v>Active</v>
      </c>
      <c r="J497" t="str">
        <f t="shared" si="21"/>
        <v>Active</v>
      </c>
      <c r="O497" s="1"/>
      <c r="Q497">
        <v>6</v>
      </c>
      <c r="R497">
        <v>39</v>
      </c>
      <c r="S497" t="s">
        <v>9</v>
      </c>
      <c r="T497" t="str">
        <f>IF(Table2[[#This Row],[Status]]="InActive","false","true")</f>
        <v>true</v>
      </c>
    </row>
    <row r="498" spans="1:20" ht="15.75" hidden="1" x14ac:dyDescent="0.25">
      <c r="A498">
        <v>5</v>
      </c>
      <c r="B498">
        <v>31</v>
      </c>
      <c r="C498" t="s">
        <v>11</v>
      </c>
      <c r="G498">
        <f t="shared" si="22"/>
        <v>6</v>
      </c>
      <c r="H498">
        <f t="shared" si="23"/>
        <v>40</v>
      </c>
      <c r="I498" s="1" t="str" cm="1">
        <f t="array" ref="I498">INDEX($C$2:$C$2881,MATCH(1,(G498=$A$2:$A$2881)*(H498=$B$2:$B$2881),0))</f>
        <v>InActive</v>
      </c>
      <c r="J498" t="str">
        <f t="shared" si="21"/>
        <v>InActive</v>
      </c>
      <c r="O498" s="1"/>
      <c r="Q498">
        <v>6</v>
      </c>
      <c r="R498">
        <v>40</v>
      </c>
      <c r="S498" t="s">
        <v>11</v>
      </c>
      <c r="T498" t="str">
        <f>IF(Table2[[#This Row],[Status]]="InActive","false","true")</f>
        <v>false</v>
      </c>
    </row>
    <row r="499" spans="1:20" ht="15.75" hidden="1" x14ac:dyDescent="0.25">
      <c r="A499">
        <v>5</v>
      </c>
      <c r="B499">
        <v>33</v>
      </c>
      <c r="C499" t="s">
        <v>9</v>
      </c>
      <c r="G499">
        <f t="shared" si="22"/>
        <v>6</v>
      </c>
      <c r="H499">
        <f t="shared" si="23"/>
        <v>41</v>
      </c>
      <c r="I499" s="1" t="e" cm="1">
        <f t="array" ref="I499">INDEX($C$2:$C$2881,MATCH(1,(G499=$A$2:$A$2881)*(H499=$B$2:$B$2881),0))</f>
        <v>#N/A</v>
      </c>
      <c r="J499" t="str">
        <f t="shared" si="21"/>
        <v>InActive</v>
      </c>
      <c r="O499" s="1"/>
      <c r="Q499">
        <v>6</v>
      </c>
      <c r="R499">
        <v>41</v>
      </c>
      <c r="S499" t="s">
        <v>11</v>
      </c>
      <c r="T499" t="str">
        <f>IF(Table2[[#This Row],[Status]]="InActive","false","true")</f>
        <v>false</v>
      </c>
    </row>
    <row r="500" spans="1:20" ht="15.75" hidden="1" x14ac:dyDescent="0.25">
      <c r="A500">
        <v>5</v>
      </c>
      <c r="B500">
        <v>34</v>
      </c>
      <c r="C500" t="s">
        <v>11</v>
      </c>
      <c r="G500">
        <f t="shared" si="22"/>
        <v>6</v>
      </c>
      <c r="H500">
        <f t="shared" si="23"/>
        <v>42</v>
      </c>
      <c r="I500" s="1" t="e" cm="1">
        <f t="array" ref="I500">INDEX($C$2:$C$2881,MATCH(1,(G500=$A$2:$A$2881)*(H500=$B$2:$B$2881),0))</f>
        <v>#N/A</v>
      </c>
      <c r="J500" t="str">
        <f t="shared" si="21"/>
        <v>InActive</v>
      </c>
      <c r="O500" s="1"/>
      <c r="Q500">
        <v>6</v>
      </c>
      <c r="R500">
        <v>42</v>
      </c>
      <c r="S500" t="s">
        <v>11</v>
      </c>
      <c r="T500" t="str">
        <f>IF(Table2[[#This Row],[Status]]="InActive","false","true")</f>
        <v>false</v>
      </c>
    </row>
    <row r="501" spans="1:20" ht="15.75" hidden="1" x14ac:dyDescent="0.25">
      <c r="A501">
        <v>5</v>
      </c>
      <c r="B501">
        <v>37</v>
      </c>
      <c r="C501" t="s">
        <v>9</v>
      </c>
      <c r="G501">
        <f t="shared" si="22"/>
        <v>6</v>
      </c>
      <c r="H501">
        <f t="shared" si="23"/>
        <v>43</v>
      </c>
      <c r="I501" s="1" t="e" cm="1">
        <f t="array" ref="I501">INDEX($C$2:$C$2881,MATCH(1,(G501=$A$2:$A$2881)*(H501=$B$2:$B$2881),0))</f>
        <v>#N/A</v>
      </c>
      <c r="J501" t="str">
        <f t="shared" si="21"/>
        <v>InActive</v>
      </c>
      <c r="O501" s="1"/>
      <c r="Q501">
        <v>6</v>
      </c>
      <c r="R501">
        <v>43</v>
      </c>
      <c r="S501" t="s">
        <v>11</v>
      </c>
      <c r="T501" t="str">
        <f>IF(Table2[[#This Row],[Status]]="InActive","false","true")</f>
        <v>false</v>
      </c>
    </row>
    <row r="502" spans="1:20" ht="15.75" hidden="1" x14ac:dyDescent="0.25">
      <c r="A502">
        <v>5</v>
      </c>
      <c r="B502">
        <v>38</v>
      </c>
      <c r="C502" t="s">
        <v>11</v>
      </c>
      <c r="G502">
        <f t="shared" si="22"/>
        <v>6</v>
      </c>
      <c r="H502">
        <f t="shared" si="23"/>
        <v>44</v>
      </c>
      <c r="I502" s="1" t="e" cm="1">
        <f t="array" ref="I502">INDEX($C$2:$C$2881,MATCH(1,(G502=$A$2:$A$2881)*(H502=$B$2:$B$2881),0))</f>
        <v>#N/A</v>
      </c>
      <c r="J502" t="str">
        <f t="shared" si="21"/>
        <v>InActive</v>
      </c>
      <c r="O502" s="1"/>
      <c r="Q502">
        <v>6</v>
      </c>
      <c r="R502">
        <v>44</v>
      </c>
      <c r="S502" t="s">
        <v>11</v>
      </c>
      <c r="T502" t="str">
        <f>IF(Table2[[#This Row],[Status]]="InActive","false","true")</f>
        <v>false</v>
      </c>
    </row>
    <row r="503" spans="1:20" ht="15.75" hidden="1" x14ac:dyDescent="0.25">
      <c r="A503">
        <v>5</v>
      </c>
      <c r="B503">
        <v>41</v>
      </c>
      <c r="C503" t="s">
        <v>9</v>
      </c>
      <c r="G503">
        <f t="shared" si="22"/>
        <v>6</v>
      </c>
      <c r="H503">
        <f t="shared" si="23"/>
        <v>45</v>
      </c>
      <c r="I503" s="1" t="e" cm="1">
        <f t="array" ref="I503">INDEX($C$2:$C$2881,MATCH(1,(G503=$A$2:$A$2881)*(H503=$B$2:$B$2881),0))</f>
        <v>#N/A</v>
      </c>
      <c r="J503" t="str">
        <f t="shared" si="21"/>
        <v>InActive</v>
      </c>
      <c r="O503" s="1"/>
      <c r="Q503">
        <v>6</v>
      </c>
      <c r="R503">
        <v>45</v>
      </c>
      <c r="S503" t="s">
        <v>11</v>
      </c>
      <c r="T503" t="str">
        <f>IF(Table2[[#This Row],[Status]]="InActive","false","true")</f>
        <v>false</v>
      </c>
    </row>
    <row r="504" spans="1:20" ht="15.75" hidden="1" x14ac:dyDescent="0.25">
      <c r="A504">
        <v>5</v>
      </c>
      <c r="B504">
        <v>42</v>
      </c>
      <c r="C504" t="s">
        <v>11</v>
      </c>
      <c r="G504">
        <f t="shared" si="22"/>
        <v>6</v>
      </c>
      <c r="H504">
        <f t="shared" si="23"/>
        <v>46</v>
      </c>
      <c r="I504" s="1" t="e" cm="1">
        <f t="array" ref="I504">INDEX($C$2:$C$2881,MATCH(1,(G504=$A$2:$A$2881)*(H504=$B$2:$B$2881),0))</f>
        <v>#N/A</v>
      </c>
      <c r="J504" t="str">
        <f t="shared" si="21"/>
        <v>InActive</v>
      </c>
      <c r="O504" s="1"/>
      <c r="Q504">
        <v>6</v>
      </c>
      <c r="R504">
        <v>46</v>
      </c>
      <c r="S504" t="s">
        <v>11</v>
      </c>
      <c r="T504" t="str">
        <f>IF(Table2[[#This Row],[Status]]="InActive","false","true")</f>
        <v>false</v>
      </c>
    </row>
    <row r="505" spans="1:20" ht="15.75" hidden="1" x14ac:dyDescent="0.25">
      <c r="A505">
        <v>5</v>
      </c>
      <c r="B505">
        <v>43</v>
      </c>
      <c r="C505" t="s">
        <v>9</v>
      </c>
      <c r="G505">
        <f t="shared" si="22"/>
        <v>6</v>
      </c>
      <c r="H505">
        <f t="shared" si="23"/>
        <v>47</v>
      </c>
      <c r="I505" s="1" t="str" cm="1">
        <f t="array" ref="I505">INDEX($C$2:$C$2881,MATCH(1,(G505=$A$2:$A$2881)*(H505=$B$2:$B$2881),0))</f>
        <v>Active</v>
      </c>
      <c r="J505" t="str">
        <f t="shared" si="21"/>
        <v>Active</v>
      </c>
      <c r="O505" s="1"/>
      <c r="Q505">
        <v>6</v>
      </c>
      <c r="R505">
        <v>47</v>
      </c>
      <c r="S505" t="s">
        <v>9</v>
      </c>
      <c r="T505" t="str">
        <f>IF(Table2[[#This Row],[Status]]="InActive","false","true")</f>
        <v>true</v>
      </c>
    </row>
    <row r="506" spans="1:20" ht="15.75" hidden="1" x14ac:dyDescent="0.25">
      <c r="A506">
        <v>5</v>
      </c>
      <c r="B506">
        <v>44</v>
      </c>
      <c r="C506" t="s">
        <v>9</v>
      </c>
      <c r="G506">
        <f t="shared" si="22"/>
        <v>6</v>
      </c>
      <c r="H506">
        <f t="shared" si="23"/>
        <v>48</v>
      </c>
      <c r="I506" s="1" t="str" cm="1">
        <f t="array" ref="I506">INDEX($C$2:$C$2881,MATCH(1,(G506=$A$2:$A$2881)*(H506=$B$2:$B$2881),0))</f>
        <v>InActive</v>
      </c>
      <c r="J506" t="str">
        <f t="shared" si="21"/>
        <v>InActive</v>
      </c>
      <c r="O506" s="1"/>
      <c r="Q506">
        <v>6</v>
      </c>
      <c r="R506">
        <v>48</v>
      </c>
      <c r="S506" t="s">
        <v>11</v>
      </c>
      <c r="T506" t="str">
        <f>IF(Table2[[#This Row],[Status]]="InActive","false","true")</f>
        <v>false</v>
      </c>
    </row>
    <row r="507" spans="1:20" ht="15.75" hidden="1" x14ac:dyDescent="0.25">
      <c r="A507">
        <v>5</v>
      </c>
      <c r="B507">
        <v>44</v>
      </c>
      <c r="C507" t="s">
        <v>11</v>
      </c>
      <c r="G507">
        <f t="shared" si="22"/>
        <v>6</v>
      </c>
      <c r="H507">
        <f t="shared" si="23"/>
        <v>49</v>
      </c>
      <c r="I507" s="1" t="str" cm="1">
        <f t="array" ref="I507">INDEX($C$2:$C$2881,MATCH(1,(G507=$A$2:$A$2881)*(H507=$B$2:$B$2881),0))</f>
        <v>Active</v>
      </c>
      <c r="J507" t="str">
        <f t="shared" si="21"/>
        <v>Active</v>
      </c>
      <c r="O507" s="1"/>
      <c r="Q507">
        <v>6</v>
      </c>
      <c r="R507">
        <v>49</v>
      </c>
      <c r="S507" t="s">
        <v>9</v>
      </c>
      <c r="T507" t="str">
        <f>IF(Table2[[#This Row],[Status]]="InActive","false","true")</f>
        <v>true</v>
      </c>
    </row>
    <row r="508" spans="1:20" ht="15.75" hidden="1" x14ac:dyDescent="0.25">
      <c r="A508">
        <v>5</v>
      </c>
      <c r="B508">
        <v>45</v>
      </c>
      <c r="C508" t="s">
        <v>11</v>
      </c>
      <c r="G508">
        <f t="shared" si="22"/>
        <v>6</v>
      </c>
      <c r="H508">
        <f t="shared" si="23"/>
        <v>50</v>
      </c>
      <c r="I508" s="1" t="str" cm="1">
        <f t="array" ref="I508">INDEX($C$2:$C$2881,MATCH(1,(G508=$A$2:$A$2881)*(H508=$B$2:$B$2881),0))</f>
        <v>Active</v>
      </c>
      <c r="J508" t="str">
        <f t="shared" si="21"/>
        <v>Active</v>
      </c>
      <c r="O508" s="1"/>
      <c r="Q508">
        <v>6</v>
      </c>
      <c r="R508">
        <v>50</v>
      </c>
      <c r="S508" t="s">
        <v>9</v>
      </c>
      <c r="T508" t="str">
        <f>IF(Table2[[#This Row],[Status]]="InActive","false","true")</f>
        <v>true</v>
      </c>
    </row>
    <row r="509" spans="1:20" ht="15.75" hidden="1" x14ac:dyDescent="0.25">
      <c r="A509">
        <v>5</v>
      </c>
      <c r="B509">
        <v>46</v>
      </c>
      <c r="C509" t="s">
        <v>9</v>
      </c>
      <c r="G509">
        <f t="shared" si="22"/>
        <v>6</v>
      </c>
      <c r="H509">
        <f t="shared" si="23"/>
        <v>51</v>
      </c>
      <c r="I509" s="1" t="str" cm="1">
        <f t="array" ref="I509">INDEX($C$2:$C$2881,MATCH(1,(G509=$A$2:$A$2881)*(H509=$B$2:$B$2881),0))</f>
        <v>Active</v>
      </c>
      <c r="J509" t="str">
        <f t="shared" si="21"/>
        <v>Active</v>
      </c>
      <c r="O509" s="1"/>
      <c r="Q509">
        <v>6</v>
      </c>
      <c r="R509">
        <v>51</v>
      </c>
      <c r="S509" t="s">
        <v>9</v>
      </c>
      <c r="T509" t="str">
        <f>IF(Table2[[#This Row],[Status]]="InActive","false","true")</f>
        <v>true</v>
      </c>
    </row>
    <row r="510" spans="1:20" ht="15.75" hidden="1" x14ac:dyDescent="0.25">
      <c r="A510">
        <v>5</v>
      </c>
      <c r="B510">
        <v>47</v>
      </c>
      <c r="C510" t="s">
        <v>9</v>
      </c>
      <c r="G510">
        <f t="shared" si="22"/>
        <v>6</v>
      </c>
      <c r="H510">
        <f t="shared" si="23"/>
        <v>52</v>
      </c>
      <c r="I510" s="1" t="str" cm="1">
        <f t="array" ref="I510">INDEX($C$2:$C$2881,MATCH(1,(G510=$A$2:$A$2881)*(H510=$B$2:$B$2881),0))</f>
        <v>Active</v>
      </c>
      <c r="J510" t="str">
        <f t="shared" si="21"/>
        <v>Active</v>
      </c>
      <c r="O510" s="1"/>
      <c r="Q510">
        <v>6</v>
      </c>
      <c r="R510">
        <v>52</v>
      </c>
      <c r="S510" t="s">
        <v>9</v>
      </c>
      <c r="T510" t="str">
        <f>IF(Table2[[#This Row],[Status]]="InActive","false","true")</f>
        <v>true</v>
      </c>
    </row>
    <row r="511" spans="1:20" ht="15.75" hidden="1" x14ac:dyDescent="0.25">
      <c r="A511">
        <v>5</v>
      </c>
      <c r="B511">
        <v>47</v>
      </c>
      <c r="C511" t="s">
        <v>11</v>
      </c>
      <c r="G511">
        <f t="shared" si="22"/>
        <v>6</v>
      </c>
      <c r="H511">
        <f t="shared" si="23"/>
        <v>53</v>
      </c>
      <c r="I511" s="1" t="str" cm="1">
        <f t="array" ref="I511">INDEX($C$2:$C$2881,MATCH(1,(G511=$A$2:$A$2881)*(H511=$B$2:$B$2881),0))</f>
        <v>Active</v>
      </c>
      <c r="J511" t="str">
        <f t="shared" si="21"/>
        <v>Active</v>
      </c>
      <c r="O511" s="1"/>
      <c r="Q511">
        <v>6</v>
      </c>
      <c r="R511">
        <v>53</v>
      </c>
      <c r="S511" t="s">
        <v>9</v>
      </c>
      <c r="T511" t="str">
        <f>IF(Table2[[#This Row],[Status]]="InActive","false","true")</f>
        <v>true</v>
      </c>
    </row>
    <row r="512" spans="1:20" ht="15.75" hidden="1" x14ac:dyDescent="0.25">
      <c r="A512">
        <v>5</v>
      </c>
      <c r="B512">
        <v>48</v>
      </c>
      <c r="C512" t="s">
        <v>9</v>
      </c>
      <c r="G512">
        <f t="shared" si="22"/>
        <v>6</v>
      </c>
      <c r="H512">
        <f t="shared" si="23"/>
        <v>54</v>
      </c>
      <c r="I512" s="1" t="str" cm="1">
        <f t="array" ref="I512">INDEX($C$2:$C$2881,MATCH(1,(G512=$A$2:$A$2881)*(H512=$B$2:$B$2881),0))</f>
        <v>InActive</v>
      </c>
      <c r="J512" t="str">
        <f t="shared" si="21"/>
        <v>InActive</v>
      </c>
      <c r="O512" s="1"/>
      <c r="Q512">
        <v>6</v>
      </c>
      <c r="R512">
        <v>54</v>
      </c>
      <c r="S512" t="s">
        <v>11</v>
      </c>
      <c r="T512" t="str">
        <f>IF(Table2[[#This Row],[Status]]="InActive","false","true")</f>
        <v>false</v>
      </c>
    </row>
    <row r="513" spans="1:20" ht="15.75" hidden="1" x14ac:dyDescent="0.25">
      <c r="A513">
        <v>5</v>
      </c>
      <c r="B513">
        <v>48</v>
      </c>
      <c r="C513" t="s">
        <v>11</v>
      </c>
      <c r="G513">
        <f t="shared" si="22"/>
        <v>6</v>
      </c>
      <c r="H513">
        <f t="shared" si="23"/>
        <v>55</v>
      </c>
      <c r="I513" s="1" t="str" cm="1">
        <f t="array" ref="I513">INDEX($C$2:$C$2881,MATCH(1,(G513=$A$2:$A$2881)*(H513=$B$2:$B$2881),0))</f>
        <v>Active</v>
      </c>
      <c r="J513" t="str">
        <f t="shared" si="21"/>
        <v>Active</v>
      </c>
      <c r="O513" s="1"/>
      <c r="Q513">
        <v>6</v>
      </c>
      <c r="R513">
        <v>55</v>
      </c>
      <c r="S513" t="s">
        <v>9</v>
      </c>
      <c r="T513" t="str">
        <f>IF(Table2[[#This Row],[Status]]="InActive","false","true")</f>
        <v>true</v>
      </c>
    </row>
    <row r="514" spans="1:20" ht="15.75" hidden="1" x14ac:dyDescent="0.25">
      <c r="A514">
        <v>5</v>
      </c>
      <c r="B514">
        <v>49</v>
      </c>
      <c r="C514" t="s">
        <v>9</v>
      </c>
      <c r="G514">
        <f t="shared" si="22"/>
        <v>6</v>
      </c>
      <c r="H514">
        <f t="shared" si="23"/>
        <v>56</v>
      </c>
      <c r="I514" s="1" t="str" cm="1">
        <f t="array" ref="I514">INDEX($C$2:$C$2881,MATCH(1,(G514=$A$2:$A$2881)*(H514=$B$2:$B$2881),0))</f>
        <v>Active</v>
      </c>
      <c r="J514" t="str">
        <f t="shared" si="21"/>
        <v>Active</v>
      </c>
      <c r="O514" s="1"/>
      <c r="Q514">
        <v>6</v>
      </c>
      <c r="R514">
        <v>56</v>
      </c>
      <c r="S514" t="s">
        <v>9</v>
      </c>
      <c r="T514" t="str">
        <f>IF(Table2[[#This Row],[Status]]="InActive","false","true")</f>
        <v>true</v>
      </c>
    </row>
    <row r="515" spans="1:20" ht="15.75" hidden="1" x14ac:dyDescent="0.25">
      <c r="A515">
        <v>5</v>
      </c>
      <c r="B515">
        <v>49</v>
      </c>
      <c r="C515" t="s">
        <v>11</v>
      </c>
      <c r="G515">
        <f t="shared" si="22"/>
        <v>6</v>
      </c>
      <c r="H515">
        <f t="shared" si="23"/>
        <v>57</v>
      </c>
      <c r="I515" s="1" t="str" cm="1">
        <f t="array" ref="I515">INDEX($C$2:$C$2881,MATCH(1,(G515=$A$2:$A$2881)*(H515=$B$2:$B$2881),0))</f>
        <v>InActive</v>
      </c>
      <c r="J515" t="str">
        <f t="shared" ref="J515:J578" si="24">_xlfn.IFNA(I515,IF(H515=0,"ERROR,Manual Entry Needed",J514))</f>
        <v>InActive</v>
      </c>
      <c r="O515" s="1"/>
      <c r="Q515">
        <v>6</v>
      </c>
      <c r="R515">
        <v>57</v>
      </c>
      <c r="S515" t="s">
        <v>11</v>
      </c>
      <c r="T515" t="str">
        <f>IF(Table2[[#This Row],[Status]]="InActive","false","true")</f>
        <v>false</v>
      </c>
    </row>
    <row r="516" spans="1:20" ht="15.75" hidden="1" x14ac:dyDescent="0.25">
      <c r="A516">
        <v>5</v>
      </c>
      <c r="B516">
        <v>50</v>
      </c>
      <c r="C516" t="s">
        <v>9</v>
      </c>
      <c r="G516">
        <f t="shared" ref="G516:G579" si="25">QUOTIENT(ROW(G516)+88,91)</f>
        <v>6</v>
      </c>
      <c r="H516">
        <f t="shared" ref="H516:H579" si="26">MOD(ROW(H516)-3,91)</f>
        <v>58</v>
      </c>
      <c r="I516" s="1" t="str" cm="1">
        <f t="array" ref="I516">INDEX($C$2:$C$2881,MATCH(1,(G516=$A$2:$A$2881)*(H516=$B$2:$B$2881),0))</f>
        <v>Active</v>
      </c>
      <c r="J516" t="str">
        <f t="shared" si="24"/>
        <v>Active</v>
      </c>
      <c r="O516" s="1"/>
      <c r="Q516">
        <v>6</v>
      </c>
      <c r="R516">
        <v>58</v>
      </c>
      <c r="S516" t="s">
        <v>9</v>
      </c>
      <c r="T516" t="str">
        <f>IF(Table2[[#This Row],[Status]]="InActive","false","true")</f>
        <v>true</v>
      </c>
    </row>
    <row r="517" spans="1:20" ht="15.75" hidden="1" x14ac:dyDescent="0.25">
      <c r="A517">
        <v>5</v>
      </c>
      <c r="B517">
        <v>50</v>
      </c>
      <c r="C517" t="s">
        <v>11</v>
      </c>
      <c r="G517">
        <f t="shared" si="25"/>
        <v>6</v>
      </c>
      <c r="H517">
        <f t="shared" si="26"/>
        <v>59</v>
      </c>
      <c r="I517" s="1" t="str" cm="1">
        <f t="array" ref="I517">INDEX($C$2:$C$2881,MATCH(1,(G517=$A$2:$A$2881)*(H517=$B$2:$B$2881),0))</f>
        <v>InActive</v>
      </c>
      <c r="J517" t="str">
        <f t="shared" si="24"/>
        <v>InActive</v>
      </c>
      <c r="O517" s="1"/>
      <c r="Q517">
        <v>6</v>
      </c>
      <c r="R517">
        <v>59</v>
      </c>
      <c r="S517" t="s">
        <v>11</v>
      </c>
      <c r="T517" t="str">
        <f>IF(Table2[[#This Row],[Status]]="InActive","false","true")</f>
        <v>false</v>
      </c>
    </row>
    <row r="518" spans="1:20" ht="15.75" hidden="1" x14ac:dyDescent="0.25">
      <c r="A518">
        <v>5</v>
      </c>
      <c r="B518">
        <v>51</v>
      </c>
      <c r="C518" t="s">
        <v>9</v>
      </c>
      <c r="G518">
        <f t="shared" si="25"/>
        <v>6</v>
      </c>
      <c r="H518">
        <f t="shared" si="26"/>
        <v>60</v>
      </c>
      <c r="I518" s="1" t="e" cm="1">
        <f t="array" ref="I518">INDEX($C$2:$C$2881,MATCH(1,(G518=$A$2:$A$2881)*(H518=$B$2:$B$2881),0))</f>
        <v>#N/A</v>
      </c>
      <c r="J518" t="str">
        <f t="shared" si="24"/>
        <v>InActive</v>
      </c>
      <c r="O518" s="1"/>
      <c r="Q518">
        <v>6</v>
      </c>
      <c r="R518">
        <v>60</v>
      </c>
      <c r="S518" t="s">
        <v>11</v>
      </c>
      <c r="T518" t="str">
        <f>IF(Table2[[#This Row],[Status]]="InActive","false","true")</f>
        <v>false</v>
      </c>
    </row>
    <row r="519" spans="1:20" ht="15.75" hidden="1" x14ac:dyDescent="0.25">
      <c r="A519">
        <v>5</v>
      </c>
      <c r="B519">
        <v>51</v>
      </c>
      <c r="C519" t="s">
        <v>11</v>
      </c>
      <c r="G519">
        <f t="shared" si="25"/>
        <v>6</v>
      </c>
      <c r="H519">
        <f t="shared" si="26"/>
        <v>61</v>
      </c>
      <c r="I519" s="1" t="e" cm="1">
        <f t="array" ref="I519">INDEX($C$2:$C$2881,MATCH(1,(G519=$A$2:$A$2881)*(H519=$B$2:$B$2881),0))</f>
        <v>#N/A</v>
      </c>
      <c r="J519" t="str">
        <f t="shared" si="24"/>
        <v>InActive</v>
      </c>
      <c r="O519" s="1"/>
      <c r="Q519">
        <v>6</v>
      </c>
      <c r="R519">
        <v>61</v>
      </c>
      <c r="S519" t="s">
        <v>11</v>
      </c>
      <c r="T519" t="str">
        <f>IF(Table2[[#This Row],[Status]]="InActive","false","true")</f>
        <v>false</v>
      </c>
    </row>
    <row r="520" spans="1:20" ht="15.75" hidden="1" x14ac:dyDescent="0.25">
      <c r="A520">
        <v>5</v>
      </c>
      <c r="B520">
        <v>52</v>
      </c>
      <c r="C520" t="s">
        <v>9</v>
      </c>
      <c r="G520">
        <f t="shared" si="25"/>
        <v>6</v>
      </c>
      <c r="H520">
        <f t="shared" si="26"/>
        <v>62</v>
      </c>
      <c r="I520" s="1" t="e" cm="1">
        <f t="array" ref="I520">INDEX($C$2:$C$2881,MATCH(1,(G520=$A$2:$A$2881)*(H520=$B$2:$B$2881),0))</f>
        <v>#N/A</v>
      </c>
      <c r="J520" t="str">
        <f t="shared" si="24"/>
        <v>InActive</v>
      </c>
      <c r="O520" s="1"/>
      <c r="Q520">
        <v>6</v>
      </c>
      <c r="R520">
        <v>62</v>
      </c>
      <c r="S520" t="s">
        <v>11</v>
      </c>
      <c r="T520" t="str">
        <f>IF(Table2[[#This Row],[Status]]="InActive","false","true")</f>
        <v>false</v>
      </c>
    </row>
    <row r="521" spans="1:20" ht="15.75" hidden="1" x14ac:dyDescent="0.25">
      <c r="A521">
        <v>5</v>
      </c>
      <c r="B521">
        <v>52</v>
      </c>
      <c r="C521" t="s">
        <v>11</v>
      </c>
      <c r="G521">
        <f t="shared" si="25"/>
        <v>6</v>
      </c>
      <c r="H521">
        <f t="shared" si="26"/>
        <v>63</v>
      </c>
      <c r="I521" s="1" t="str" cm="1">
        <f t="array" ref="I521">INDEX($C$2:$C$2881,MATCH(1,(G521=$A$2:$A$2881)*(H521=$B$2:$B$2881),0))</f>
        <v>Active</v>
      </c>
      <c r="J521" t="str">
        <f t="shared" si="24"/>
        <v>Active</v>
      </c>
      <c r="O521" s="1"/>
      <c r="Q521">
        <v>6</v>
      </c>
      <c r="R521">
        <v>63</v>
      </c>
      <c r="S521" t="s">
        <v>9</v>
      </c>
      <c r="T521" t="str">
        <f>IF(Table2[[#This Row],[Status]]="InActive","false","true")</f>
        <v>true</v>
      </c>
    </row>
    <row r="522" spans="1:20" ht="15.75" hidden="1" x14ac:dyDescent="0.25">
      <c r="A522">
        <v>5</v>
      </c>
      <c r="B522">
        <v>53</v>
      </c>
      <c r="C522" t="s">
        <v>9</v>
      </c>
      <c r="G522">
        <f t="shared" si="25"/>
        <v>6</v>
      </c>
      <c r="H522">
        <f t="shared" si="26"/>
        <v>64</v>
      </c>
      <c r="I522" s="1" t="str" cm="1">
        <f t="array" ref="I522">INDEX($C$2:$C$2881,MATCH(1,(G522=$A$2:$A$2881)*(H522=$B$2:$B$2881),0))</f>
        <v>InActive</v>
      </c>
      <c r="J522" t="str">
        <f t="shared" si="24"/>
        <v>InActive</v>
      </c>
      <c r="O522" s="1"/>
      <c r="Q522">
        <v>6</v>
      </c>
      <c r="R522">
        <v>64</v>
      </c>
      <c r="S522" t="s">
        <v>11</v>
      </c>
      <c r="T522" t="str">
        <f>IF(Table2[[#This Row],[Status]]="InActive","false","true")</f>
        <v>false</v>
      </c>
    </row>
    <row r="523" spans="1:20" ht="15.75" hidden="1" x14ac:dyDescent="0.25">
      <c r="A523">
        <v>5</v>
      </c>
      <c r="B523">
        <v>53</v>
      </c>
      <c r="C523" t="s">
        <v>11</v>
      </c>
      <c r="G523">
        <f t="shared" si="25"/>
        <v>6</v>
      </c>
      <c r="H523">
        <f t="shared" si="26"/>
        <v>65</v>
      </c>
      <c r="I523" s="1" t="e" cm="1">
        <f t="array" ref="I523">INDEX($C$2:$C$2881,MATCH(1,(G523=$A$2:$A$2881)*(H523=$B$2:$B$2881),0))</f>
        <v>#N/A</v>
      </c>
      <c r="J523" t="str">
        <f t="shared" si="24"/>
        <v>InActive</v>
      </c>
      <c r="O523" s="1"/>
      <c r="Q523">
        <v>6</v>
      </c>
      <c r="R523">
        <v>65</v>
      </c>
      <c r="S523" t="s">
        <v>11</v>
      </c>
      <c r="T523" t="str">
        <f>IF(Table2[[#This Row],[Status]]="InActive","false","true")</f>
        <v>false</v>
      </c>
    </row>
    <row r="524" spans="1:20" ht="15.75" hidden="1" x14ac:dyDescent="0.25">
      <c r="A524">
        <v>5</v>
      </c>
      <c r="B524">
        <v>54</v>
      </c>
      <c r="C524" t="s">
        <v>9</v>
      </c>
      <c r="G524">
        <f t="shared" si="25"/>
        <v>6</v>
      </c>
      <c r="H524">
        <f t="shared" si="26"/>
        <v>66</v>
      </c>
      <c r="I524" s="1" t="e" cm="1">
        <f t="array" ref="I524">INDEX($C$2:$C$2881,MATCH(1,(G524=$A$2:$A$2881)*(H524=$B$2:$B$2881),0))</f>
        <v>#N/A</v>
      </c>
      <c r="J524" t="str">
        <f t="shared" si="24"/>
        <v>InActive</v>
      </c>
      <c r="O524" s="1"/>
      <c r="Q524">
        <v>6</v>
      </c>
      <c r="R524">
        <v>66</v>
      </c>
      <c r="S524" t="s">
        <v>11</v>
      </c>
      <c r="T524" t="str">
        <f>IF(Table2[[#This Row],[Status]]="InActive","false","true")</f>
        <v>false</v>
      </c>
    </row>
    <row r="525" spans="1:20" ht="15.75" hidden="1" x14ac:dyDescent="0.25">
      <c r="A525">
        <v>5</v>
      </c>
      <c r="B525">
        <v>54</v>
      </c>
      <c r="C525" t="s">
        <v>11</v>
      </c>
      <c r="G525">
        <f t="shared" si="25"/>
        <v>6</v>
      </c>
      <c r="H525">
        <f t="shared" si="26"/>
        <v>67</v>
      </c>
      <c r="I525" s="1" t="e" cm="1">
        <f t="array" ref="I525">INDEX($C$2:$C$2881,MATCH(1,(G525=$A$2:$A$2881)*(H525=$B$2:$B$2881),0))</f>
        <v>#N/A</v>
      </c>
      <c r="J525" t="str">
        <f t="shared" si="24"/>
        <v>InActive</v>
      </c>
      <c r="O525" s="1"/>
      <c r="Q525">
        <v>6</v>
      </c>
      <c r="R525">
        <v>67</v>
      </c>
      <c r="S525" t="s">
        <v>11</v>
      </c>
      <c r="T525" t="str">
        <f>IF(Table2[[#This Row],[Status]]="InActive","false","true")</f>
        <v>false</v>
      </c>
    </row>
    <row r="526" spans="1:20" ht="15.75" hidden="1" x14ac:dyDescent="0.25">
      <c r="A526">
        <v>5</v>
      </c>
      <c r="B526">
        <v>55</v>
      </c>
      <c r="C526" t="s">
        <v>9</v>
      </c>
      <c r="G526">
        <f t="shared" si="25"/>
        <v>6</v>
      </c>
      <c r="H526">
        <f t="shared" si="26"/>
        <v>68</v>
      </c>
      <c r="I526" s="1" t="str" cm="1">
        <f t="array" ref="I526">INDEX($C$2:$C$2881,MATCH(1,(G526=$A$2:$A$2881)*(H526=$B$2:$B$2881),0))</f>
        <v>Active</v>
      </c>
      <c r="J526" t="str">
        <f t="shared" si="24"/>
        <v>Active</v>
      </c>
      <c r="O526" s="1"/>
      <c r="Q526">
        <v>6</v>
      </c>
      <c r="R526">
        <v>68</v>
      </c>
      <c r="S526" t="s">
        <v>9</v>
      </c>
      <c r="T526" t="str">
        <f>IF(Table2[[#This Row],[Status]]="InActive","false","true")</f>
        <v>true</v>
      </c>
    </row>
    <row r="527" spans="1:20" ht="15.75" hidden="1" x14ac:dyDescent="0.25">
      <c r="A527">
        <v>5</v>
      </c>
      <c r="B527">
        <v>55</v>
      </c>
      <c r="C527" t="s">
        <v>11</v>
      </c>
      <c r="G527">
        <f t="shared" si="25"/>
        <v>6</v>
      </c>
      <c r="H527">
        <f t="shared" si="26"/>
        <v>69</v>
      </c>
      <c r="I527" s="1" t="str" cm="1">
        <f t="array" ref="I527">INDEX($C$2:$C$2881,MATCH(1,(G527=$A$2:$A$2881)*(H527=$B$2:$B$2881),0))</f>
        <v>InActive</v>
      </c>
      <c r="J527" t="str">
        <f t="shared" si="24"/>
        <v>InActive</v>
      </c>
      <c r="O527" s="1"/>
      <c r="Q527">
        <v>6</v>
      </c>
      <c r="R527">
        <v>69</v>
      </c>
      <c r="S527" t="s">
        <v>11</v>
      </c>
      <c r="T527" t="str">
        <f>IF(Table2[[#This Row],[Status]]="InActive","false","true")</f>
        <v>false</v>
      </c>
    </row>
    <row r="528" spans="1:20" ht="15.75" hidden="1" x14ac:dyDescent="0.25">
      <c r="A528">
        <v>5</v>
      </c>
      <c r="B528">
        <v>56</v>
      </c>
      <c r="C528" t="s">
        <v>9</v>
      </c>
      <c r="G528">
        <f t="shared" si="25"/>
        <v>6</v>
      </c>
      <c r="H528">
        <f t="shared" si="26"/>
        <v>70</v>
      </c>
      <c r="I528" s="1" t="str" cm="1">
        <f t="array" ref="I528">INDEX($C$2:$C$2881,MATCH(1,(G528=$A$2:$A$2881)*(H528=$B$2:$B$2881),0))</f>
        <v>Active</v>
      </c>
      <c r="J528" t="str">
        <f t="shared" si="24"/>
        <v>Active</v>
      </c>
      <c r="O528" s="1"/>
      <c r="Q528">
        <v>6</v>
      </c>
      <c r="R528">
        <v>70</v>
      </c>
      <c r="S528" t="s">
        <v>9</v>
      </c>
      <c r="T528" t="str">
        <f>IF(Table2[[#This Row],[Status]]="InActive","false","true")</f>
        <v>true</v>
      </c>
    </row>
    <row r="529" spans="1:20" ht="15.75" hidden="1" x14ac:dyDescent="0.25">
      <c r="A529">
        <v>5</v>
      </c>
      <c r="B529">
        <v>56</v>
      </c>
      <c r="C529" t="s">
        <v>11</v>
      </c>
      <c r="G529">
        <f t="shared" si="25"/>
        <v>6</v>
      </c>
      <c r="H529">
        <f t="shared" si="26"/>
        <v>71</v>
      </c>
      <c r="I529" s="1" t="str" cm="1">
        <f t="array" ref="I529">INDEX($C$2:$C$2881,MATCH(1,(G529=$A$2:$A$2881)*(H529=$B$2:$B$2881),0))</f>
        <v>InActive</v>
      </c>
      <c r="J529" t="str">
        <f t="shared" si="24"/>
        <v>InActive</v>
      </c>
      <c r="O529" s="1"/>
      <c r="Q529">
        <v>6</v>
      </c>
      <c r="R529">
        <v>71</v>
      </c>
      <c r="S529" t="s">
        <v>11</v>
      </c>
      <c r="T529" t="str">
        <f>IF(Table2[[#This Row],[Status]]="InActive","false","true")</f>
        <v>false</v>
      </c>
    </row>
    <row r="530" spans="1:20" ht="15.75" hidden="1" x14ac:dyDescent="0.25">
      <c r="A530">
        <v>5</v>
      </c>
      <c r="B530">
        <v>57</v>
      </c>
      <c r="C530" t="s">
        <v>9</v>
      </c>
      <c r="G530">
        <f t="shared" si="25"/>
        <v>6</v>
      </c>
      <c r="H530">
        <f t="shared" si="26"/>
        <v>72</v>
      </c>
      <c r="I530" s="1" t="str" cm="1">
        <f t="array" ref="I530">INDEX($C$2:$C$2881,MATCH(1,(G530=$A$2:$A$2881)*(H530=$B$2:$B$2881),0))</f>
        <v>Active</v>
      </c>
      <c r="J530" t="str">
        <f t="shared" si="24"/>
        <v>Active</v>
      </c>
      <c r="O530" s="1"/>
      <c r="Q530">
        <v>6</v>
      </c>
      <c r="R530">
        <v>72</v>
      </c>
      <c r="S530" t="s">
        <v>9</v>
      </c>
      <c r="T530" t="str">
        <f>IF(Table2[[#This Row],[Status]]="InActive","false","true")</f>
        <v>true</v>
      </c>
    </row>
    <row r="531" spans="1:20" ht="15.75" hidden="1" x14ac:dyDescent="0.25">
      <c r="A531">
        <v>5</v>
      </c>
      <c r="B531">
        <v>57</v>
      </c>
      <c r="C531" t="s">
        <v>11</v>
      </c>
      <c r="G531">
        <f t="shared" si="25"/>
        <v>6</v>
      </c>
      <c r="H531">
        <f t="shared" si="26"/>
        <v>73</v>
      </c>
      <c r="I531" s="1" t="str" cm="1">
        <f t="array" ref="I531">INDEX($C$2:$C$2881,MATCH(1,(G531=$A$2:$A$2881)*(H531=$B$2:$B$2881),0))</f>
        <v>InActive</v>
      </c>
      <c r="J531" t="str">
        <f t="shared" si="24"/>
        <v>InActive</v>
      </c>
      <c r="O531" s="1"/>
      <c r="Q531">
        <v>6</v>
      </c>
      <c r="R531">
        <v>73</v>
      </c>
      <c r="S531" t="s">
        <v>11</v>
      </c>
      <c r="T531" t="str">
        <f>IF(Table2[[#This Row],[Status]]="InActive","false","true")</f>
        <v>false</v>
      </c>
    </row>
    <row r="532" spans="1:20" ht="15.75" hidden="1" x14ac:dyDescent="0.25">
      <c r="A532">
        <v>5</v>
      </c>
      <c r="B532">
        <v>58</v>
      </c>
      <c r="C532" t="s">
        <v>9</v>
      </c>
      <c r="G532">
        <f t="shared" si="25"/>
        <v>6</v>
      </c>
      <c r="H532">
        <f t="shared" si="26"/>
        <v>74</v>
      </c>
      <c r="I532" s="1" t="str" cm="1">
        <f t="array" ref="I532">INDEX($C$2:$C$2881,MATCH(1,(G532=$A$2:$A$2881)*(H532=$B$2:$B$2881),0))</f>
        <v>Active</v>
      </c>
      <c r="J532" t="str">
        <f t="shared" si="24"/>
        <v>Active</v>
      </c>
      <c r="O532" s="1"/>
      <c r="Q532">
        <v>6</v>
      </c>
      <c r="R532">
        <v>74</v>
      </c>
      <c r="S532" t="s">
        <v>9</v>
      </c>
      <c r="T532" t="str">
        <f>IF(Table2[[#This Row],[Status]]="InActive","false","true")</f>
        <v>true</v>
      </c>
    </row>
    <row r="533" spans="1:20" ht="15.75" hidden="1" x14ac:dyDescent="0.25">
      <c r="A533">
        <v>5</v>
      </c>
      <c r="B533">
        <v>58</v>
      </c>
      <c r="C533" t="s">
        <v>11</v>
      </c>
      <c r="G533">
        <f t="shared" si="25"/>
        <v>6</v>
      </c>
      <c r="H533">
        <f t="shared" si="26"/>
        <v>75</v>
      </c>
      <c r="I533" s="1" t="str" cm="1">
        <f t="array" ref="I533">INDEX($C$2:$C$2881,MATCH(1,(G533=$A$2:$A$2881)*(H533=$B$2:$B$2881),0))</f>
        <v>Active</v>
      </c>
      <c r="J533" t="str">
        <f t="shared" si="24"/>
        <v>Active</v>
      </c>
      <c r="O533" s="1"/>
      <c r="Q533">
        <v>6</v>
      </c>
      <c r="R533">
        <v>75</v>
      </c>
      <c r="S533" t="s">
        <v>9</v>
      </c>
      <c r="T533" t="str">
        <f>IF(Table2[[#This Row],[Status]]="InActive","false","true")</f>
        <v>true</v>
      </c>
    </row>
    <row r="534" spans="1:20" ht="15.75" hidden="1" x14ac:dyDescent="0.25">
      <c r="A534">
        <v>5</v>
      </c>
      <c r="B534">
        <v>59</v>
      </c>
      <c r="C534" t="s">
        <v>9</v>
      </c>
      <c r="G534">
        <f t="shared" si="25"/>
        <v>6</v>
      </c>
      <c r="H534">
        <f t="shared" si="26"/>
        <v>76</v>
      </c>
      <c r="I534" s="1" t="str" cm="1">
        <f t="array" ref="I534">INDEX($C$2:$C$2881,MATCH(1,(G534=$A$2:$A$2881)*(H534=$B$2:$B$2881),0))</f>
        <v>Active</v>
      </c>
      <c r="J534" t="str">
        <f t="shared" si="24"/>
        <v>Active</v>
      </c>
      <c r="O534" s="1"/>
      <c r="Q534">
        <v>6</v>
      </c>
      <c r="R534">
        <v>76</v>
      </c>
      <c r="S534" t="s">
        <v>9</v>
      </c>
      <c r="T534" t="str">
        <f>IF(Table2[[#This Row],[Status]]="InActive","false","true")</f>
        <v>true</v>
      </c>
    </row>
    <row r="535" spans="1:20" ht="15.75" hidden="1" x14ac:dyDescent="0.25">
      <c r="A535">
        <v>5</v>
      </c>
      <c r="B535">
        <v>59</v>
      </c>
      <c r="C535" t="s">
        <v>11</v>
      </c>
      <c r="G535">
        <f t="shared" si="25"/>
        <v>6</v>
      </c>
      <c r="H535">
        <f t="shared" si="26"/>
        <v>77</v>
      </c>
      <c r="I535" s="1" t="str" cm="1">
        <f t="array" ref="I535">INDEX($C$2:$C$2881,MATCH(1,(G535=$A$2:$A$2881)*(H535=$B$2:$B$2881),0))</f>
        <v>InActive</v>
      </c>
      <c r="J535" t="str">
        <f t="shared" si="24"/>
        <v>InActive</v>
      </c>
      <c r="O535" s="1"/>
      <c r="Q535">
        <v>6</v>
      </c>
      <c r="R535">
        <v>77</v>
      </c>
      <c r="S535" t="s">
        <v>11</v>
      </c>
      <c r="T535" t="str">
        <f>IF(Table2[[#This Row],[Status]]="InActive","false","true")</f>
        <v>false</v>
      </c>
    </row>
    <row r="536" spans="1:20" ht="15.75" hidden="1" x14ac:dyDescent="0.25">
      <c r="A536">
        <v>5</v>
      </c>
      <c r="B536">
        <v>60</v>
      </c>
      <c r="C536" t="s">
        <v>11</v>
      </c>
      <c r="G536">
        <f t="shared" si="25"/>
        <v>6</v>
      </c>
      <c r="H536">
        <f t="shared" si="26"/>
        <v>78</v>
      </c>
      <c r="I536" s="1" t="e" cm="1">
        <f t="array" ref="I536">INDEX($C$2:$C$2881,MATCH(1,(G536=$A$2:$A$2881)*(H536=$B$2:$B$2881),0))</f>
        <v>#N/A</v>
      </c>
      <c r="J536" t="str">
        <f t="shared" si="24"/>
        <v>InActive</v>
      </c>
      <c r="O536" s="1"/>
      <c r="Q536">
        <v>6</v>
      </c>
      <c r="R536">
        <v>78</v>
      </c>
      <c r="S536" t="s">
        <v>11</v>
      </c>
      <c r="T536" t="str">
        <f>IF(Table2[[#This Row],[Status]]="InActive","false","true")</f>
        <v>false</v>
      </c>
    </row>
    <row r="537" spans="1:20" ht="15.75" hidden="1" x14ac:dyDescent="0.25">
      <c r="A537">
        <v>5</v>
      </c>
      <c r="B537">
        <v>61</v>
      </c>
      <c r="C537" t="s">
        <v>9</v>
      </c>
      <c r="G537">
        <f t="shared" si="25"/>
        <v>6</v>
      </c>
      <c r="H537">
        <f t="shared" si="26"/>
        <v>79</v>
      </c>
      <c r="I537" s="1" t="str" cm="1">
        <f t="array" ref="I537">INDEX($C$2:$C$2881,MATCH(1,(G537=$A$2:$A$2881)*(H537=$B$2:$B$2881),0))</f>
        <v>Active</v>
      </c>
      <c r="J537" t="str">
        <f t="shared" si="24"/>
        <v>Active</v>
      </c>
      <c r="O537" s="1"/>
      <c r="Q537">
        <v>6</v>
      </c>
      <c r="R537">
        <v>79</v>
      </c>
      <c r="S537" t="s">
        <v>9</v>
      </c>
      <c r="T537" t="str">
        <f>IF(Table2[[#This Row],[Status]]="InActive","false","true")</f>
        <v>true</v>
      </c>
    </row>
    <row r="538" spans="1:20" ht="15.75" hidden="1" x14ac:dyDescent="0.25">
      <c r="A538">
        <v>5</v>
      </c>
      <c r="B538">
        <v>62</v>
      </c>
      <c r="C538" t="s">
        <v>11</v>
      </c>
      <c r="G538">
        <f t="shared" si="25"/>
        <v>6</v>
      </c>
      <c r="H538">
        <f t="shared" si="26"/>
        <v>80</v>
      </c>
      <c r="I538" s="1" t="str" cm="1">
        <f t="array" ref="I538">INDEX($C$2:$C$2881,MATCH(1,(G538=$A$2:$A$2881)*(H538=$B$2:$B$2881),0))</f>
        <v>Active</v>
      </c>
      <c r="J538" t="str">
        <f t="shared" si="24"/>
        <v>Active</v>
      </c>
      <c r="O538" s="1"/>
      <c r="Q538">
        <v>6</v>
      </c>
      <c r="R538">
        <v>80</v>
      </c>
      <c r="S538" t="s">
        <v>9</v>
      </c>
      <c r="T538" t="str">
        <f>IF(Table2[[#This Row],[Status]]="InActive","false","true")</f>
        <v>true</v>
      </c>
    </row>
    <row r="539" spans="1:20" ht="15.75" hidden="1" x14ac:dyDescent="0.25">
      <c r="A539">
        <v>5</v>
      </c>
      <c r="B539">
        <v>64</v>
      </c>
      <c r="C539" t="s">
        <v>9</v>
      </c>
      <c r="G539">
        <f t="shared" si="25"/>
        <v>6</v>
      </c>
      <c r="H539">
        <f t="shared" si="26"/>
        <v>81</v>
      </c>
      <c r="I539" s="1" t="str" cm="1">
        <f t="array" ref="I539">INDEX($C$2:$C$2881,MATCH(1,(G539=$A$2:$A$2881)*(H539=$B$2:$B$2881),0))</f>
        <v>Active</v>
      </c>
      <c r="J539" t="str">
        <f t="shared" si="24"/>
        <v>Active</v>
      </c>
      <c r="O539" s="1"/>
      <c r="Q539">
        <v>6</v>
      </c>
      <c r="R539">
        <v>81</v>
      </c>
      <c r="S539" t="s">
        <v>9</v>
      </c>
      <c r="T539" t="str">
        <f>IF(Table2[[#This Row],[Status]]="InActive","false","true")</f>
        <v>true</v>
      </c>
    </row>
    <row r="540" spans="1:20" ht="15.75" hidden="1" x14ac:dyDescent="0.25">
      <c r="A540">
        <v>5</v>
      </c>
      <c r="B540">
        <v>65</v>
      </c>
      <c r="C540" t="s">
        <v>11</v>
      </c>
      <c r="G540">
        <f t="shared" si="25"/>
        <v>6</v>
      </c>
      <c r="H540">
        <f t="shared" si="26"/>
        <v>82</v>
      </c>
      <c r="I540" s="1" t="str" cm="1">
        <f t="array" ref="I540">INDEX($C$2:$C$2881,MATCH(1,(G540=$A$2:$A$2881)*(H540=$B$2:$B$2881),0))</f>
        <v>Active</v>
      </c>
      <c r="J540" t="str">
        <f t="shared" si="24"/>
        <v>Active</v>
      </c>
      <c r="O540" s="1"/>
      <c r="Q540">
        <v>6</v>
      </c>
      <c r="R540">
        <v>82</v>
      </c>
      <c r="S540" t="s">
        <v>9</v>
      </c>
      <c r="T540" t="str">
        <f>IF(Table2[[#This Row],[Status]]="InActive","false","true")</f>
        <v>true</v>
      </c>
    </row>
    <row r="541" spans="1:20" ht="15.75" hidden="1" x14ac:dyDescent="0.25">
      <c r="A541">
        <v>5</v>
      </c>
      <c r="B541">
        <v>67</v>
      </c>
      <c r="C541" t="s">
        <v>9</v>
      </c>
      <c r="G541">
        <f t="shared" si="25"/>
        <v>6</v>
      </c>
      <c r="H541">
        <f t="shared" si="26"/>
        <v>83</v>
      </c>
      <c r="I541" s="1" t="str" cm="1">
        <f t="array" ref="I541">INDEX($C$2:$C$2881,MATCH(1,(G541=$A$2:$A$2881)*(H541=$B$2:$B$2881),0))</f>
        <v>InActive</v>
      </c>
      <c r="J541" t="str">
        <f t="shared" si="24"/>
        <v>InActive</v>
      </c>
      <c r="O541" s="1"/>
      <c r="Q541">
        <v>6</v>
      </c>
      <c r="R541">
        <v>83</v>
      </c>
      <c r="S541" t="s">
        <v>11</v>
      </c>
      <c r="T541" t="str">
        <f>IF(Table2[[#This Row],[Status]]="InActive","false","true")</f>
        <v>false</v>
      </c>
    </row>
    <row r="542" spans="1:20" ht="15.75" hidden="1" x14ac:dyDescent="0.25">
      <c r="A542">
        <v>5</v>
      </c>
      <c r="B542">
        <v>68</v>
      </c>
      <c r="C542" t="s">
        <v>11</v>
      </c>
      <c r="G542">
        <f t="shared" si="25"/>
        <v>6</v>
      </c>
      <c r="H542">
        <f t="shared" si="26"/>
        <v>84</v>
      </c>
      <c r="I542" s="1" t="str" cm="1">
        <f t="array" ref="I542">INDEX($C$2:$C$2881,MATCH(1,(G542=$A$2:$A$2881)*(H542=$B$2:$B$2881),0))</f>
        <v>Active</v>
      </c>
      <c r="J542" t="str">
        <f t="shared" si="24"/>
        <v>Active</v>
      </c>
      <c r="O542" s="1"/>
      <c r="Q542">
        <v>6</v>
      </c>
      <c r="R542">
        <v>84</v>
      </c>
      <c r="S542" t="s">
        <v>9</v>
      </c>
      <c r="T542" t="str">
        <f>IF(Table2[[#This Row],[Status]]="InActive","false","true")</f>
        <v>true</v>
      </c>
    </row>
    <row r="543" spans="1:20" ht="15.75" hidden="1" x14ac:dyDescent="0.25">
      <c r="A543">
        <v>5</v>
      </c>
      <c r="B543">
        <v>71</v>
      </c>
      <c r="C543" t="s">
        <v>9</v>
      </c>
      <c r="G543">
        <f t="shared" si="25"/>
        <v>6</v>
      </c>
      <c r="H543">
        <f t="shared" si="26"/>
        <v>85</v>
      </c>
      <c r="I543" s="1" t="str" cm="1">
        <f t="array" ref="I543">INDEX($C$2:$C$2881,MATCH(1,(G543=$A$2:$A$2881)*(H543=$B$2:$B$2881),0))</f>
        <v>Active</v>
      </c>
      <c r="J543" t="str">
        <f t="shared" si="24"/>
        <v>Active</v>
      </c>
      <c r="O543" s="1"/>
      <c r="Q543">
        <v>6</v>
      </c>
      <c r="R543">
        <v>85</v>
      </c>
      <c r="S543" t="s">
        <v>9</v>
      </c>
      <c r="T543" t="str">
        <f>IF(Table2[[#This Row],[Status]]="InActive","false","true")</f>
        <v>true</v>
      </c>
    </row>
    <row r="544" spans="1:20" ht="15.75" hidden="1" x14ac:dyDescent="0.25">
      <c r="A544">
        <v>5</v>
      </c>
      <c r="B544">
        <v>72</v>
      </c>
      <c r="C544" t="s">
        <v>11</v>
      </c>
      <c r="G544">
        <f t="shared" si="25"/>
        <v>6</v>
      </c>
      <c r="H544">
        <f t="shared" si="26"/>
        <v>86</v>
      </c>
      <c r="I544" s="1" t="str" cm="1">
        <f t="array" ref="I544">INDEX($C$2:$C$2881,MATCH(1,(G544=$A$2:$A$2881)*(H544=$B$2:$B$2881),0))</f>
        <v>Active</v>
      </c>
      <c r="J544" t="str">
        <f t="shared" si="24"/>
        <v>Active</v>
      </c>
      <c r="O544" s="1"/>
      <c r="Q544">
        <v>6</v>
      </c>
      <c r="R544">
        <v>86</v>
      </c>
      <c r="S544" t="s">
        <v>9</v>
      </c>
      <c r="T544" t="str">
        <f>IF(Table2[[#This Row],[Status]]="InActive","false","true")</f>
        <v>true</v>
      </c>
    </row>
    <row r="545" spans="1:20" ht="15.75" hidden="1" x14ac:dyDescent="0.25">
      <c r="A545">
        <v>5</v>
      </c>
      <c r="B545">
        <v>73</v>
      </c>
      <c r="C545" t="s">
        <v>9</v>
      </c>
      <c r="G545">
        <f t="shared" si="25"/>
        <v>6</v>
      </c>
      <c r="H545">
        <f t="shared" si="26"/>
        <v>87</v>
      </c>
      <c r="I545" s="1" t="str" cm="1">
        <f t="array" ref="I545">INDEX($C$2:$C$2881,MATCH(1,(G545=$A$2:$A$2881)*(H545=$B$2:$B$2881),0))</f>
        <v>Active</v>
      </c>
      <c r="J545" t="str">
        <f t="shared" si="24"/>
        <v>Active</v>
      </c>
      <c r="O545" s="1"/>
      <c r="Q545">
        <v>6</v>
      </c>
      <c r="R545">
        <v>87</v>
      </c>
      <c r="S545" t="s">
        <v>9</v>
      </c>
      <c r="T545" t="str">
        <f>IF(Table2[[#This Row],[Status]]="InActive","false","true")</f>
        <v>true</v>
      </c>
    </row>
    <row r="546" spans="1:20" ht="15.75" hidden="1" x14ac:dyDescent="0.25">
      <c r="A546">
        <v>5</v>
      </c>
      <c r="B546">
        <v>74</v>
      </c>
      <c r="C546" t="s">
        <v>9</v>
      </c>
      <c r="G546">
        <f t="shared" si="25"/>
        <v>6</v>
      </c>
      <c r="H546">
        <f t="shared" si="26"/>
        <v>88</v>
      </c>
      <c r="I546" s="1" t="str" cm="1">
        <f t="array" ref="I546">INDEX($C$2:$C$2881,MATCH(1,(G546=$A$2:$A$2881)*(H546=$B$2:$B$2881),0))</f>
        <v>Active</v>
      </c>
      <c r="J546" t="str">
        <f t="shared" si="24"/>
        <v>Active</v>
      </c>
      <c r="O546" s="1"/>
      <c r="Q546">
        <v>6</v>
      </c>
      <c r="R546">
        <v>88</v>
      </c>
      <c r="S546" t="s">
        <v>9</v>
      </c>
      <c r="T546" t="str">
        <f>IF(Table2[[#This Row],[Status]]="InActive","false","true")</f>
        <v>true</v>
      </c>
    </row>
    <row r="547" spans="1:20" ht="15.75" hidden="1" x14ac:dyDescent="0.25">
      <c r="A547">
        <v>5</v>
      </c>
      <c r="B547">
        <v>74</v>
      </c>
      <c r="C547" t="s">
        <v>11</v>
      </c>
      <c r="G547">
        <f t="shared" si="25"/>
        <v>6</v>
      </c>
      <c r="H547">
        <f t="shared" si="26"/>
        <v>89</v>
      </c>
      <c r="I547" s="1" t="str" cm="1">
        <f t="array" ref="I547">INDEX($C$2:$C$2881,MATCH(1,(G547=$A$2:$A$2881)*(H547=$B$2:$B$2881),0))</f>
        <v>InActive</v>
      </c>
      <c r="J547" t="str">
        <f t="shared" si="24"/>
        <v>InActive</v>
      </c>
      <c r="O547" s="1"/>
      <c r="Q547">
        <v>6</v>
      </c>
      <c r="R547">
        <v>89</v>
      </c>
      <c r="S547" t="s">
        <v>11</v>
      </c>
      <c r="T547" t="str">
        <f>IF(Table2[[#This Row],[Status]]="InActive","false","true")</f>
        <v>false</v>
      </c>
    </row>
    <row r="548" spans="1:20" ht="15.75" hidden="1" x14ac:dyDescent="0.25">
      <c r="A548">
        <v>5</v>
      </c>
      <c r="B548">
        <v>75</v>
      </c>
      <c r="C548" t="s">
        <v>11</v>
      </c>
      <c r="G548">
        <f t="shared" si="25"/>
        <v>6</v>
      </c>
      <c r="H548">
        <f t="shared" si="26"/>
        <v>90</v>
      </c>
      <c r="I548" s="1" t="e" cm="1">
        <f t="array" ref="I548">INDEX($C$2:$C$2881,MATCH(1,(G548=$A$2:$A$2881)*(H548=$B$2:$B$2881),0))</f>
        <v>#N/A</v>
      </c>
      <c r="J548" t="str">
        <f t="shared" si="24"/>
        <v>InActive</v>
      </c>
      <c r="O548" s="1"/>
      <c r="Q548">
        <v>6</v>
      </c>
      <c r="R548">
        <v>90</v>
      </c>
      <c r="S548" t="s">
        <v>11</v>
      </c>
      <c r="T548" t="str">
        <f>IF(Table2[[#This Row],[Status]]="InActive","false","true")</f>
        <v>false</v>
      </c>
    </row>
    <row r="549" spans="1:20" ht="15.75" x14ac:dyDescent="0.25">
      <c r="A549">
        <v>5</v>
      </c>
      <c r="B549">
        <v>77</v>
      </c>
      <c r="C549" t="s">
        <v>9</v>
      </c>
      <c r="G549">
        <f t="shared" si="25"/>
        <v>7</v>
      </c>
      <c r="H549">
        <f t="shared" si="26"/>
        <v>0</v>
      </c>
      <c r="I549" s="1" t="str" cm="1">
        <f t="array" ref="I549">INDEX($C$2:$C$2881,MATCH(1,(G549=$A$2:$A$2881)*(H549=$B$2:$B$2881),0))</f>
        <v>InActive</v>
      </c>
      <c r="J549" t="str">
        <f t="shared" si="24"/>
        <v>InActive</v>
      </c>
      <c r="O549" s="1"/>
      <c r="Q549">
        <v>7</v>
      </c>
      <c r="R549">
        <v>0</v>
      </c>
      <c r="S549" t="s">
        <v>11</v>
      </c>
      <c r="T549" t="str">
        <f>IF(Table2[[#This Row],[Status]]="InActive","false","true")</f>
        <v>false</v>
      </c>
    </row>
    <row r="550" spans="1:20" ht="15.75" hidden="1" x14ac:dyDescent="0.25">
      <c r="A550">
        <v>5</v>
      </c>
      <c r="B550">
        <v>78</v>
      </c>
      <c r="C550" t="s">
        <v>9</v>
      </c>
      <c r="G550">
        <f t="shared" si="25"/>
        <v>7</v>
      </c>
      <c r="H550">
        <f t="shared" si="26"/>
        <v>1</v>
      </c>
      <c r="I550" s="1" t="str" cm="1">
        <f t="array" ref="I550">INDEX($C$2:$C$2881,MATCH(1,(G550=$A$2:$A$2881)*(H550=$B$2:$B$2881),0))</f>
        <v>Active</v>
      </c>
      <c r="J550" t="str">
        <f t="shared" si="24"/>
        <v>Active</v>
      </c>
      <c r="O550" s="1"/>
      <c r="Q550">
        <v>7</v>
      </c>
      <c r="R550">
        <v>1</v>
      </c>
      <c r="S550" t="s">
        <v>9</v>
      </c>
      <c r="T550" t="str">
        <f>IF(Table2[[#This Row],[Status]]="InActive","false","true")</f>
        <v>true</v>
      </c>
    </row>
    <row r="551" spans="1:20" ht="15.75" hidden="1" x14ac:dyDescent="0.25">
      <c r="A551">
        <v>5</v>
      </c>
      <c r="B551">
        <v>78</v>
      </c>
      <c r="C551" t="s">
        <v>11</v>
      </c>
      <c r="G551">
        <f t="shared" si="25"/>
        <v>7</v>
      </c>
      <c r="H551">
        <f t="shared" si="26"/>
        <v>2</v>
      </c>
      <c r="I551" s="1" t="str" cm="1">
        <f t="array" ref="I551">INDEX($C$2:$C$2881,MATCH(1,(G551=$A$2:$A$2881)*(H551=$B$2:$B$2881),0))</f>
        <v>InActive</v>
      </c>
      <c r="J551" t="str">
        <f t="shared" si="24"/>
        <v>InActive</v>
      </c>
      <c r="O551" s="1"/>
      <c r="Q551">
        <v>7</v>
      </c>
      <c r="R551">
        <v>2</v>
      </c>
      <c r="S551" t="s">
        <v>11</v>
      </c>
      <c r="T551" t="str">
        <f>IF(Table2[[#This Row],[Status]]="InActive","false","true")</f>
        <v>false</v>
      </c>
    </row>
    <row r="552" spans="1:20" ht="15.75" hidden="1" x14ac:dyDescent="0.25">
      <c r="A552">
        <v>5</v>
      </c>
      <c r="B552">
        <v>79</v>
      </c>
      <c r="C552" t="s">
        <v>9</v>
      </c>
      <c r="G552">
        <f t="shared" si="25"/>
        <v>7</v>
      </c>
      <c r="H552">
        <f t="shared" si="26"/>
        <v>3</v>
      </c>
      <c r="I552" s="1" t="str" cm="1">
        <f t="array" ref="I552">INDEX($C$2:$C$2881,MATCH(1,(G552=$A$2:$A$2881)*(H552=$B$2:$B$2881),0))</f>
        <v>Active</v>
      </c>
      <c r="J552" t="str">
        <f t="shared" si="24"/>
        <v>Active</v>
      </c>
      <c r="O552" s="1"/>
      <c r="Q552">
        <v>7</v>
      </c>
      <c r="R552">
        <v>3</v>
      </c>
      <c r="S552" t="s">
        <v>9</v>
      </c>
      <c r="T552" t="str">
        <f>IF(Table2[[#This Row],[Status]]="InActive","false","true")</f>
        <v>true</v>
      </c>
    </row>
    <row r="553" spans="1:20" ht="15.75" hidden="1" x14ac:dyDescent="0.25">
      <c r="A553">
        <v>5</v>
      </c>
      <c r="B553">
        <v>79</v>
      </c>
      <c r="C553" t="s">
        <v>11</v>
      </c>
      <c r="G553">
        <f t="shared" si="25"/>
        <v>7</v>
      </c>
      <c r="H553">
        <f t="shared" si="26"/>
        <v>4</v>
      </c>
      <c r="I553" s="1" t="str" cm="1">
        <f t="array" ref="I553">INDEX($C$2:$C$2881,MATCH(1,(G553=$A$2:$A$2881)*(H553=$B$2:$B$2881),0))</f>
        <v>InActive</v>
      </c>
      <c r="J553" t="str">
        <f t="shared" si="24"/>
        <v>InActive</v>
      </c>
      <c r="O553" s="1"/>
      <c r="Q553">
        <v>7</v>
      </c>
      <c r="R553">
        <v>4</v>
      </c>
      <c r="S553" t="s">
        <v>11</v>
      </c>
      <c r="T553" t="str">
        <f>IF(Table2[[#This Row],[Status]]="InActive","false","true")</f>
        <v>false</v>
      </c>
    </row>
    <row r="554" spans="1:20" ht="15.75" hidden="1" x14ac:dyDescent="0.25">
      <c r="A554">
        <v>5</v>
      </c>
      <c r="B554">
        <v>80</v>
      </c>
      <c r="C554" t="s">
        <v>9</v>
      </c>
      <c r="G554">
        <f t="shared" si="25"/>
        <v>7</v>
      </c>
      <c r="H554">
        <f t="shared" si="26"/>
        <v>5</v>
      </c>
      <c r="I554" s="1" t="e" cm="1">
        <f t="array" ref="I554">INDEX($C$2:$C$2881,MATCH(1,(G554=$A$2:$A$2881)*(H554=$B$2:$B$2881),0))</f>
        <v>#N/A</v>
      </c>
      <c r="J554" t="str">
        <f t="shared" si="24"/>
        <v>InActive</v>
      </c>
      <c r="O554" s="1"/>
      <c r="Q554">
        <v>7</v>
      </c>
      <c r="R554">
        <v>5</v>
      </c>
      <c r="S554" t="s">
        <v>11</v>
      </c>
      <c r="T554" t="str">
        <f>IF(Table2[[#This Row],[Status]]="InActive","false","true")</f>
        <v>false</v>
      </c>
    </row>
    <row r="555" spans="1:20" ht="15.75" hidden="1" x14ac:dyDescent="0.25">
      <c r="A555">
        <v>5</v>
      </c>
      <c r="B555">
        <v>80</v>
      </c>
      <c r="C555" t="s">
        <v>11</v>
      </c>
      <c r="G555">
        <f t="shared" si="25"/>
        <v>7</v>
      </c>
      <c r="H555">
        <f t="shared" si="26"/>
        <v>6</v>
      </c>
      <c r="I555" s="1" t="e" cm="1">
        <f t="array" ref="I555">INDEX($C$2:$C$2881,MATCH(1,(G555=$A$2:$A$2881)*(H555=$B$2:$B$2881),0))</f>
        <v>#N/A</v>
      </c>
      <c r="J555" t="str">
        <f t="shared" si="24"/>
        <v>InActive</v>
      </c>
      <c r="O555" s="1"/>
      <c r="Q555">
        <v>7</v>
      </c>
      <c r="R555">
        <v>6</v>
      </c>
      <c r="S555" t="s">
        <v>11</v>
      </c>
      <c r="T555" t="str">
        <f>IF(Table2[[#This Row],[Status]]="InActive","false","true")</f>
        <v>false</v>
      </c>
    </row>
    <row r="556" spans="1:20" ht="15.75" hidden="1" x14ac:dyDescent="0.25">
      <c r="A556">
        <v>5</v>
      </c>
      <c r="B556">
        <v>81</v>
      </c>
      <c r="C556" t="s">
        <v>9</v>
      </c>
      <c r="G556">
        <f t="shared" si="25"/>
        <v>7</v>
      </c>
      <c r="H556">
        <f t="shared" si="26"/>
        <v>7</v>
      </c>
      <c r="I556" s="1" t="e" cm="1">
        <f t="array" ref="I556">INDEX($C$2:$C$2881,MATCH(1,(G556=$A$2:$A$2881)*(H556=$B$2:$B$2881),0))</f>
        <v>#N/A</v>
      </c>
      <c r="J556" t="str">
        <f t="shared" si="24"/>
        <v>InActive</v>
      </c>
      <c r="O556" s="1"/>
      <c r="Q556">
        <v>7</v>
      </c>
      <c r="R556">
        <v>7</v>
      </c>
      <c r="S556" t="s">
        <v>11</v>
      </c>
      <c r="T556" t="str">
        <f>IF(Table2[[#This Row],[Status]]="InActive","false","true")</f>
        <v>false</v>
      </c>
    </row>
    <row r="557" spans="1:20" ht="15.75" hidden="1" x14ac:dyDescent="0.25">
      <c r="A557">
        <v>5</v>
      </c>
      <c r="B557">
        <v>81</v>
      </c>
      <c r="C557" t="s">
        <v>11</v>
      </c>
      <c r="G557">
        <f t="shared" si="25"/>
        <v>7</v>
      </c>
      <c r="H557">
        <f t="shared" si="26"/>
        <v>8</v>
      </c>
      <c r="I557" s="1" t="str" cm="1">
        <f t="array" ref="I557">INDEX($C$2:$C$2881,MATCH(1,(G557=$A$2:$A$2881)*(H557=$B$2:$B$2881),0))</f>
        <v>Active</v>
      </c>
      <c r="J557" t="str">
        <f t="shared" si="24"/>
        <v>Active</v>
      </c>
      <c r="O557" s="1"/>
      <c r="Q557">
        <v>7</v>
      </c>
      <c r="R557">
        <v>8</v>
      </c>
      <c r="S557" t="s">
        <v>9</v>
      </c>
      <c r="T557" t="str">
        <f>IF(Table2[[#This Row],[Status]]="InActive","false","true")</f>
        <v>true</v>
      </c>
    </row>
    <row r="558" spans="1:20" ht="15.75" hidden="1" x14ac:dyDescent="0.25">
      <c r="A558">
        <v>5</v>
      </c>
      <c r="B558">
        <v>82</v>
      </c>
      <c r="C558" t="s">
        <v>9</v>
      </c>
      <c r="G558">
        <f t="shared" si="25"/>
        <v>7</v>
      </c>
      <c r="H558">
        <f t="shared" si="26"/>
        <v>9</v>
      </c>
      <c r="I558" s="1" t="str" cm="1">
        <f t="array" ref="I558">INDEX($C$2:$C$2881,MATCH(1,(G558=$A$2:$A$2881)*(H558=$B$2:$B$2881),0))</f>
        <v>InActive</v>
      </c>
      <c r="J558" t="str">
        <f t="shared" si="24"/>
        <v>InActive</v>
      </c>
      <c r="O558" s="1"/>
      <c r="Q558">
        <v>7</v>
      </c>
      <c r="R558">
        <v>9</v>
      </c>
      <c r="S558" t="s">
        <v>11</v>
      </c>
      <c r="T558" t="str">
        <f>IF(Table2[[#This Row],[Status]]="InActive","false","true")</f>
        <v>false</v>
      </c>
    </row>
    <row r="559" spans="1:20" ht="15.75" hidden="1" x14ac:dyDescent="0.25">
      <c r="A559">
        <v>5</v>
      </c>
      <c r="B559">
        <v>82</v>
      </c>
      <c r="C559" t="s">
        <v>11</v>
      </c>
      <c r="G559">
        <f t="shared" si="25"/>
        <v>7</v>
      </c>
      <c r="H559">
        <f t="shared" si="26"/>
        <v>10</v>
      </c>
      <c r="I559" s="1" t="e" cm="1">
        <f t="array" ref="I559">INDEX($C$2:$C$2881,MATCH(1,(G559=$A$2:$A$2881)*(H559=$B$2:$B$2881),0))</f>
        <v>#N/A</v>
      </c>
      <c r="J559" t="str">
        <f t="shared" si="24"/>
        <v>InActive</v>
      </c>
      <c r="O559" s="1"/>
      <c r="Q559">
        <v>7</v>
      </c>
      <c r="R559">
        <v>10</v>
      </c>
      <c r="S559" t="s">
        <v>11</v>
      </c>
      <c r="T559" t="str">
        <f>IF(Table2[[#This Row],[Status]]="InActive","false","true")</f>
        <v>false</v>
      </c>
    </row>
    <row r="560" spans="1:20" ht="15.75" hidden="1" x14ac:dyDescent="0.25">
      <c r="A560">
        <v>5</v>
      </c>
      <c r="B560">
        <v>83</v>
      </c>
      <c r="C560" t="s">
        <v>9</v>
      </c>
      <c r="G560">
        <f t="shared" si="25"/>
        <v>7</v>
      </c>
      <c r="H560">
        <f t="shared" si="26"/>
        <v>11</v>
      </c>
      <c r="I560" s="1" t="str" cm="1">
        <f t="array" ref="I560">INDEX($C$2:$C$2881,MATCH(1,(G560=$A$2:$A$2881)*(H560=$B$2:$B$2881),0))</f>
        <v>Active</v>
      </c>
      <c r="J560" t="str">
        <f t="shared" si="24"/>
        <v>Active</v>
      </c>
      <c r="O560" s="1"/>
      <c r="Q560">
        <v>7</v>
      </c>
      <c r="R560">
        <v>11</v>
      </c>
      <c r="S560" t="s">
        <v>9</v>
      </c>
      <c r="T560" t="str">
        <f>IF(Table2[[#This Row],[Status]]="InActive","false","true")</f>
        <v>true</v>
      </c>
    </row>
    <row r="561" spans="1:20" ht="15.75" hidden="1" x14ac:dyDescent="0.25">
      <c r="A561">
        <v>5</v>
      </c>
      <c r="B561">
        <v>83</v>
      </c>
      <c r="C561" t="s">
        <v>11</v>
      </c>
      <c r="G561">
        <f t="shared" si="25"/>
        <v>7</v>
      </c>
      <c r="H561">
        <f t="shared" si="26"/>
        <v>12</v>
      </c>
      <c r="I561" s="1" t="str" cm="1">
        <f t="array" ref="I561">INDEX($C$2:$C$2881,MATCH(1,(G561=$A$2:$A$2881)*(H561=$B$2:$B$2881),0))</f>
        <v>InActive</v>
      </c>
      <c r="J561" t="str">
        <f t="shared" si="24"/>
        <v>InActive</v>
      </c>
      <c r="O561" s="1"/>
      <c r="Q561">
        <v>7</v>
      </c>
      <c r="R561">
        <v>12</v>
      </c>
      <c r="S561" t="s">
        <v>11</v>
      </c>
      <c r="T561" t="str">
        <f>IF(Table2[[#This Row],[Status]]="InActive","false","true")</f>
        <v>false</v>
      </c>
    </row>
    <row r="562" spans="1:20" ht="15.75" hidden="1" x14ac:dyDescent="0.25">
      <c r="A562">
        <v>5</v>
      </c>
      <c r="B562">
        <v>84</v>
      </c>
      <c r="C562" t="s">
        <v>9</v>
      </c>
      <c r="G562">
        <f t="shared" si="25"/>
        <v>7</v>
      </c>
      <c r="H562">
        <f t="shared" si="26"/>
        <v>13</v>
      </c>
      <c r="I562" s="1" t="e" cm="1">
        <f t="array" ref="I562">INDEX($C$2:$C$2881,MATCH(1,(G562=$A$2:$A$2881)*(H562=$B$2:$B$2881),0))</f>
        <v>#N/A</v>
      </c>
      <c r="J562" t="str">
        <f t="shared" si="24"/>
        <v>InActive</v>
      </c>
      <c r="O562" s="1"/>
      <c r="Q562">
        <v>7</v>
      </c>
      <c r="R562">
        <v>13</v>
      </c>
      <c r="S562" t="s">
        <v>11</v>
      </c>
      <c r="T562" t="str">
        <f>IF(Table2[[#This Row],[Status]]="InActive","false","true")</f>
        <v>false</v>
      </c>
    </row>
    <row r="563" spans="1:20" ht="15.75" hidden="1" x14ac:dyDescent="0.25">
      <c r="A563">
        <v>5</v>
      </c>
      <c r="B563">
        <v>84</v>
      </c>
      <c r="C563" t="s">
        <v>11</v>
      </c>
      <c r="G563">
        <f t="shared" si="25"/>
        <v>7</v>
      </c>
      <c r="H563">
        <f t="shared" si="26"/>
        <v>14</v>
      </c>
      <c r="I563" s="1" t="str" cm="1">
        <f t="array" ref="I563">INDEX($C$2:$C$2881,MATCH(1,(G563=$A$2:$A$2881)*(H563=$B$2:$B$2881),0))</f>
        <v>Active</v>
      </c>
      <c r="J563" t="str">
        <f t="shared" si="24"/>
        <v>Active</v>
      </c>
      <c r="O563" s="1"/>
      <c r="Q563">
        <v>7</v>
      </c>
      <c r="R563">
        <v>14</v>
      </c>
      <c r="S563" t="s">
        <v>9</v>
      </c>
      <c r="T563" t="str">
        <f>IF(Table2[[#This Row],[Status]]="InActive","false","true")</f>
        <v>true</v>
      </c>
    </row>
    <row r="564" spans="1:20" ht="15.75" hidden="1" x14ac:dyDescent="0.25">
      <c r="A564">
        <v>5</v>
      </c>
      <c r="B564">
        <v>85</v>
      </c>
      <c r="C564" t="s">
        <v>9</v>
      </c>
      <c r="G564">
        <f t="shared" si="25"/>
        <v>7</v>
      </c>
      <c r="H564">
        <f t="shared" si="26"/>
        <v>15</v>
      </c>
      <c r="I564" s="1" t="str" cm="1">
        <f t="array" ref="I564">INDEX($C$2:$C$2881,MATCH(1,(G564=$A$2:$A$2881)*(H564=$B$2:$B$2881),0))</f>
        <v>Active</v>
      </c>
      <c r="J564" t="str">
        <f t="shared" si="24"/>
        <v>Active</v>
      </c>
      <c r="O564" s="1"/>
      <c r="Q564">
        <v>7</v>
      </c>
      <c r="R564">
        <v>15</v>
      </c>
      <c r="S564" t="s">
        <v>9</v>
      </c>
      <c r="T564" t="str">
        <f>IF(Table2[[#This Row],[Status]]="InActive","false","true")</f>
        <v>true</v>
      </c>
    </row>
    <row r="565" spans="1:20" ht="15.75" hidden="1" x14ac:dyDescent="0.25">
      <c r="A565">
        <v>5</v>
      </c>
      <c r="B565">
        <v>85</v>
      </c>
      <c r="C565" t="s">
        <v>11</v>
      </c>
      <c r="G565">
        <f t="shared" si="25"/>
        <v>7</v>
      </c>
      <c r="H565">
        <f t="shared" si="26"/>
        <v>16</v>
      </c>
      <c r="I565" s="1" t="str" cm="1">
        <f t="array" ref="I565">INDEX($C$2:$C$2881,MATCH(1,(G565=$A$2:$A$2881)*(H565=$B$2:$B$2881),0))</f>
        <v>Active</v>
      </c>
      <c r="J565" t="str">
        <f t="shared" si="24"/>
        <v>Active</v>
      </c>
      <c r="O565" s="1"/>
      <c r="Q565">
        <v>7</v>
      </c>
      <c r="R565">
        <v>16</v>
      </c>
      <c r="S565" t="s">
        <v>9</v>
      </c>
      <c r="T565" t="str">
        <f>IF(Table2[[#This Row],[Status]]="InActive","false","true")</f>
        <v>true</v>
      </c>
    </row>
    <row r="566" spans="1:20" ht="15.75" hidden="1" x14ac:dyDescent="0.25">
      <c r="A566">
        <v>5</v>
      </c>
      <c r="B566">
        <v>86</v>
      </c>
      <c r="C566" t="s">
        <v>9</v>
      </c>
      <c r="G566">
        <f t="shared" si="25"/>
        <v>7</v>
      </c>
      <c r="H566">
        <f t="shared" si="26"/>
        <v>17</v>
      </c>
      <c r="I566" s="1" t="str" cm="1">
        <f t="array" ref="I566">INDEX($C$2:$C$2881,MATCH(1,(G566=$A$2:$A$2881)*(H566=$B$2:$B$2881),0))</f>
        <v>Active</v>
      </c>
      <c r="J566" t="str">
        <f t="shared" si="24"/>
        <v>Active</v>
      </c>
      <c r="O566" s="1"/>
      <c r="Q566">
        <v>7</v>
      </c>
      <c r="R566">
        <v>17</v>
      </c>
      <c r="S566" t="s">
        <v>9</v>
      </c>
      <c r="T566" t="str">
        <f>IF(Table2[[#This Row],[Status]]="InActive","false","true")</f>
        <v>true</v>
      </c>
    </row>
    <row r="567" spans="1:20" ht="15.75" hidden="1" x14ac:dyDescent="0.25">
      <c r="A567">
        <v>5</v>
      </c>
      <c r="B567">
        <v>86</v>
      </c>
      <c r="C567" t="s">
        <v>11</v>
      </c>
      <c r="G567">
        <f t="shared" si="25"/>
        <v>7</v>
      </c>
      <c r="H567">
        <f t="shared" si="26"/>
        <v>18</v>
      </c>
      <c r="I567" s="1" t="str" cm="1">
        <f t="array" ref="I567">INDEX($C$2:$C$2881,MATCH(1,(G567=$A$2:$A$2881)*(H567=$B$2:$B$2881),0))</f>
        <v>InActive</v>
      </c>
      <c r="J567" t="str">
        <f t="shared" si="24"/>
        <v>InActive</v>
      </c>
      <c r="O567" s="1"/>
      <c r="Q567">
        <v>7</v>
      </c>
      <c r="R567">
        <v>18</v>
      </c>
      <c r="S567" t="s">
        <v>11</v>
      </c>
      <c r="T567" t="str">
        <f>IF(Table2[[#This Row],[Status]]="InActive","false","true")</f>
        <v>false</v>
      </c>
    </row>
    <row r="568" spans="1:20" ht="15.75" hidden="1" x14ac:dyDescent="0.25">
      <c r="A568">
        <v>5</v>
      </c>
      <c r="B568">
        <v>87</v>
      </c>
      <c r="C568" t="s">
        <v>9</v>
      </c>
      <c r="G568">
        <f t="shared" si="25"/>
        <v>7</v>
      </c>
      <c r="H568">
        <f t="shared" si="26"/>
        <v>19</v>
      </c>
      <c r="I568" s="1" t="str" cm="1">
        <f t="array" ref="I568">INDEX($C$2:$C$2881,MATCH(1,(G568=$A$2:$A$2881)*(H568=$B$2:$B$2881),0))</f>
        <v>Active</v>
      </c>
      <c r="J568" t="str">
        <f t="shared" si="24"/>
        <v>Active</v>
      </c>
      <c r="O568" s="1"/>
      <c r="Q568">
        <v>7</v>
      </c>
      <c r="R568">
        <v>19</v>
      </c>
      <c r="S568" t="s">
        <v>9</v>
      </c>
      <c r="T568" t="str">
        <f>IF(Table2[[#This Row],[Status]]="InActive","false","true")</f>
        <v>true</v>
      </c>
    </row>
    <row r="569" spans="1:20" ht="15.75" hidden="1" x14ac:dyDescent="0.25">
      <c r="A569">
        <v>5</v>
      </c>
      <c r="B569">
        <v>87</v>
      </c>
      <c r="C569" t="s">
        <v>11</v>
      </c>
      <c r="G569">
        <f t="shared" si="25"/>
        <v>7</v>
      </c>
      <c r="H569">
        <f t="shared" si="26"/>
        <v>20</v>
      </c>
      <c r="I569" s="1" t="str" cm="1">
        <f t="array" ref="I569">INDEX($C$2:$C$2881,MATCH(1,(G569=$A$2:$A$2881)*(H569=$B$2:$B$2881),0))</f>
        <v>Active</v>
      </c>
      <c r="J569" t="str">
        <f t="shared" si="24"/>
        <v>Active</v>
      </c>
      <c r="O569" s="1"/>
      <c r="Q569">
        <v>7</v>
      </c>
      <c r="R569">
        <v>20</v>
      </c>
      <c r="S569" t="s">
        <v>9</v>
      </c>
      <c r="T569" t="str">
        <f>IF(Table2[[#This Row],[Status]]="InActive","false","true")</f>
        <v>true</v>
      </c>
    </row>
    <row r="570" spans="1:20" ht="15.75" hidden="1" x14ac:dyDescent="0.25">
      <c r="A570">
        <v>5</v>
      </c>
      <c r="B570">
        <v>88</v>
      </c>
      <c r="C570" t="s">
        <v>9</v>
      </c>
      <c r="G570">
        <f t="shared" si="25"/>
        <v>7</v>
      </c>
      <c r="H570">
        <f t="shared" si="26"/>
        <v>21</v>
      </c>
      <c r="I570" s="1" t="str" cm="1">
        <f t="array" ref="I570">INDEX($C$2:$C$2881,MATCH(1,(G570=$A$2:$A$2881)*(H570=$B$2:$B$2881),0))</f>
        <v>Active</v>
      </c>
      <c r="J570" t="str">
        <f t="shared" si="24"/>
        <v>Active</v>
      </c>
      <c r="O570" s="1"/>
      <c r="Q570">
        <v>7</v>
      </c>
      <c r="R570">
        <v>21</v>
      </c>
      <c r="S570" t="s">
        <v>9</v>
      </c>
      <c r="T570" t="str">
        <f>IF(Table2[[#This Row],[Status]]="InActive","false","true")</f>
        <v>true</v>
      </c>
    </row>
    <row r="571" spans="1:20" ht="15.75" hidden="1" x14ac:dyDescent="0.25">
      <c r="A571">
        <v>5</v>
      </c>
      <c r="B571">
        <v>88</v>
      </c>
      <c r="C571" t="s">
        <v>11</v>
      </c>
      <c r="G571">
        <f t="shared" si="25"/>
        <v>7</v>
      </c>
      <c r="H571">
        <f t="shared" si="26"/>
        <v>22</v>
      </c>
      <c r="I571" s="1" t="str" cm="1">
        <f t="array" ref="I571">INDEX($C$2:$C$2881,MATCH(1,(G571=$A$2:$A$2881)*(H571=$B$2:$B$2881),0))</f>
        <v>Active</v>
      </c>
      <c r="J571" t="str">
        <f t="shared" si="24"/>
        <v>Active</v>
      </c>
      <c r="O571" s="1"/>
      <c r="Q571">
        <v>7</v>
      </c>
      <c r="R571">
        <v>22</v>
      </c>
      <c r="S571" t="s">
        <v>9</v>
      </c>
      <c r="T571" t="str">
        <f>IF(Table2[[#This Row],[Status]]="InActive","false","true")</f>
        <v>true</v>
      </c>
    </row>
    <row r="572" spans="1:20" ht="15.75" hidden="1" x14ac:dyDescent="0.25">
      <c r="A572">
        <v>5</v>
      </c>
      <c r="B572">
        <v>89</v>
      </c>
      <c r="C572" t="s">
        <v>9</v>
      </c>
      <c r="G572">
        <f t="shared" si="25"/>
        <v>7</v>
      </c>
      <c r="H572">
        <f t="shared" si="26"/>
        <v>23</v>
      </c>
      <c r="I572" s="1" t="str" cm="1">
        <f t="array" ref="I572">INDEX($C$2:$C$2881,MATCH(1,(G572=$A$2:$A$2881)*(H572=$B$2:$B$2881),0))</f>
        <v>InActive</v>
      </c>
      <c r="J572" t="str">
        <f t="shared" si="24"/>
        <v>InActive</v>
      </c>
      <c r="O572" s="1"/>
      <c r="Q572">
        <v>7</v>
      </c>
      <c r="R572">
        <v>23</v>
      </c>
      <c r="S572" t="s">
        <v>11</v>
      </c>
      <c r="T572" t="str">
        <f>IF(Table2[[#This Row],[Status]]="InActive","false","true")</f>
        <v>false</v>
      </c>
    </row>
    <row r="573" spans="1:20" ht="15.75" hidden="1" x14ac:dyDescent="0.25">
      <c r="A573">
        <v>5</v>
      </c>
      <c r="B573">
        <v>89</v>
      </c>
      <c r="C573" t="s">
        <v>11</v>
      </c>
      <c r="G573">
        <f t="shared" si="25"/>
        <v>7</v>
      </c>
      <c r="H573">
        <f t="shared" si="26"/>
        <v>24</v>
      </c>
      <c r="I573" s="1" t="str" cm="1">
        <f t="array" ref="I573">INDEX($C$2:$C$2881,MATCH(1,(G573=$A$2:$A$2881)*(H573=$B$2:$B$2881),0))</f>
        <v>Active</v>
      </c>
      <c r="J573" t="str">
        <f t="shared" si="24"/>
        <v>Active</v>
      </c>
      <c r="O573" s="1"/>
      <c r="Q573">
        <v>7</v>
      </c>
      <c r="R573">
        <v>24</v>
      </c>
      <c r="S573" t="s">
        <v>9</v>
      </c>
      <c r="T573" t="str">
        <f>IF(Table2[[#This Row],[Status]]="InActive","false","true")</f>
        <v>true</v>
      </c>
    </row>
    <row r="574" spans="1:20" ht="15.75" hidden="1" x14ac:dyDescent="0.25">
      <c r="A574">
        <v>5</v>
      </c>
      <c r="B574">
        <v>90</v>
      </c>
      <c r="C574" t="s">
        <v>11</v>
      </c>
      <c r="G574">
        <f t="shared" si="25"/>
        <v>7</v>
      </c>
      <c r="H574">
        <f t="shared" si="26"/>
        <v>25</v>
      </c>
      <c r="I574" s="1" t="str" cm="1">
        <f t="array" ref="I574">INDEX($C$2:$C$2881,MATCH(1,(G574=$A$2:$A$2881)*(H574=$B$2:$B$2881),0))</f>
        <v>Active</v>
      </c>
      <c r="J574" t="str">
        <f t="shared" si="24"/>
        <v>Active</v>
      </c>
      <c r="O574" s="1"/>
      <c r="Q574">
        <v>7</v>
      </c>
      <c r="R574">
        <v>25</v>
      </c>
      <c r="S574" t="s">
        <v>9</v>
      </c>
      <c r="T574" t="str">
        <f>IF(Table2[[#This Row],[Status]]="InActive","false","true")</f>
        <v>true</v>
      </c>
    </row>
    <row r="575" spans="1:20" ht="15.75" hidden="1" x14ac:dyDescent="0.25">
      <c r="A575">
        <v>6</v>
      </c>
      <c r="B575">
        <v>0</v>
      </c>
      <c r="C575" t="s">
        <v>11</v>
      </c>
      <c r="G575">
        <f t="shared" si="25"/>
        <v>7</v>
      </c>
      <c r="H575">
        <f t="shared" si="26"/>
        <v>26</v>
      </c>
      <c r="I575" s="1" t="str" cm="1">
        <f t="array" ref="I575">INDEX($C$2:$C$2881,MATCH(1,(G575=$A$2:$A$2881)*(H575=$B$2:$B$2881),0))</f>
        <v>Active</v>
      </c>
      <c r="J575" t="str">
        <f t="shared" si="24"/>
        <v>Active</v>
      </c>
      <c r="O575" s="1"/>
      <c r="Q575">
        <v>7</v>
      </c>
      <c r="R575">
        <v>26</v>
      </c>
      <c r="S575" t="s">
        <v>9</v>
      </c>
      <c r="T575" t="str">
        <f>IF(Table2[[#This Row],[Status]]="InActive","false","true")</f>
        <v>true</v>
      </c>
    </row>
    <row r="576" spans="1:20" ht="15.75" hidden="1" x14ac:dyDescent="0.25">
      <c r="A576">
        <v>6</v>
      </c>
      <c r="B576">
        <v>2</v>
      </c>
      <c r="C576" t="s">
        <v>9</v>
      </c>
      <c r="G576">
        <f t="shared" si="25"/>
        <v>7</v>
      </c>
      <c r="H576">
        <f t="shared" si="26"/>
        <v>27</v>
      </c>
      <c r="I576" s="1" t="str" cm="1">
        <f t="array" ref="I576">INDEX($C$2:$C$2881,MATCH(1,(G576=$A$2:$A$2881)*(H576=$B$2:$B$2881),0))</f>
        <v>Active</v>
      </c>
      <c r="J576" t="str">
        <f t="shared" si="24"/>
        <v>Active</v>
      </c>
      <c r="O576" s="1"/>
      <c r="Q576">
        <v>7</v>
      </c>
      <c r="R576">
        <v>27</v>
      </c>
      <c r="S576" t="s">
        <v>9</v>
      </c>
      <c r="T576" t="str">
        <f>IF(Table2[[#This Row],[Status]]="InActive","false","true")</f>
        <v>true</v>
      </c>
    </row>
    <row r="577" spans="1:20" ht="15.75" hidden="1" x14ac:dyDescent="0.25">
      <c r="A577">
        <v>6</v>
      </c>
      <c r="B577">
        <v>3</v>
      </c>
      <c r="C577" t="s">
        <v>11</v>
      </c>
      <c r="G577">
        <f t="shared" si="25"/>
        <v>7</v>
      </c>
      <c r="H577">
        <f t="shared" si="26"/>
        <v>28</v>
      </c>
      <c r="I577" s="1" t="str" cm="1">
        <f t="array" ref="I577">INDEX($C$2:$C$2881,MATCH(1,(G577=$A$2:$A$2881)*(H577=$B$2:$B$2881),0))</f>
        <v>Active</v>
      </c>
      <c r="J577" t="str">
        <f t="shared" si="24"/>
        <v>Active</v>
      </c>
      <c r="O577" s="1"/>
      <c r="Q577">
        <v>7</v>
      </c>
      <c r="R577">
        <v>28</v>
      </c>
      <c r="S577" t="s">
        <v>9</v>
      </c>
      <c r="T577" t="str">
        <f>IF(Table2[[#This Row],[Status]]="InActive","false","true")</f>
        <v>true</v>
      </c>
    </row>
    <row r="578" spans="1:20" ht="15.75" hidden="1" x14ac:dyDescent="0.25">
      <c r="A578">
        <v>6</v>
      </c>
      <c r="B578">
        <v>6</v>
      </c>
      <c r="C578" t="s">
        <v>9</v>
      </c>
      <c r="G578">
        <f t="shared" si="25"/>
        <v>7</v>
      </c>
      <c r="H578">
        <f t="shared" si="26"/>
        <v>29</v>
      </c>
      <c r="I578" s="1" t="str" cm="1">
        <f t="array" ref="I578">INDEX($C$2:$C$2881,MATCH(1,(G578=$A$2:$A$2881)*(H578=$B$2:$B$2881),0))</f>
        <v>Active</v>
      </c>
      <c r="J578" t="str">
        <f t="shared" si="24"/>
        <v>Active</v>
      </c>
      <c r="O578" s="1"/>
      <c r="Q578">
        <v>7</v>
      </c>
      <c r="R578">
        <v>29</v>
      </c>
      <c r="S578" t="s">
        <v>9</v>
      </c>
      <c r="T578" t="str">
        <f>IF(Table2[[#This Row],[Status]]="InActive","false","true")</f>
        <v>true</v>
      </c>
    </row>
    <row r="579" spans="1:20" ht="15.75" hidden="1" x14ac:dyDescent="0.25">
      <c r="A579">
        <v>6</v>
      </c>
      <c r="B579">
        <v>7</v>
      </c>
      <c r="C579" t="s">
        <v>11</v>
      </c>
      <c r="G579">
        <f t="shared" si="25"/>
        <v>7</v>
      </c>
      <c r="H579">
        <f t="shared" si="26"/>
        <v>30</v>
      </c>
      <c r="I579" s="1" t="str" cm="1">
        <f t="array" ref="I579">INDEX($C$2:$C$2881,MATCH(1,(G579=$A$2:$A$2881)*(H579=$B$2:$B$2881),0))</f>
        <v>Active</v>
      </c>
      <c r="J579" t="str">
        <f t="shared" ref="J579:J642" si="27">_xlfn.IFNA(I579,IF(H579=0,"ERROR,Manual Entry Needed",J578))</f>
        <v>Active</v>
      </c>
      <c r="O579" s="1"/>
      <c r="Q579">
        <v>7</v>
      </c>
      <c r="R579">
        <v>30</v>
      </c>
      <c r="S579" t="s">
        <v>9</v>
      </c>
      <c r="T579" t="str">
        <f>IF(Table2[[#This Row],[Status]]="InActive","false","true")</f>
        <v>true</v>
      </c>
    </row>
    <row r="580" spans="1:20" ht="15.75" hidden="1" x14ac:dyDescent="0.25">
      <c r="A580">
        <v>6</v>
      </c>
      <c r="B580">
        <v>10</v>
      </c>
      <c r="C580" t="s">
        <v>9</v>
      </c>
      <c r="G580">
        <f t="shared" ref="G580:G643" si="28">QUOTIENT(ROW(G580)+88,91)</f>
        <v>7</v>
      </c>
      <c r="H580">
        <f t="shared" ref="H580:H643" si="29">MOD(ROW(H580)-3,91)</f>
        <v>31</v>
      </c>
      <c r="I580" s="1" t="str" cm="1">
        <f t="array" ref="I580">INDEX($C$2:$C$2881,MATCH(1,(G580=$A$2:$A$2881)*(H580=$B$2:$B$2881),0))</f>
        <v>InActive</v>
      </c>
      <c r="J580" t="str">
        <f t="shared" si="27"/>
        <v>InActive</v>
      </c>
      <c r="O580" s="1"/>
      <c r="Q580">
        <v>7</v>
      </c>
      <c r="R580">
        <v>31</v>
      </c>
      <c r="S580" t="s">
        <v>11</v>
      </c>
      <c r="T580" t="str">
        <f>IF(Table2[[#This Row],[Status]]="InActive","false","true")</f>
        <v>false</v>
      </c>
    </row>
    <row r="581" spans="1:20" ht="15.75" hidden="1" x14ac:dyDescent="0.25">
      <c r="A581">
        <v>6</v>
      </c>
      <c r="B581">
        <v>11</v>
      </c>
      <c r="C581" t="s">
        <v>11</v>
      </c>
      <c r="G581">
        <f t="shared" si="28"/>
        <v>7</v>
      </c>
      <c r="H581">
        <f t="shared" si="29"/>
        <v>32</v>
      </c>
      <c r="I581" s="1" t="e" cm="1">
        <f t="array" ref="I581">INDEX($C$2:$C$2881,MATCH(1,(G581=$A$2:$A$2881)*(H581=$B$2:$B$2881),0))</f>
        <v>#N/A</v>
      </c>
      <c r="J581" t="str">
        <f t="shared" si="27"/>
        <v>InActive</v>
      </c>
      <c r="O581" s="1"/>
      <c r="Q581">
        <v>7</v>
      </c>
      <c r="R581">
        <v>32</v>
      </c>
      <c r="S581" t="s">
        <v>11</v>
      </c>
      <c r="T581" t="str">
        <f>IF(Table2[[#This Row],[Status]]="InActive","false","true")</f>
        <v>false</v>
      </c>
    </row>
    <row r="582" spans="1:20" ht="15.75" hidden="1" x14ac:dyDescent="0.25">
      <c r="A582">
        <v>6</v>
      </c>
      <c r="B582">
        <v>12</v>
      </c>
      <c r="C582" t="s">
        <v>9</v>
      </c>
      <c r="G582">
        <f t="shared" si="28"/>
        <v>7</v>
      </c>
      <c r="H582">
        <f t="shared" si="29"/>
        <v>33</v>
      </c>
      <c r="I582" s="1" t="str" cm="1">
        <f t="array" ref="I582">INDEX($C$2:$C$2881,MATCH(1,(G582=$A$2:$A$2881)*(H582=$B$2:$B$2881),0))</f>
        <v>Active</v>
      </c>
      <c r="J582" t="str">
        <f t="shared" si="27"/>
        <v>Active</v>
      </c>
      <c r="O582" s="1"/>
      <c r="Q582">
        <v>7</v>
      </c>
      <c r="R582">
        <v>33</v>
      </c>
      <c r="S582" t="s">
        <v>9</v>
      </c>
      <c r="T582" t="str">
        <f>IF(Table2[[#This Row],[Status]]="InActive","false","true")</f>
        <v>true</v>
      </c>
    </row>
    <row r="583" spans="1:20" ht="15.75" hidden="1" x14ac:dyDescent="0.25">
      <c r="A583">
        <v>6</v>
      </c>
      <c r="B583">
        <v>13</v>
      </c>
      <c r="C583" t="s">
        <v>9</v>
      </c>
      <c r="G583">
        <f t="shared" si="28"/>
        <v>7</v>
      </c>
      <c r="H583">
        <f t="shared" si="29"/>
        <v>34</v>
      </c>
      <c r="I583" s="1" t="str" cm="1">
        <f t="array" ref="I583">INDEX($C$2:$C$2881,MATCH(1,(G583=$A$2:$A$2881)*(H583=$B$2:$B$2881),0))</f>
        <v>InActive</v>
      </c>
      <c r="J583" t="str">
        <f t="shared" si="27"/>
        <v>InActive</v>
      </c>
      <c r="O583" s="1"/>
      <c r="Q583">
        <v>7</v>
      </c>
      <c r="R583">
        <v>34</v>
      </c>
      <c r="S583" t="s">
        <v>11</v>
      </c>
      <c r="T583" t="str">
        <f>IF(Table2[[#This Row],[Status]]="InActive","false","true")</f>
        <v>false</v>
      </c>
    </row>
    <row r="584" spans="1:20" ht="15.75" hidden="1" x14ac:dyDescent="0.25">
      <c r="A584">
        <v>6</v>
      </c>
      <c r="B584">
        <v>13</v>
      </c>
      <c r="C584" t="s">
        <v>11</v>
      </c>
      <c r="G584">
        <f t="shared" si="28"/>
        <v>7</v>
      </c>
      <c r="H584">
        <f t="shared" si="29"/>
        <v>35</v>
      </c>
      <c r="I584" s="1" t="e" cm="1">
        <f t="array" ref="I584">INDEX($C$2:$C$2881,MATCH(1,(G584=$A$2:$A$2881)*(H584=$B$2:$B$2881),0))</f>
        <v>#N/A</v>
      </c>
      <c r="J584" t="str">
        <f t="shared" si="27"/>
        <v>InActive</v>
      </c>
      <c r="O584" s="1"/>
      <c r="Q584">
        <v>7</v>
      </c>
      <c r="R584">
        <v>35</v>
      </c>
      <c r="S584" t="s">
        <v>11</v>
      </c>
      <c r="T584" t="str">
        <f>IF(Table2[[#This Row],[Status]]="InActive","false","true")</f>
        <v>false</v>
      </c>
    </row>
    <row r="585" spans="1:20" ht="15.75" hidden="1" x14ac:dyDescent="0.25">
      <c r="A585">
        <v>6</v>
      </c>
      <c r="B585">
        <v>14</v>
      </c>
      <c r="C585" t="s">
        <v>11</v>
      </c>
      <c r="G585">
        <f t="shared" si="28"/>
        <v>7</v>
      </c>
      <c r="H585">
        <f t="shared" si="29"/>
        <v>36</v>
      </c>
      <c r="I585" s="1" t="e" cm="1">
        <f t="array" ref="I585">INDEX($C$2:$C$2881,MATCH(1,(G585=$A$2:$A$2881)*(H585=$B$2:$B$2881),0))</f>
        <v>#N/A</v>
      </c>
      <c r="J585" t="str">
        <f t="shared" si="27"/>
        <v>InActive</v>
      </c>
      <c r="O585" s="1"/>
      <c r="Q585">
        <v>7</v>
      </c>
      <c r="R585">
        <v>36</v>
      </c>
      <c r="S585" t="s">
        <v>11</v>
      </c>
      <c r="T585" t="str">
        <f>IF(Table2[[#This Row],[Status]]="InActive","false","true")</f>
        <v>false</v>
      </c>
    </row>
    <row r="586" spans="1:20" ht="15.75" hidden="1" x14ac:dyDescent="0.25">
      <c r="A586">
        <v>6</v>
      </c>
      <c r="B586">
        <v>15</v>
      </c>
      <c r="C586" t="s">
        <v>9</v>
      </c>
      <c r="G586">
        <f t="shared" si="28"/>
        <v>7</v>
      </c>
      <c r="H586">
        <f t="shared" si="29"/>
        <v>37</v>
      </c>
      <c r="I586" s="1" t="str" cm="1">
        <f t="array" ref="I586">INDEX($C$2:$C$2881,MATCH(1,(G586=$A$2:$A$2881)*(H586=$B$2:$B$2881),0))</f>
        <v>Active</v>
      </c>
      <c r="J586" t="str">
        <f t="shared" si="27"/>
        <v>Active</v>
      </c>
      <c r="O586" s="1"/>
      <c r="Q586">
        <v>7</v>
      </c>
      <c r="R586">
        <v>37</v>
      </c>
      <c r="S586" t="s">
        <v>9</v>
      </c>
      <c r="T586" t="str">
        <f>IF(Table2[[#This Row],[Status]]="InActive","false","true")</f>
        <v>true</v>
      </c>
    </row>
    <row r="587" spans="1:20" ht="15.75" hidden="1" x14ac:dyDescent="0.25">
      <c r="A587">
        <v>6</v>
      </c>
      <c r="B587">
        <v>16</v>
      </c>
      <c r="C587" t="s">
        <v>9</v>
      </c>
      <c r="G587">
        <f t="shared" si="28"/>
        <v>7</v>
      </c>
      <c r="H587">
        <f t="shared" si="29"/>
        <v>38</v>
      </c>
      <c r="I587" s="1" t="str" cm="1">
        <f t="array" ref="I587">INDEX($C$2:$C$2881,MATCH(1,(G587=$A$2:$A$2881)*(H587=$B$2:$B$2881),0))</f>
        <v>InActive</v>
      </c>
      <c r="J587" t="str">
        <f t="shared" si="27"/>
        <v>InActive</v>
      </c>
      <c r="O587" s="1"/>
      <c r="Q587">
        <v>7</v>
      </c>
      <c r="R587">
        <v>38</v>
      </c>
      <c r="S587" t="s">
        <v>11</v>
      </c>
      <c r="T587" t="str">
        <f>IF(Table2[[#This Row],[Status]]="InActive","false","true")</f>
        <v>false</v>
      </c>
    </row>
    <row r="588" spans="1:20" ht="15.75" hidden="1" x14ac:dyDescent="0.25">
      <c r="A588">
        <v>6</v>
      </c>
      <c r="B588">
        <v>16</v>
      </c>
      <c r="C588" t="s">
        <v>11</v>
      </c>
      <c r="G588">
        <f t="shared" si="28"/>
        <v>7</v>
      </c>
      <c r="H588">
        <f t="shared" si="29"/>
        <v>39</v>
      </c>
      <c r="I588" s="1" t="e" cm="1">
        <f t="array" ref="I588">INDEX($C$2:$C$2881,MATCH(1,(G588=$A$2:$A$2881)*(H588=$B$2:$B$2881),0))</f>
        <v>#N/A</v>
      </c>
      <c r="J588" t="str">
        <f t="shared" si="27"/>
        <v>InActive</v>
      </c>
      <c r="O588" s="1"/>
      <c r="Q588">
        <v>7</v>
      </c>
      <c r="R588">
        <v>39</v>
      </c>
      <c r="S588" t="s">
        <v>11</v>
      </c>
      <c r="T588" t="str">
        <f>IF(Table2[[#This Row],[Status]]="InActive","false","true")</f>
        <v>false</v>
      </c>
    </row>
    <row r="589" spans="1:20" ht="15.75" hidden="1" x14ac:dyDescent="0.25">
      <c r="A589">
        <v>6</v>
      </c>
      <c r="B589">
        <v>17</v>
      </c>
      <c r="C589" t="s">
        <v>11</v>
      </c>
      <c r="G589">
        <f t="shared" si="28"/>
        <v>7</v>
      </c>
      <c r="H589">
        <f t="shared" si="29"/>
        <v>40</v>
      </c>
      <c r="I589" s="1" t="str" cm="1">
        <f t="array" ref="I589">INDEX($C$2:$C$2881,MATCH(1,(G589=$A$2:$A$2881)*(H589=$B$2:$B$2881),0))</f>
        <v>Active</v>
      </c>
      <c r="J589" t="str">
        <f t="shared" si="27"/>
        <v>Active</v>
      </c>
      <c r="O589" s="1"/>
      <c r="Q589">
        <v>7</v>
      </c>
      <c r="R589">
        <v>40</v>
      </c>
      <c r="S589" t="s">
        <v>9</v>
      </c>
      <c r="T589" t="str">
        <f>IF(Table2[[#This Row],[Status]]="InActive","false","true")</f>
        <v>true</v>
      </c>
    </row>
    <row r="590" spans="1:20" ht="15.75" hidden="1" x14ac:dyDescent="0.25">
      <c r="A590">
        <v>6</v>
      </c>
      <c r="B590">
        <v>18</v>
      </c>
      <c r="C590" t="s">
        <v>9</v>
      </c>
      <c r="G590">
        <f t="shared" si="28"/>
        <v>7</v>
      </c>
      <c r="H590">
        <f t="shared" si="29"/>
        <v>41</v>
      </c>
      <c r="I590" s="1" t="str" cm="1">
        <f t="array" ref="I590">INDEX($C$2:$C$2881,MATCH(1,(G590=$A$2:$A$2881)*(H590=$B$2:$B$2881),0))</f>
        <v>InActive</v>
      </c>
      <c r="J590" t="str">
        <f t="shared" si="27"/>
        <v>InActive</v>
      </c>
      <c r="O590" s="1"/>
      <c r="Q590">
        <v>7</v>
      </c>
      <c r="R590">
        <v>41</v>
      </c>
      <c r="S590" t="s">
        <v>11</v>
      </c>
      <c r="T590" t="str">
        <f>IF(Table2[[#This Row],[Status]]="InActive","false","true")</f>
        <v>false</v>
      </c>
    </row>
    <row r="591" spans="1:20" ht="15.75" hidden="1" x14ac:dyDescent="0.25">
      <c r="A591">
        <v>6</v>
      </c>
      <c r="B591">
        <v>19</v>
      </c>
      <c r="C591" t="s">
        <v>9</v>
      </c>
      <c r="G591">
        <f t="shared" si="28"/>
        <v>7</v>
      </c>
      <c r="H591">
        <f t="shared" si="29"/>
        <v>42</v>
      </c>
      <c r="I591" s="1" t="str" cm="1">
        <f t="array" ref="I591">INDEX($C$2:$C$2881,MATCH(1,(G591=$A$2:$A$2881)*(H591=$B$2:$B$2881),0))</f>
        <v>Active</v>
      </c>
      <c r="J591" t="str">
        <f t="shared" si="27"/>
        <v>Active</v>
      </c>
      <c r="O591" s="1"/>
      <c r="Q591">
        <v>7</v>
      </c>
      <c r="R591">
        <v>42</v>
      </c>
      <c r="S591" t="s">
        <v>9</v>
      </c>
      <c r="T591" t="str">
        <f>IF(Table2[[#This Row],[Status]]="InActive","false","true")</f>
        <v>true</v>
      </c>
    </row>
    <row r="592" spans="1:20" ht="15.75" hidden="1" x14ac:dyDescent="0.25">
      <c r="A592">
        <v>6</v>
      </c>
      <c r="B592">
        <v>19</v>
      </c>
      <c r="C592" t="s">
        <v>11</v>
      </c>
      <c r="G592">
        <f t="shared" si="28"/>
        <v>7</v>
      </c>
      <c r="H592">
        <f t="shared" si="29"/>
        <v>43</v>
      </c>
      <c r="I592" s="1" t="str" cm="1">
        <f t="array" ref="I592">INDEX($C$2:$C$2881,MATCH(1,(G592=$A$2:$A$2881)*(H592=$B$2:$B$2881),0))</f>
        <v>InActive</v>
      </c>
      <c r="J592" t="str">
        <f t="shared" si="27"/>
        <v>InActive</v>
      </c>
      <c r="O592" s="1"/>
      <c r="Q592">
        <v>7</v>
      </c>
      <c r="R592">
        <v>43</v>
      </c>
      <c r="S592" t="s">
        <v>11</v>
      </c>
      <c r="T592" t="str">
        <f>IF(Table2[[#This Row],[Status]]="InActive","false","true")</f>
        <v>false</v>
      </c>
    </row>
    <row r="593" spans="1:20" ht="15.75" hidden="1" x14ac:dyDescent="0.25">
      <c r="A593">
        <v>6</v>
      </c>
      <c r="B593">
        <v>20</v>
      </c>
      <c r="C593" t="s">
        <v>9</v>
      </c>
      <c r="G593">
        <f t="shared" si="28"/>
        <v>7</v>
      </c>
      <c r="H593">
        <f t="shared" si="29"/>
        <v>44</v>
      </c>
      <c r="I593" s="1" t="str" cm="1">
        <f t="array" ref="I593">INDEX($C$2:$C$2881,MATCH(1,(G593=$A$2:$A$2881)*(H593=$B$2:$B$2881),0))</f>
        <v>Active</v>
      </c>
      <c r="J593" t="str">
        <f t="shared" si="27"/>
        <v>Active</v>
      </c>
      <c r="O593" s="1"/>
      <c r="Q593">
        <v>7</v>
      </c>
      <c r="R593">
        <v>44</v>
      </c>
      <c r="S593" t="s">
        <v>9</v>
      </c>
      <c r="T593" t="str">
        <f>IF(Table2[[#This Row],[Status]]="InActive","false","true")</f>
        <v>true</v>
      </c>
    </row>
    <row r="594" spans="1:20" ht="15.75" hidden="1" x14ac:dyDescent="0.25">
      <c r="A594">
        <v>6</v>
      </c>
      <c r="B594">
        <v>20</v>
      </c>
      <c r="C594" t="s">
        <v>11</v>
      </c>
      <c r="G594">
        <f t="shared" si="28"/>
        <v>7</v>
      </c>
      <c r="H594">
        <f t="shared" si="29"/>
        <v>45</v>
      </c>
      <c r="I594" s="1" t="str" cm="1">
        <f t="array" ref="I594">INDEX($C$2:$C$2881,MATCH(1,(G594=$A$2:$A$2881)*(H594=$B$2:$B$2881),0))</f>
        <v>Active</v>
      </c>
      <c r="J594" t="str">
        <f t="shared" si="27"/>
        <v>Active</v>
      </c>
      <c r="O594" s="1"/>
      <c r="Q594">
        <v>7</v>
      </c>
      <c r="R594">
        <v>45</v>
      </c>
      <c r="S594" t="s">
        <v>9</v>
      </c>
      <c r="T594" t="str">
        <f>IF(Table2[[#This Row],[Status]]="InActive","false","true")</f>
        <v>true</v>
      </c>
    </row>
    <row r="595" spans="1:20" ht="15.75" hidden="1" x14ac:dyDescent="0.25">
      <c r="A595">
        <v>6</v>
      </c>
      <c r="B595">
        <v>21</v>
      </c>
      <c r="C595" t="s">
        <v>9</v>
      </c>
      <c r="G595">
        <f t="shared" si="28"/>
        <v>7</v>
      </c>
      <c r="H595">
        <f t="shared" si="29"/>
        <v>46</v>
      </c>
      <c r="I595" s="1" t="str" cm="1">
        <f t="array" ref="I595">INDEX($C$2:$C$2881,MATCH(1,(G595=$A$2:$A$2881)*(H595=$B$2:$B$2881),0))</f>
        <v>InActive</v>
      </c>
      <c r="J595" t="str">
        <f t="shared" si="27"/>
        <v>InActive</v>
      </c>
      <c r="O595" s="1"/>
      <c r="Q595">
        <v>7</v>
      </c>
      <c r="R595">
        <v>46</v>
      </c>
      <c r="S595" t="s">
        <v>11</v>
      </c>
      <c r="T595" t="str">
        <f>IF(Table2[[#This Row],[Status]]="InActive","false","true")</f>
        <v>false</v>
      </c>
    </row>
    <row r="596" spans="1:20" ht="15.75" hidden="1" x14ac:dyDescent="0.25">
      <c r="A596">
        <v>6</v>
      </c>
      <c r="B596">
        <v>21</v>
      </c>
      <c r="C596" t="s">
        <v>11</v>
      </c>
      <c r="G596">
        <f t="shared" si="28"/>
        <v>7</v>
      </c>
      <c r="H596">
        <f t="shared" si="29"/>
        <v>47</v>
      </c>
      <c r="I596" s="1" t="e" cm="1">
        <f t="array" ref="I596">INDEX($C$2:$C$2881,MATCH(1,(G596=$A$2:$A$2881)*(H596=$B$2:$B$2881),0))</f>
        <v>#N/A</v>
      </c>
      <c r="J596" t="str">
        <f t="shared" si="27"/>
        <v>InActive</v>
      </c>
      <c r="O596" s="1"/>
      <c r="Q596">
        <v>7</v>
      </c>
      <c r="R596">
        <v>47</v>
      </c>
      <c r="S596" t="s">
        <v>11</v>
      </c>
      <c r="T596" t="str">
        <f>IF(Table2[[#This Row],[Status]]="InActive","false","true")</f>
        <v>false</v>
      </c>
    </row>
    <row r="597" spans="1:20" ht="15.75" hidden="1" x14ac:dyDescent="0.25">
      <c r="A597">
        <v>6</v>
      </c>
      <c r="B597">
        <v>22</v>
      </c>
      <c r="C597" t="s">
        <v>11</v>
      </c>
      <c r="G597">
        <f t="shared" si="28"/>
        <v>7</v>
      </c>
      <c r="H597">
        <f t="shared" si="29"/>
        <v>48</v>
      </c>
      <c r="I597" s="1" t="str" cm="1">
        <f t="array" ref="I597">INDEX($C$2:$C$2881,MATCH(1,(G597=$A$2:$A$2881)*(H597=$B$2:$B$2881),0))</f>
        <v>Active</v>
      </c>
      <c r="J597" t="str">
        <f t="shared" si="27"/>
        <v>Active</v>
      </c>
      <c r="O597" s="1"/>
      <c r="Q597">
        <v>7</v>
      </c>
      <c r="R597">
        <v>48</v>
      </c>
      <c r="S597" t="s">
        <v>9</v>
      </c>
      <c r="T597" t="str">
        <f>IF(Table2[[#This Row],[Status]]="InActive","false","true")</f>
        <v>true</v>
      </c>
    </row>
    <row r="598" spans="1:20" ht="15.75" hidden="1" x14ac:dyDescent="0.25">
      <c r="A598">
        <v>6</v>
      </c>
      <c r="B598">
        <v>23</v>
      </c>
      <c r="C598" t="s">
        <v>9</v>
      </c>
      <c r="G598">
        <f t="shared" si="28"/>
        <v>7</v>
      </c>
      <c r="H598">
        <f t="shared" si="29"/>
        <v>49</v>
      </c>
      <c r="I598" s="1" t="str" cm="1">
        <f t="array" ref="I598">INDEX($C$2:$C$2881,MATCH(1,(G598=$A$2:$A$2881)*(H598=$B$2:$B$2881),0))</f>
        <v>Active</v>
      </c>
      <c r="J598" t="str">
        <f t="shared" si="27"/>
        <v>Active</v>
      </c>
      <c r="O598" s="1"/>
      <c r="Q598">
        <v>7</v>
      </c>
      <c r="R598">
        <v>49</v>
      </c>
      <c r="S598" t="s">
        <v>9</v>
      </c>
      <c r="T598" t="str">
        <f>IF(Table2[[#This Row],[Status]]="InActive","false","true")</f>
        <v>true</v>
      </c>
    </row>
    <row r="599" spans="1:20" ht="15.75" hidden="1" x14ac:dyDescent="0.25">
      <c r="A599">
        <v>6</v>
      </c>
      <c r="B599">
        <v>24</v>
      </c>
      <c r="C599" t="s">
        <v>9</v>
      </c>
      <c r="G599">
        <f t="shared" si="28"/>
        <v>7</v>
      </c>
      <c r="H599">
        <f t="shared" si="29"/>
        <v>50</v>
      </c>
      <c r="I599" s="1" t="str" cm="1">
        <f t="array" ref="I599">INDEX($C$2:$C$2881,MATCH(1,(G599=$A$2:$A$2881)*(H599=$B$2:$B$2881),0))</f>
        <v>Active</v>
      </c>
      <c r="J599" t="str">
        <f t="shared" si="27"/>
        <v>Active</v>
      </c>
      <c r="O599" s="1"/>
      <c r="Q599">
        <v>7</v>
      </c>
      <c r="R599">
        <v>50</v>
      </c>
      <c r="S599" t="s">
        <v>9</v>
      </c>
      <c r="T599" t="str">
        <f>IF(Table2[[#This Row],[Status]]="InActive","false","true")</f>
        <v>true</v>
      </c>
    </row>
    <row r="600" spans="1:20" ht="15.75" hidden="1" x14ac:dyDescent="0.25">
      <c r="A600">
        <v>6</v>
      </c>
      <c r="B600">
        <v>24</v>
      </c>
      <c r="C600" t="s">
        <v>11</v>
      </c>
      <c r="G600">
        <f t="shared" si="28"/>
        <v>7</v>
      </c>
      <c r="H600">
        <f t="shared" si="29"/>
        <v>51</v>
      </c>
      <c r="I600" s="1" t="str" cm="1">
        <f t="array" ref="I600">INDEX($C$2:$C$2881,MATCH(1,(G600=$A$2:$A$2881)*(H600=$B$2:$B$2881),0))</f>
        <v>Active</v>
      </c>
      <c r="J600" t="str">
        <f t="shared" si="27"/>
        <v>Active</v>
      </c>
      <c r="O600" s="1"/>
      <c r="Q600">
        <v>7</v>
      </c>
      <c r="R600">
        <v>51</v>
      </c>
      <c r="S600" t="s">
        <v>9</v>
      </c>
      <c r="T600" t="str">
        <f>IF(Table2[[#This Row],[Status]]="InActive","false","true")</f>
        <v>true</v>
      </c>
    </row>
    <row r="601" spans="1:20" ht="15.75" hidden="1" x14ac:dyDescent="0.25">
      <c r="A601">
        <v>6</v>
      </c>
      <c r="B601">
        <v>25</v>
      </c>
      <c r="C601" t="s">
        <v>9</v>
      </c>
      <c r="G601">
        <f t="shared" si="28"/>
        <v>7</v>
      </c>
      <c r="H601">
        <f t="shared" si="29"/>
        <v>52</v>
      </c>
      <c r="I601" s="1" t="str" cm="1">
        <f t="array" ref="I601">INDEX($C$2:$C$2881,MATCH(1,(G601=$A$2:$A$2881)*(H601=$B$2:$B$2881),0))</f>
        <v>Active</v>
      </c>
      <c r="J601" t="str">
        <f t="shared" si="27"/>
        <v>Active</v>
      </c>
      <c r="O601" s="1"/>
      <c r="Q601">
        <v>7</v>
      </c>
      <c r="R601">
        <v>52</v>
      </c>
      <c r="S601" t="s">
        <v>9</v>
      </c>
      <c r="T601" t="str">
        <f>IF(Table2[[#This Row],[Status]]="InActive","false","true")</f>
        <v>true</v>
      </c>
    </row>
    <row r="602" spans="1:20" ht="15.75" hidden="1" x14ac:dyDescent="0.25">
      <c r="A602">
        <v>6</v>
      </c>
      <c r="B602">
        <v>25</v>
      </c>
      <c r="C602" t="s">
        <v>11</v>
      </c>
      <c r="G602">
        <f t="shared" si="28"/>
        <v>7</v>
      </c>
      <c r="H602">
        <f t="shared" si="29"/>
        <v>53</v>
      </c>
      <c r="I602" s="1" t="str" cm="1">
        <f t="array" ref="I602">INDEX($C$2:$C$2881,MATCH(1,(G602=$A$2:$A$2881)*(H602=$B$2:$B$2881),0))</f>
        <v>Active</v>
      </c>
      <c r="J602" t="str">
        <f t="shared" si="27"/>
        <v>Active</v>
      </c>
      <c r="O602" s="1"/>
      <c r="Q602">
        <v>7</v>
      </c>
      <c r="R602">
        <v>53</v>
      </c>
      <c r="S602" t="s">
        <v>9</v>
      </c>
      <c r="T602" t="str">
        <f>IF(Table2[[#This Row],[Status]]="InActive","false","true")</f>
        <v>true</v>
      </c>
    </row>
    <row r="603" spans="1:20" ht="15.75" hidden="1" x14ac:dyDescent="0.25">
      <c r="A603">
        <v>6</v>
      </c>
      <c r="B603">
        <v>26</v>
      </c>
      <c r="C603" t="s">
        <v>9</v>
      </c>
      <c r="G603">
        <f t="shared" si="28"/>
        <v>7</v>
      </c>
      <c r="H603">
        <f t="shared" si="29"/>
        <v>54</v>
      </c>
      <c r="I603" s="1" t="str" cm="1">
        <f t="array" ref="I603">INDEX($C$2:$C$2881,MATCH(1,(G603=$A$2:$A$2881)*(H603=$B$2:$B$2881),0))</f>
        <v>Active</v>
      </c>
      <c r="J603" t="str">
        <f t="shared" si="27"/>
        <v>Active</v>
      </c>
      <c r="O603" s="1"/>
      <c r="Q603">
        <v>7</v>
      </c>
      <c r="R603">
        <v>54</v>
      </c>
      <c r="S603" t="s">
        <v>9</v>
      </c>
      <c r="T603" t="str">
        <f>IF(Table2[[#This Row],[Status]]="InActive","false","true")</f>
        <v>true</v>
      </c>
    </row>
    <row r="604" spans="1:20" ht="15.75" hidden="1" x14ac:dyDescent="0.25">
      <c r="A604">
        <v>6</v>
      </c>
      <c r="B604">
        <v>26</v>
      </c>
      <c r="C604" t="s">
        <v>11</v>
      </c>
      <c r="G604">
        <f t="shared" si="28"/>
        <v>7</v>
      </c>
      <c r="H604">
        <f t="shared" si="29"/>
        <v>55</v>
      </c>
      <c r="I604" s="1" t="str" cm="1">
        <f t="array" ref="I604">INDEX($C$2:$C$2881,MATCH(1,(G604=$A$2:$A$2881)*(H604=$B$2:$B$2881),0))</f>
        <v>Active</v>
      </c>
      <c r="J604" t="str">
        <f t="shared" si="27"/>
        <v>Active</v>
      </c>
      <c r="O604" s="1"/>
      <c r="Q604">
        <v>7</v>
      </c>
      <c r="R604">
        <v>55</v>
      </c>
      <c r="S604" t="s">
        <v>9</v>
      </c>
      <c r="T604" t="str">
        <f>IF(Table2[[#This Row],[Status]]="InActive","false","true")</f>
        <v>true</v>
      </c>
    </row>
    <row r="605" spans="1:20" ht="15.75" hidden="1" x14ac:dyDescent="0.25">
      <c r="A605">
        <v>6</v>
      </c>
      <c r="B605">
        <v>27</v>
      </c>
      <c r="C605" t="s">
        <v>9</v>
      </c>
      <c r="G605">
        <f t="shared" si="28"/>
        <v>7</v>
      </c>
      <c r="H605">
        <f t="shared" si="29"/>
        <v>56</v>
      </c>
      <c r="I605" s="1" t="str" cm="1">
        <f t="array" ref="I605">INDEX($C$2:$C$2881,MATCH(1,(G605=$A$2:$A$2881)*(H605=$B$2:$B$2881),0))</f>
        <v>Active</v>
      </c>
      <c r="J605" t="str">
        <f t="shared" si="27"/>
        <v>Active</v>
      </c>
      <c r="O605" s="1"/>
      <c r="Q605">
        <v>7</v>
      </c>
      <c r="R605">
        <v>56</v>
      </c>
      <c r="S605" t="s">
        <v>9</v>
      </c>
      <c r="T605" t="str">
        <f>IF(Table2[[#This Row],[Status]]="InActive","false","true")</f>
        <v>true</v>
      </c>
    </row>
    <row r="606" spans="1:20" ht="15.75" hidden="1" x14ac:dyDescent="0.25">
      <c r="A606">
        <v>6</v>
      </c>
      <c r="B606">
        <v>27</v>
      </c>
      <c r="C606" t="s">
        <v>11</v>
      </c>
      <c r="G606">
        <f t="shared" si="28"/>
        <v>7</v>
      </c>
      <c r="H606">
        <f t="shared" si="29"/>
        <v>57</v>
      </c>
      <c r="I606" s="1" t="str" cm="1">
        <f t="array" ref="I606">INDEX($C$2:$C$2881,MATCH(1,(G606=$A$2:$A$2881)*(H606=$B$2:$B$2881),0))</f>
        <v>Active</v>
      </c>
      <c r="J606" t="str">
        <f t="shared" si="27"/>
        <v>Active</v>
      </c>
      <c r="O606" s="1"/>
      <c r="Q606">
        <v>7</v>
      </c>
      <c r="R606">
        <v>57</v>
      </c>
      <c r="S606" t="s">
        <v>9</v>
      </c>
      <c r="T606" t="str">
        <f>IF(Table2[[#This Row],[Status]]="InActive","false","true")</f>
        <v>true</v>
      </c>
    </row>
    <row r="607" spans="1:20" ht="15.75" hidden="1" x14ac:dyDescent="0.25">
      <c r="A607">
        <v>6</v>
      </c>
      <c r="B607">
        <v>28</v>
      </c>
      <c r="C607" t="s">
        <v>9</v>
      </c>
      <c r="G607">
        <f t="shared" si="28"/>
        <v>7</v>
      </c>
      <c r="H607">
        <f t="shared" si="29"/>
        <v>58</v>
      </c>
      <c r="I607" s="1" t="str" cm="1">
        <f t="array" ref="I607">INDEX($C$2:$C$2881,MATCH(1,(G607=$A$2:$A$2881)*(H607=$B$2:$B$2881),0))</f>
        <v>Active</v>
      </c>
      <c r="J607" t="str">
        <f t="shared" si="27"/>
        <v>Active</v>
      </c>
      <c r="O607" s="1"/>
      <c r="Q607">
        <v>7</v>
      </c>
      <c r="R607">
        <v>58</v>
      </c>
      <c r="S607" t="s">
        <v>9</v>
      </c>
      <c r="T607" t="str">
        <f>IF(Table2[[#This Row],[Status]]="InActive","false","true")</f>
        <v>true</v>
      </c>
    </row>
    <row r="608" spans="1:20" ht="15.75" hidden="1" x14ac:dyDescent="0.25">
      <c r="A608">
        <v>6</v>
      </c>
      <c r="B608">
        <v>28</v>
      </c>
      <c r="C608" t="s">
        <v>11</v>
      </c>
      <c r="G608">
        <f t="shared" si="28"/>
        <v>7</v>
      </c>
      <c r="H608">
        <f t="shared" si="29"/>
        <v>59</v>
      </c>
      <c r="I608" s="1" t="str" cm="1">
        <f t="array" ref="I608">INDEX($C$2:$C$2881,MATCH(1,(G608=$A$2:$A$2881)*(H608=$B$2:$B$2881),0))</f>
        <v>Active</v>
      </c>
      <c r="J608" t="str">
        <f t="shared" si="27"/>
        <v>Active</v>
      </c>
      <c r="O608" s="1"/>
      <c r="Q608">
        <v>7</v>
      </c>
      <c r="R608">
        <v>59</v>
      </c>
      <c r="S608" t="s">
        <v>9</v>
      </c>
      <c r="T608" t="str">
        <f>IF(Table2[[#This Row],[Status]]="InActive","false","true")</f>
        <v>true</v>
      </c>
    </row>
    <row r="609" spans="1:20" ht="15.75" hidden="1" x14ac:dyDescent="0.25">
      <c r="A609">
        <v>6</v>
      </c>
      <c r="B609">
        <v>29</v>
      </c>
      <c r="C609" t="s">
        <v>9</v>
      </c>
      <c r="G609">
        <f t="shared" si="28"/>
        <v>7</v>
      </c>
      <c r="H609">
        <f t="shared" si="29"/>
        <v>60</v>
      </c>
      <c r="I609" s="1" t="str" cm="1">
        <f t="array" ref="I609">INDEX($C$2:$C$2881,MATCH(1,(G609=$A$2:$A$2881)*(H609=$B$2:$B$2881),0))</f>
        <v>InActive</v>
      </c>
      <c r="J609" t="str">
        <f t="shared" si="27"/>
        <v>InActive</v>
      </c>
      <c r="O609" s="1"/>
      <c r="Q609">
        <v>7</v>
      </c>
      <c r="R609">
        <v>60</v>
      </c>
      <c r="S609" t="s">
        <v>11</v>
      </c>
      <c r="T609" t="str">
        <f>IF(Table2[[#This Row],[Status]]="InActive","false","true")</f>
        <v>false</v>
      </c>
    </row>
    <row r="610" spans="1:20" ht="15.75" hidden="1" x14ac:dyDescent="0.25">
      <c r="A610">
        <v>6</v>
      </c>
      <c r="B610">
        <v>29</v>
      </c>
      <c r="C610" t="s">
        <v>11</v>
      </c>
      <c r="G610">
        <f t="shared" si="28"/>
        <v>7</v>
      </c>
      <c r="H610">
        <f t="shared" si="29"/>
        <v>61</v>
      </c>
      <c r="I610" s="1" t="str" cm="1">
        <f t="array" ref="I610">INDEX($C$2:$C$2881,MATCH(1,(G610=$A$2:$A$2881)*(H610=$B$2:$B$2881),0))</f>
        <v>Active</v>
      </c>
      <c r="J610" t="str">
        <f t="shared" si="27"/>
        <v>Active</v>
      </c>
      <c r="O610" s="1"/>
      <c r="Q610">
        <v>7</v>
      </c>
      <c r="R610">
        <v>61</v>
      </c>
      <c r="S610" t="s">
        <v>9</v>
      </c>
      <c r="T610" t="str">
        <f>IF(Table2[[#This Row],[Status]]="InActive","false","true")</f>
        <v>true</v>
      </c>
    </row>
    <row r="611" spans="1:20" ht="15.75" hidden="1" x14ac:dyDescent="0.25">
      <c r="A611">
        <v>6</v>
      </c>
      <c r="B611">
        <v>30</v>
      </c>
      <c r="C611" t="s">
        <v>11</v>
      </c>
      <c r="G611">
        <f t="shared" si="28"/>
        <v>7</v>
      </c>
      <c r="H611">
        <f t="shared" si="29"/>
        <v>62</v>
      </c>
      <c r="I611" s="1" t="str" cm="1">
        <f t="array" ref="I611">INDEX($C$2:$C$2881,MATCH(1,(G611=$A$2:$A$2881)*(H611=$B$2:$B$2881),0))</f>
        <v>InActive</v>
      </c>
      <c r="J611" t="str">
        <f t="shared" si="27"/>
        <v>InActive</v>
      </c>
      <c r="O611" s="1"/>
      <c r="Q611">
        <v>7</v>
      </c>
      <c r="R611">
        <v>62</v>
      </c>
      <c r="S611" t="s">
        <v>11</v>
      </c>
      <c r="T611" t="str">
        <f>IF(Table2[[#This Row],[Status]]="InActive","false","true")</f>
        <v>false</v>
      </c>
    </row>
    <row r="612" spans="1:20" ht="15.75" hidden="1" x14ac:dyDescent="0.25">
      <c r="A612">
        <v>6</v>
      </c>
      <c r="B612">
        <v>31</v>
      </c>
      <c r="C612" t="s">
        <v>9</v>
      </c>
      <c r="G612">
        <f t="shared" si="28"/>
        <v>7</v>
      </c>
      <c r="H612">
        <f t="shared" si="29"/>
        <v>63</v>
      </c>
      <c r="I612" s="1" t="str" cm="1">
        <f t="array" ref="I612">INDEX($C$2:$C$2881,MATCH(1,(G612=$A$2:$A$2881)*(H612=$B$2:$B$2881),0))</f>
        <v>Active</v>
      </c>
      <c r="J612" t="str">
        <f t="shared" si="27"/>
        <v>Active</v>
      </c>
      <c r="O612" s="1"/>
      <c r="Q612">
        <v>7</v>
      </c>
      <c r="R612">
        <v>63</v>
      </c>
      <c r="S612" t="s">
        <v>9</v>
      </c>
      <c r="T612" t="str">
        <f>IF(Table2[[#This Row],[Status]]="InActive","false","true")</f>
        <v>true</v>
      </c>
    </row>
    <row r="613" spans="1:20" ht="15.75" hidden="1" x14ac:dyDescent="0.25">
      <c r="A613">
        <v>6</v>
      </c>
      <c r="B613">
        <v>32</v>
      </c>
      <c r="C613" t="s">
        <v>11</v>
      </c>
      <c r="G613">
        <f t="shared" si="28"/>
        <v>7</v>
      </c>
      <c r="H613">
        <f t="shared" si="29"/>
        <v>64</v>
      </c>
      <c r="I613" s="1" t="str" cm="1">
        <f t="array" ref="I613">INDEX($C$2:$C$2881,MATCH(1,(G613=$A$2:$A$2881)*(H613=$B$2:$B$2881),0))</f>
        <v>InActive</v>
      </c>
      <c r="J613" t="str">
        <f t="shared" si="27"/>
        <v>InActive</v>
      </c>
      <c r="O613" s="1"/>
      <c r="Q613">
        <v>7</v>
      </c>
      <c r="R613">
        <v>64</v>
      </c>
      <c r="S613" t="s">
        <v>11</v>
      </c>
      <c r="T613" t="str">
        <f>IF(Table2[[#This Row],[Status]]="InActive","false","true")</f>
        <v>false</v>
      </c>
    </row>
    <row r="614" spans="1:20" ht="15.75" hidden="1" x14ac:dyDescent="0.25">
      <c r="A614">
        <v>6</v>
      </c>
      <c r="B614">
        <v>35</v>
      </c>
      <c r="C614" t="s">
        <v>9</v>
      </c>
      <c r="G614">
        <f t="shared" si="28"/>
        <v>7</v>
      </c>
      <c r="H614">
        <f t="shared" si="29"/>
        <v>65</v>
      </c>
      <c r="I614" s="1" t="str" cm="1">
        <f t="array" ref="I614">INDEX($C$2:$C$2881,MATCH(1,(G614=$A$2:$A$2881)*(H614=$B$2:$B$2881),0))</f>
        <v>Active</v>
      </c>
      <c r="J614" t="str">
        <f t="shared" si="27"/>
        <v>Active</v>
      </c>
      <c r="O614" s="1"/>
      <c r="Q614">
        <v>7</v>
      </c>
      <c r="R614">
        <v>65</v>
      </c>
      <c r="S614" t="s">
        <v>9</v>
      </c>
      <c r="T614" t="str">
        <f>IF(Table2[[#This Row],[Status]]="InActive","false","true")</f>
        <v>true</v>
      </c>
    </row>
    <row r="615" spans="1:20" ht="15.75" hidden="1" x14ac:dyDescent="0.25">
      <c r="A615">
        <v>6</v>
      </c>
      <c r="B615">
        <v>36</v>
      </c>
      <c r="C615" t="s">
        <v>11</v>
      </c>
      <c r="G615">
        <f t="shared" si="28"/>
        <v>7</v>
      </c>
      <c r="H615">
        <f t="shared" si="29"/>
        <v>66</v>
      </c>
      <c r="I615" s="1" t="str" cm="1">
        <f t="array" ref="I615">INDEX($C$2:$C$2881,MATCH(1,(G615=$A$2:$A$2881)*(H615=$B$2:$B$2881),0))</f>
        <v>InActive</v>
      </c>
      <c r="J615" t="str">
        <f t="shared" si="27"/>
        <v>InActive</v>
      </c>
      <c r="O615" s="1"/>
      <c r="Q615">
        <v>7</v>
      </c>
      <c r="R615">
        <v>66</v>
      </c>
      <c r="S615" t="s">
        <v>11</v>
      </c>
      <c r="T615" t="str">
        <f>IF(Table2[[#This Row],[Status]]="InActive","false","true")</f>
        <v>false</v>
      </c>
    </row>
    <row r="616" spans="1:20" ht="15.75" hidden="1" x14ac:dyDescent="0.25">
      <c r="A616">
        <v>6</v>
      </c>
      <c r="B616">
        <v>39</v>
      </c>
      <c r="C616" t="s">
        <v>9</v>
      </c>
      <c r="G616">
        <f t="shared" si="28"/>
        <v>7</v>
      </c>
      <c r="H616">
        <f t="shared" si="29"/>
        <v>67</v>
      </c>
      <c r="I616" s="1" t="str" cm="1">
        <f t="array" ref="I616">INDEX($C$2:$C$2881,MATCH(1,(G616=$A$2:$A$2881)*(H616=$B$2:$B$2881),0))</f>
        <v>Active</v>
      </c>
      <c r="J616" t="str">
        <f t="shared" si="27"/>
        <v>Active</v>
      </c>
      <c r="O616" s="1"/>
      <c r="Q616">
        <v>7</v>
      </c>
      <c r="R616">
        <v>67</v>
      </c>
      <c r="S616" t="s">
        <v>9</v>
      </c>
      <c r="T616" t="str">
        <f>IF(Table2[[#This Row],[Status]]="InActive","false","true")</f>
        <v>true</v>
      </c>
    </row>
    <row r="617" spans="1:20" ht="15.75" hidden="1" x14ac:dyDescent="0.25">
      <c r="A617">
        <v>6</v>
      </c>
      <c r="B617">
        <v>40</v>
      </c>
      <c r="C617" t="s">
        <v>11</v>
      </c>
      <c r="G617">
        <f t="shared" si="28"/>
        <v>7</v>
      </c>
      <c r="H617">
        <f t="shared" si="29"/>
        <v>68</v>
      </c>
      <c r="I617" s="1" t="str" cm="1">
        <f t="array" ref="I617">INDEX($C$2:$C$2881,MATCH(1,(G617=$A$2:$A$2881)*(H617=$B$2:$B$2881),0))</f>
        <v>InActive</v>
      </c>
      <c r="J617" t="str">
        <f t="shared" si="27"/>
        <v>InActive</v>
      </c>
      <c r="O617" s="1"/>
      <c r="Q617">
        <v>7</v>
      </c>
      <c r="R617">
        <v>68</v>
      </c>
      <c r="S617" t="s">
        <v>11</v>
      </c>
      <c r="T617" t="str">
        <f>IF(Table2[[#This Row],[Status]]="InActive","false","true")</f>
        <v>false</v>
      </c>
    </row>
    <row r="618" spans="1:20" ht="15.75" hidden="1" x14ac:dyDescent="0.25">
      <c r="A618">
        <v>6</v>
      </c>
      <c r="B618">
        <v>47</v>
      </c>
      <c r="C618" t="s">
        <v>9</v>
      </c>
      <c r="G618">
        <f t="shared" si="28"/>
        <v>7</v>
      </c>
      <c r="H618">
        <f t="shared" si="29"/>
        <v>69</v>
      </c>
      <c r="I618" s="1" t="str" cm="1">
        <f t="array" ref="I618">INDEX($C$2:$C$2881,MATCH(1,(G618=$A$2:$A$2881)*(H618=$B$2:$B$2881),0))</f>
        <v>Active</v>
      </c>
      <c r="J618" t="str">
        <f t="shared" si="27"/>
        <v>Active</v>
      </c>
      <c r="O618" s="1"/>
      <c r="Q618">
        <v>7</v>
      </c>
      <c r="R618">
        <v>69</v>
      </c>
      <c r="S618" t="s">
        <v>9</v>
      </c>
      <c r="T618" t="str">
        <f>IF(Table2[[#This Row],[Status]]="InActive","false","true")</f>
        <v>true</v>
      </c>
    </row>
    <row r="619" spans="1:20" ht="15.75" hidden="1" x14ac:dyDescent="0.25">
      <c r="A619">
        <v>6</v>
      </c>
      <c r="B619">
        <v>48</v>
      </c>
      <c r="C619" t="s">
        <v>11</v>
      </c>
      <c r="G619">
        <f t="shared" si="28"/>
        <v>7</v>
      </c>
      <c r="H619">
        <f t="shared" si="29"/>
        <v>70</v>
      </c>
      <c r="I619" s="1" t="str" cm="1">
        <f t="array" ref="I619">INDEX($C$2:$C$2881,MATCH(1,(G619=$A$2:$A$2881)*(H619=$B$2:$B$2881),0))</f>
        <v>InActive</v>
      </c>
      <c r="J619" t="str">
        <f t="shared" si="27"/>
        <v>InActive</v>
      </c>
      <c r="O619" s="1"/>
      <c r="Q619">
        <v>7</v>
      </c>
      <c r="R619">
        <v>70</v>
      </c>
      <c r="S619" t="s">
        <v>11</v>
      </c>
      <c r="T619" t="str">
        <f>IF(Table2[[#This Row],[Status]]="InActive","false","true")</f>
        <v>false</v>
      </c>
    </row>
    <row r="620" spans="1:20" ht="15.75" hidden="1" x14ac:dyDescent="0.25">
      <c r="A620">
        <v>6</v>
      </c>
      <c r="B620">
        <v>49</v>
      </c>
      <c r="C620" t="s">
        <v>9</v>
      </c>
      <c r="G620">
        <f t="shared" si="28"/>
        <v>7</v>
      </c>
      <c r="H620">
        <f t="shared" si="29"/>
        <v>71</v>
      </c>
      <c r="I620" s="1" t="str" cm="1">
        <f t="array" ref="I620">INDEX($C$2:$C$2881,MATCH(1,(G620=$A$2:$A$2881)*(H620=$B$2:$B$2881),0))</f>
        <v>Active</v>
      </c>
      <c r="J620" t="str">
        <f t="shared" si="27"/>
        <v>Active</v>
      </c>
      <c r="O620" s="1"/>
      <c r="Q620">
        <v>7</v>
      </c>
      <c r="R620">
        <v>71</v>
      </c>
      <c r="S620" t="s">
        <v>9</v>
      </c>
      <c r="T620" t="str">
        <f>IF(Table2[[#This Row],[Status]]="InActive","false","true")</f>
        <v>true</v>
      </c>
    </row>
    <row r="621" spans="1:20" ht="15.75" hidden="1" x14ac:dyDescent="0.25">
      <c r="A621">
        <v>6</v>
      </c>
      <c r="B621">
        <v>50</v>
      </c>
      <c r="C621" t="s">
        <v>9</v>
      </c>
      <c r="G621">
        <f t="shared" si="28"/>
        <v>7</v>
      </c>
      <c r="H621">
        <f t="shared" si="29"/>
        <v>72</v>
      </c>
      <c r="I621" s="1" t="str" cm="1">
        <f t="array" ref="I621">INDEX($C$2:$C$2881,MATCH(1,(G621=$A$2:$A$2881)*(H621=$B$2:$B$2881),0))</f>
        <v>InActive</v>
      </c>
      <c r="J621" t="str">
        <f t="shared" si="27"/>
        <v>InActive</v>
      </c>
      <c r="O621" s="1"/>
      <c r="Q621">
        <v>7</v>
      </c>
      <c r="R621">
        <v>72</v>
      </c>
      <c r="S621" t="s">
        <v>11</v>
      </c>
      <c r="T621" t="str">
        <f>IF(Table2[[#This Row],[Status]]="InActive","false","true")</f>
        <v>false</v>
      </c>
    </row>
    <row r="622" spans="1:20" ht="15.75" hidden="1" x14ac:dyDescent="0.25">
      <c r="A622">
        <v>6</v>
      </c>
      <c r="B622">
        <v>50</v>
      </c>
      <c r="C622" t="s">
        <v>11</v>
      </c>
      <c r="G622">
        <f t="shared" si="28"/>
        <v>7</v>
      </c>
      <c r="H622">
        <f t="shared" si="29"/>
        <v>73</v>
      </c>
      <c r="I622" s="1" t="str" cm="1">
        <f t="array" ref="I622">INDEX($C$2:$C$2881,MATCH(1,(G622=$A$2:$A$2881)*(H622=$B$2:$B$2881),0))</f>
        <v>Active</v>
      </c>
      <c r="J622" t="str">
        <f t="shared" si="27"/>
        <v>Active</v>
      </c>
      <c r="O622" s="1"/>
      <c r="Q622">
        <v>7</v>
      </c>
      <c r="R622">
        <v>73</v>
      </c>
      <c r="S622" t="s">
        <v>9</v>
      </c>
      <c r="T622" t="str">
        <f>IF(Table2[[#This Row],[Status]]="InActive","false","true")</f>
        <v>true</v>
      </c>
    </row>
    <row r="623" spans="1:20" ht="15.75" hidden="1" x14ac:dyDescent="0.25">
      <c r="A623">
        <v>6</v>
      </c>
      <c r="B623">
        <v>51</v>
      </c>
      <c r="C623" t="s">
        <v>9</v>
      </c>
      <c r="G623">
        <f t="shared" si="28"/>
        <v>7</v>
      </c>
      <c r="H623">
        <f t="shared" si="29"/>
        <v>74</v>
      </c>
      <c r="I623" s="1" t="str" cm="1">
        <f t="array" ref="I623">INDEX($C$2:$C$2881,MATCH(1,(G623=$A$2:$A$2881)*(H623=$B$2:$B$2881),0))</f>
        <v>Active</v>
      </c>
      <c r="J623" t="str">
        <f t="shared" si="27"/>
        <v>Active</v>
      </c>
      <c r="O623" s="1"/>
      <c r="Q623">
        <v>7</v>
      </c>
      <c r="R623">
        <v>74</v>
      </c>
      <c r="S623" t="s">
        <v>9</v>
      </c>
      <c r="T623" t="str">
        <f>IF(Table2[[#This Row],[Status]]="InActive","false","true")</f>
        <v>true</v>
      </c>
    </row>
    <row r="624" spans="1:20" ht="15.75" hidden="1" x14ac:dyDescent="0.25">
      <c r="A624">
        <v>6</v>
      </c>
      <c r="B624">
        <v>51</v>
      </c>
      <c r="C624" t="s">
        <v>11</v>
      </c>
      <c r="G624">
        <f t="shared" si="28"/>
        <v>7</v>
      </c>
      <c r="H624">
        <f t="shared" si="29"/>
        <v>75</v>
      </c>
      <c r="I624" s="1" t="str" cm="1">
        <f t="array" ref="I624">INDEX($C$2:$C$2881,MATCH(1,(G624=$A$2:$A$2881)*(H624=$B$2:$B$2881),0))</f>
        <v>InActive</v>
      </c>
      <c r="J624" t="str">
        <f t="shared" si="27"/>
        <v>InActive</v>
      </c>
      <c r="O624" s="1"/>
      <c r="Q624">
        <v>7</v>
      </c>
      <c r="R624">
        <v>75</v>
      </c>
      <c r="S624" t="s">
        <v>11</v>
      </c>
      <c r="T624" t="str">
        <f>IF(Table2[[#This Row],[Status]]="InActive","false","true")</f>
        <v>false</v>
      </c>
    </row>
    <row r="625" spans="1:20" ht="15.75" hidden="1" x14ac:dyDescent="0.25">
      <c r="A625">
        <v>6</v>
      </c>
      <c r="B625">
        <v>52</v>
      </c>
      <c r="C625" t="s">
        <v>9</v>
      </c>
      <c r="G625">
        <f t="shared" si="28"/>
        <v>7</v>
      </c>
      <c r="H625">
        <f t="shared" si="29"/>
        <v>76</v>
      </c>
      <c r="I625" s="1" t="str" cm="1">
        <f t="array" ref="I625">INDEX($C$2:$C$2881,MATCH(1,(G625=$A$2:$A$2881)*(H625=$B$2:$B$2881),0))</f>
        <v>Active</v>
      </c>
      <c r="J625" t="str">
        <f t="shared" si="27"/>
        <v>Active</v>
      </c>
      <c r="O625" s="1"/>
      <c r="Q625">
        <v>7</v>
      </c>
      <c r="R625">
        <v>76</v>
      </c>
      <c r="S625" t="s">
        <v>9</v>
      </c>
      <c r="T625" t="str">
        <f>IF(Table2[[#This Row],[Status]]="InActive","false","true")</f>
        <v>true</v>
      </c>
    </row>
    <row r="626" spans="1:20" ht="15.75" hidden="1" x14ac:dyDescent="0.25">
      <c r="A626">
        <v>6</v>
      </c>
      <c r="B626">
        <v>52</v>
      </c>
      <c r="C626" t="s">
        <v>11</v>
      </c>
      <c r="G626">
        <f t="shared" si="28"/>
        <v>7</v>
      </c>
      <c r="H626">
        <f t="shared" si="29"/>
        <v>77</v>
      </c>
      <c r="I626" s="1" t="str" cm="1">
        <f t="array" ref="I626">INDEX($C$2:$C$2881,MATCH(1,(G626=$A$2:$A$2881)*(H626=$B$2:$B$2881),0))</f>
        <v>InActive</v>
      </c>
      <c r="J626" t="str">
        <f t="shared" si="27"/>
        <v>InActive</v>
      </c>
      <c r="O626" s="1"/>
      <c r="Q626">
        <v>7</v>
      </c>
      <c r="R626">
        <v>77</v>
      </c>
      <c r="S626" t="s">
        <v>11</v>
      </c>
      <c r="T626" t="str">
        <f>IF(Table2[[#This Row],[Status]]="InActive","false","true")</f>
        <v>false</v>
      </c>
    </row>
    <row r="627" spans="1:20" ht="15.75" hidden="1" x14ac:dyDescent="0.25">
      <c r="A627">
        <v>6</v>
      </c>
      <c r="B627">
        <v>53</v>
      </c>
      <c r="C627" t="s">
        <v>9</v>
      </c>
      <c r="G627">
        <f t="shared" si="28"/>
        <v>7</v>
      </c>
      <c r="H627">
        <f t="shared" si="29"/>
        <v>78</v>
      </c>
      <c r="I627" s="1" t="str" cm="1">
        <f t="array" ref="I627">INDEX($C$2:$C$2881,MATCH(1,(G627=$A$2:$A$2881)*(H627=$B$2:$B$2881),0))</f>
        <v>Active</v>
      </c>
      <c r="J627" t="str">
        <f t="shared" si="27"/>
        <v>Active</v>
      </c>
      <c r="O627" s="1"/>
      <c r="Q627">
        <v>7</v>
      </c>
      <c r="R627">
        <v>78</v>
      </c>
      <c r="S627" t="s">
        <v>9</v>
      </c>
      <c r="T627" t="str">
        <f>IF(Table2[[#This Row],[Status]]="InActive","false","true")</f>
        <v>true</v>
      </c>
    </row>
    <row r="628" spans="1:20" ht="15.75" hidden="1" x14ac:dyDescent="0.25">
      <c r="A628">
        <v>6</v>
      </c>
      <c r="B628">
        <v>53</v>
      </c>
      <c r="C628" t="s">
        <v>11</v>
      </c>
      <c r="G628">
        <f t="shared" si="28"/>
        <v>7</v>
      </c>
      <c r="H628">
        <f t="shared" si="29"/>
        <v>79</v>
      </c>
      <c r="I628" s="1" t="str" cm="1">
        <f t="array" ref="I628">INDEX($C$2:$C$2881,MATCH(1,(G628=$A$2:$A$2881)*(H628=$B$2:$B$2881),0))</f>
        <v>Active</v>
      </c>
      <c r="J628" t="str">
        <f t="shared" si="27"/>
        <v>Active</v>
      </c>
      <c r="O628" s="1"/>
      <c r="Q628">
        <v>7</v>
      </c>
      <c r="R628">
        <v>79</v>
      </c>
      <c r="S628" t="s">
        <v>9</v>
      </c>
      <c r="T628" t="str">
        <f>IF(Table2[[#This Row],[Status]]="InActive","false","true")</f>
        <v>true</v>
      </c>
    </row>
    <row r="629" spans="1:20" ht="15.75" hidden="1" x14ac:dyDescent="0.25">
      <c r="A629">
        <v>6</v>
      </c>
      <c r="B629">
        <v>54</v>
      </c>
      <c r="C629" t="s">
        <v>11</v>
      </c>
      <c r="G629">
        <f t="shared" si="28"/>
        <v>7</v>
      </c>
      <c r="H629">
        <f t="shared" si="29"/>
        <v>80</v>
      </c>
      <c r="I629" s="1" t="str" cm="1">
        <f t="array" ref="I629">INDEX($C$2:$C$2881,MATCH(1,(G629=$A$2:$A$2881)*(H629=$B$2:$B$2881),0))</f>
        <v>Active</v>
      </c>
      <c r="J629" t="str">
        <f t="shared" si="27"/>
        <v>Active</v>
      </c>
      <c r="O629" s="1"/>
      <c r="Q629">
        <v>7</v>
      </c>
      <c r="R629">
        <v>80</v>
      </c>
      <c r="S629" t="s">
        <v>9</v>
      </c>
      <c r="T629" t="str">
        <f>IF(Table2[[#This Row],[Status]]="InActive","false","true")</f>
        <v>true</v>
      </c>
    </row>
    <row r="630" spans="1:20" ht="15.75" hidden="1" x14ac:dyDescent="0.25">
      <c r="A630">
        <v>6</v>
      </c>
      <c r="B630">
        <v>55</v>
      </c>
      <c r="C630" t="s">
        <v>9</v>
      </c>
      <c r="G630">
        <f t="shared" si="28"/>
        <v>7</v>
      </c>
      <c r="H630">
        <f t="shared" si="29"/>
        <v>81</v>
      </c>
      <c r="I630" s="1" t="str" cm="1">
        <f t="array" ref="I630">INDEX($C$2:$C$2881,MATCH(1,(G630=$A$2:$A$2881)*(H630=$B$2:$B$2881),0))</f>
        <v>Active</v>
      </c>
      <c r="J630" t="str">
        <f t="shared" si="27"/>
        <v>Active</v>
      </c>
      <c r="O630" s="1"/>
      <c r="Q630">
        <v>7</v>
      </c>
      <c r="R630">
        <v>81</v>
      </c>
      <c r="S630" t="s">
        <v>9</v>
      </c>
      <c r="T630" t="str">
        <f>IF(Table2[[#This Row],[Status]]="InActive","false","true")</f>
        <v>true</v>
      </c>
    </row>
    <row r="631" spans="1:20" ht="15.75" hidden="1" x14ac:dyDescent="0.25">
      <c r="A631">
        <v>6</v>
      </c>
      <c r="B631">
        <v>56</v>
      </c>
      <c r="C631" t="s">
        <v>9</v>
      </c>
      <c r="G631">
        <f t="shared" si="28"/>
        <v>7</v>
      </c>
      <c r="H631">
        <f t="shared" si="29"/>
        <v>82</v>
      </c>
      <c r="I631" s="1" t="str" cm="1">
        <f t="array" ref="I631">INDEX($C$2:$C$2881,MATCH(1,(G631=$A$2:$A$2881)*(H631=$B$2:$B$2881),0))</f>
        <v>Active</v>
      </c>
      <c r="J631" t="str">
        <f t="shared" si="27"/>
        <v>Active</v>
      </c>
      <c r="O631" s="1"/>
      <c r="Q631">
        <v>7</v>
      </c>
      <c r="R631">
        <v>82</v>
      </c>
      <c r="S631" t="s">
        <v>9</v>
      </c>
      <c r="T631" t="str">
        <f>IF(Table2[[#This Row],[Status]]="InActive","false","true")</f>
        <v>true</v>
      </c>
    </row>
    <row r="632" spans="1:20" ht="15.75" hidden="1" x14ac:dyDescent="0.25">
      <c r="A632">
        <v>6</v>
      </c>
      <c r="B632">
        <v>56</v>
      </c>
      <c r="C632" t="s">
        <v>11</v>
      </c>
      <c r="G632">
        <f t="shared" si="28"/>
        <v>7</v>
      </c>
      <c r="H632">
        <f t="shared" si="29"/>
        <v>83</v>
      </c>
      <c r="I632" s="1" t="str" cm="1">
        <f t="array" ref="I632">INDEX($C$2:$C$2881,MATCH(1,(G632=$A$2:$A$2881)*(H632=$B$2:$B$2881),0))</f>
        <v>Active</v>
      </c>
      <c r="J632" t="str">
        <f t="shared" si="27"/>
        <v>Active</v>
      </c>
      <c r="O632" s="1"/>
      <c r="Q632">
        <v>7</v>
      </c>
      <c r="R632">
        <v>83</v>
      </c>
      <c r="S632" t="s">
        <v>9</v>
      </c>
      <c r="T632" t="str">
        <f>IF(Table2[[#This Row],[Status]]="InActive","false","true")</f>
        <v>true</v>
      </c>
    </row>
    <row r="633" spans="1:20" ht="15.75" hidden="1" x14ac:dyDescent="0.25">
      <c r="A633">
        <v>6</v>
      </c>
      <c r="B633">
        <v>57</v>
      </c>
      <c r="C633" t="s">
        <v>11</v>
      </c>
      <c r="G633">
        <f t="shared" si="28"/>
        <v>7</v>
      </c>
      <c r="H633">
        <f t="shared" si="29"/>
        <v>84</v>
      </c>
      <c r="I633" s="1" t="str" cm="1">
        <f t="array" ref="I633">INDEX($C$2:$C$2881,MATCH(1,(G633=$A$2:$A$2881)*(H633=$B$2:$B$2881),0))</f>
        <v>Active</v>
      </c>
      <c r="J633" t="str">
        <f t="shared" si="27"/>
        <v>Active</v>
      </c>
      <c r="O633" s="1"/>
      <c r="Q633">
        <v>7</v>
      </c>
      <c r="R633">
        <v>84</v>
      </c>
      <c r="S633" t="s">
        <v>9</v>
      </c>
      <c r="T633" t="str">
        <f>IF(Table2[[#This Row],[Status]]="InActive","false","true")</f>
        <v>true</v>
      </c>
    </row>
    <row r="634" spans="1:20" ht="15.75" hidden="1" x14ac:dyDescent="0.25">
      <c r="A634">
        <v>6</v>
      </c>
      <c r="B634">
        <v>58</v>
      </c>
      <c r="C634" t="s">
        <v>9</v>
      </c>
      <c r="G634">
        <f t="shared" si="28"/>
        <v>7</v>
      </c>
      <c r="H634">
        <f t="shared" si="29"/>
        <v>85</v>
      </c>
      <c r="I634" s="1" t="str" cm="1">
        <f t="array" ref="I634">INDEX($C$2:$C$2881,MATCH(1,(G634=$A$2:$A$2881)*(H634=$B$2:$B$2881),0))</f>
        <v>Active</v>
      </c>
      <c r="J634" t="str">
        <f t="shared" si="27"/>
        <v>Active</v>
      </c>
      <c r="O634" s="1"/>
      <c r="Q634">
        <v>7</v>
      </c>
      <c r="R634">
        <v>85</v>
      </c>
      <c r="S634" t="s">
        <v>9</v>
      </c>
      <c r="T634" t="str">
        <f>IF(Table2[[#This Row],[Status]]="InActive","false","true")</f>
        <v>true</v>
      </c>
    </row>
    <row r="635" spans="1:20" ht="15.75" hidden="1" x14ac:dyDescent="0.25">
      <c r="A635">
        <v>6</v>
      </c>
      <c r="B635">
        <v>59</v>
      </c>
      <c r="C635" t="s">
        <v>11</v>
      </c>
      <c r="G635">
        <f t="shared" si="28"/>
        <v>7</v>
      </c>
      <c r="H635">
        <f t="shared" si="29"/>
        <v>86</v>
      </c>
      <c r="I635" s="1" t="str" cm="1">
        <f t="array" ref="I635">INDEX($C$2:$C$2881,MATCH(1,(G635=$A$2:$A$2881)*(H635=$B$2:$B$2881),0))</f>
        <v>Active</v>
      </c>
      <c r="J635" t="str">
        <f t="shared" si="27"/>
        <v>Active</v>
      </c>
      <c r="O635" s="1"/>
      <c r="Q635">
        <v>7</v>
      </c>
      <c r="R635">
        <v>86</v>
      </c>
      <c r="S635" t="s">
        <v>9</v>
      </c>
      <c r="T635" t="str">
        <f>IF(Table2[[#This Row],[Status]]="InActive","false","true")</f>
        <v>true</v>
      </c>
    </row>
    <row r="636" spans="1:20" ht="15.75" hidden="1" x14ac:dyDescent="0.25">
      <c r="A636">
        <v>6</v>
      </c>
      <c r="B636">
        <v>63</v>
      </c>
      <c r="C636" t="s">
        <v>9</v>
      </c>
      <c r="G636">
        <f t="shared" si="28"/>
        <v>7</v>
      </c>
      <c r="H636">
        <f t="shared" si="29"/>
        <v>87</v>
      </c>
      <c r="I636" s="1" t="str" cm="1">
        <f t="array" ref="I636">INDEX($C$2:$C$2881,MATCH(1,(G636=$A$2:$A$2881)*(H636=$B$2:$B$2881),0))</f>
        <v>Active</v>
      </c>
      <c r="J636" t="str">
        <f t="shared" si="27"/>
        <v>Active</v>
      </c>
      <c r="O636" s="1"/>
      <c r="Q636">
        <v>7</v>
      </c>
      <c r="R636">
        <v>87</v>
      </c>
      <c r="S636" t="s">
        <v>9</v>
      </c>
      <c r="T636" t="str">
        <f>IF(Table2[[#This Row],[Status]]="InActive","false","true")</f>
        <v>true</v>
      </c>
    </row>
    <row r="637" spans="1:20" ht="15.75" hidden="1" x14ac:dyDescent="0.25">
      <c r="A637">
        <v>6</v>
      </c>
      <c r="B637">
        <v>64</v>
      </c>
      <c r="C637" t="s">
        <v>11</v>
      </c>
      <c r="G637">
        <f t="shared" si="28"/>
        <v>7</v>
      </c>
      <c r="H637">
        <f t="shared" si="29"/>
        <v>88</v>
      </c>
      <c r="I637" s="1" t="str" cm="1">
        <f t="array" ref="I637">INDEX($C$2:$C$2881,MATCH(1,(G637=$A$2:$A$2881)*(H637=$B$2:$B$2881),0))</f>
        <v>Active</v>
      </c>
      <c r="J637" t="str">
        <f t="shared" si="27"/>
        <v>Active</v>
      </c>
      <c r="O637" s="1"/>
      <c r="Q637">
        <v>7</v>
      </c>
      <c r="R637">
        <v>88</v>
      </c>
      <c r="S637" t="s">
        <v>9</v>
      </c>
      <c r="T637" t="str">
        <f>IF(Table2[[#This Row],[Status]]="InActive","false","true")</f>
        <v>true</v>
      </c>
    </row>
    <row r="638" spans="1:20" ht="15.75" hidden="1" x14ac:dyDescent="0.25">
      <c r="A638">
        <v>6</v>
      </c>
      <c r="B638">
        <v>68</v>
      </c>
      <c r="C638" t="s">
        <v>9</v>
      </c>
      <c r="G638">
        <f t="shared" si="28"/>
        <v>7</v>
      </c>
      <c r="H638">
        <f t="shared" si="29"/>
        <v>89</v>
      </c>
      <c r="I638" s="1" t="str" cm="1">
        <f t="array" ref="I638">INDEX($C$2:$C$2881,MATCH(1,(G638=$A$2:$A$2881)*(H638=$B$2:$B$2881),0))</f>
        <v>Active</v>
      </c>
      <c r="J638" t="str">
        <f t="shared" si="27"/>
        <v>Active</v>
      </c>
      <c r="O638" s="1"/>
      <c r="Q638">
        <v>7</v>
      </c>
      <c r="R638">
        <v>89</v>
      </c>
      <c r="S638" t="s">
        <v>9</v>
      </c>
      <c r="T638" t="str">
        <f>IF(Table2[[#This Row],[Status]]="InActive","false","true")</f>
        <v>true</v>
      </c>
    </row>
    <row r="639" spans="1:20" ht="15.75" hidden="1" x14ac:dyDescent="0.25">
      <c r="A639">
        <v>6</v>
      </c>
      <c r="B639">
        <v>69</v>
      </c>
      <c r="C639" t="s">
        <v>11</v>
      </c>
      <c r="G639">
        <f t="shared" si="28"/>
        <v>7</v>
      </c>
      <c r="H639">
        <f t="shared" si="29"/>
        <v>90</v>
      </c>
      <c r="I639" s="1" t="str" cm="1">
        <f t="array" ref="I639">INDEX($C$2:$C$2881,MATCH(1,(G639=$A$2:$A$2881)*(H639=$B$2:$B$2881),0))</f>
        <v>InActive</v>
      </c>
      <c r="J639" t="str">
        <f t="shared" si="27"/>
        <v>InActive</v>
      </c>
      <c r="O639" s="1"/>
      <c r="Q639">
        <v>7</v>
      </c>
      <c r="R639">
        <v>90</v>
      </c>
      <c r="S639" t="s">
        <v>11</v>
      </c>
      <c r="T639" t="str">
        <f>IF(Table2[[#This Row],[Status]]="InActive","false","true")</f>
        <v>false</v>
      </c>
    </row>
    <row r="640" spans="1:20" ht="15.75" x14ac:dyDescent="0.25">
      <c r="A640">
        <v>6</v>
      </c>
      <c r="B640">
        <v>70</v>
      </c>
      <c r="C640" t="s">
        <v>9</v>
      </c>
      <c r="G640">
        <f t="shared" si="28"/>
        <v>8</v>
      </c>
      <c r="H640">
        <f t="shared" si="29"/>
        <v>0</v>
      </c>
      <c r="I640" s="1" t="str" cm="1">
        <f t="array" ref="I640">INDEX($C$2:$C$2881,MATCH(1,(G640=$A$2:$A$2881)*(H640=$B$2:$B$2881),0))</f>
        <v>InActive</v>
      </c>
      <c r="J640" t="str">
        <f t="shared" si="27"/>
        <v>InActive</v>
      </c>
      <c r="O640" s="1"/>
      <c r="Q640">
        <v>8</v>
      </c>
      <c r="R640">
        <v>0</v>
      </c>
      <c r="S640" t="s">
        <v>11</v>
      </c>
      <c r="T640" t="str">
        <f>IF(Table2[[#This Row],[Status]]="InActive","false","true")</f>
        <v>false</v>
      </c>
    </row>
    <row r="641" spans="1:20" ht="15.75" hidden="1" x14ac:dyDescent="0.25">
      <c r="A641">
        <v>6</v>
      </c>
      <c r="B641">
        <v>71</v>
      </c>
      <c r="C641" t="s">
        <v>11</v>
      </c>
      <c r="G641">
        <f t="shared" si="28"/>
        <v>8</v>
      </c>
      <c r="H641">
        <f t="shared" si="29"/>
        <v>1</v>
      </c>
      <c r="I641" s="1" t="e" cm="1">
        <f t="array" ref="I641">INDEX($C$2:$C$2881,MATCH(1,(G641=$A$2:$A$2881)*(H641=$B$2:$B$2881),0))</f>
        <v>#N/A</v>
      </c>
      <c r="J641" t="str">
        <f t="shared" si="27"/>
        <v>InActive</v>
      </c>
      <c r="O641" s="1"/>
      <c r="Q641">
        <v>8</v>
      </c>
      <c r="R641">
        <v>1</v>
      </c>
      <c r="S641" t="s">
        <v>11</v>
      </c>
      <c r="T641" t="str">
        <f>IF(Table2[[#This Row],[Status]]="InActive","false","true")</f>
        <v>false</v>
      </c>
    </row>
    <row r="642" spans="1:20" ht="15.75" hidden="1" x14ac:dyDescent="0.25">
      <c r="A642">
        <v>6</v>
      </c>
      <c r="B642">
        <v>72</v>
      </c>
      <c r="C642" t="s">
        <v>9</v>
      </c>
      <c r="G642">
        <f t="shared" si="28"/>
        <v>8</v>
      </c>
      <c r="H642">
        <f t="shared" si="29"/>
        <v>2</v>
      </c>
      <c r="I642" s="1" t="str" cm="1">
        <f t="array" ref="I642">INDEX($C$2:$C$2881,MATCH(1,(G642=$A$2:$A$2881)*(H642=$B$2:$B$2881),0))</f>
        <v>Active</v>
      </c>
      <c r="J642" t="str">
        <f t="shared" si="27"/>
        <v>Active</v>
      </c>
      <c r="O642" s="1"/>
      <c r="Q642">
        <v>8</v>
      </c>
      <c r="R642">
        <v>2</v>
      </c>
      <c r="S642" t="s">
        <v>9</v>
      </c>
      <c r="T642" t="str">
        <f>IF(Table2[[#This Row],[Status]]="InActive","false","true")</f>
        <v>true</v>
      </c>
    </row>
    <row r="643" spans="1:20" ht="15.75" hidden="1" x14ac:dyDescent="0.25">
      <c r="A643">
        <v>6</v>
      </c>
      <c r="B643">
        <v>73</v>
      </c>
      <c r="C643" t="s">
        <v>11</v>
      </c>
      <c r="G643">
        <f t="shared" si="28"/>
        <v>8</v>
      </c>
      <c r="H643">
        <f t="shared" si="29"/>
        <v>3</v>
      </c>
      <c r="I643" s="1" t="str" cm="1">
        <f t="array" ref="I643">INDEX($C$2:$C$2881,MATCH(1,(G643=$A$2:$A$2881)*(H643=$B$2:$B$2881),0))</f>
        <v>InActive</v>
      </c>
      <c r="J643" t="str">
        <f t="shared" ref="J643:J706" si="30">_xlfn.IFNA(I643,IF(H643=0,"ERROR,Manual Entry Needed",J642))</f>
        <v>InActive</v>
      </c>
      <c r="O643" s="1"/>
      <c r="Q643">
        <v>8</v>
      </c>
      <c r="R643">
        <v>3</v>
      </c>
      <c r="S643" t="s">
        <v>11</v>
      </c>
      <c r="T643" t="str">
        <f>IF(Table2[[#This Row],[Status]]="InActive","false","true")</f>
        <v>false</v>
      </c>
    </row>
    <row r="644" spans="1:20" ht="15.75" hidden="1" x14ac:dyDescent="0.25">
      <c r="A644">
        <v>6</v>
      </c>
      <c r="B644">
        <v>74</v>
      </c>
      <c r="C644" t="s">
        <v>9</v>
      </c>
      <c r="G644">
        <f t="shared" ref="G644:G707" si="31">QUOTIENT(ROW(G644)+88,91)</f>
        <v>8</v>
      </c>
      <c r="H644">
        <f t="shared" ref="H644:H707" si="32">MOD(ROW(H644)-3,91)</f>
        <v>4</v>
      </c>
      <c r="I644" s="1" t="str" cm="1">
        <f t="array" ref="I644">INDEX($C$2:$C$2881,MATCH(1,(G644=$A$2:$A$2881)*(H644=$B$2:$B$2881),0))</f>
        <v>Active</v>
      </c>
      <c r="J644" t="str">
        <f t="shared" si="30"/>
        <v>Active</v>
      </c>
      <c r="O644" s="1"/>
      <c r="Q644">
        <v>8</v>
      </c>
      <c r="R644">
        <v>4</v>
      </c>
      <c r="S644" t="s">
        <v>9</v>
      </c>
      <c r="T644" t="str">
        <f>IF(Table2[[#This Row],[Status]]="InActive","false","true")</f>
        <v>true</v>
      </c>
    </row>
    <row r="645" spans="1:20" ht="15.75" hidden="1" x14ac:dyDescent="0.25">
      <c r="A645">
        <v>6</v>
      </c>
      <c r="B645">
        <v>75</v>
      </c>
      <c r="C645" t="s">
        <v>9</v>
      </c>
      <c r="G645">
        <f t="shared" si="31"/>
        <v>8</v>
      </c>
      <c r="H645">
        <f t="shared" si="32"/>
        <v>5</v>
      </c>
      <c r="I645" s="1" t="str" cm="1">
        <f t="array" ref="I645">INDEX($C$2:$C$2881,MATCH(1,(G645=$A$2:$A$2881)*(H645=$B$2:$B$2881),0))</f>
        <v>InActive</v>
      </c>
      <c r="J645" t="str">
        <f t="shared" si="30"/>
        <v>InActive</v>
      </c>
      <c r="O645" s="1"/>
      <c r="Q645">
        <v>8</v>
      </c>
      <c r="R645">
        <v>5</v>
      </c>
      <c r="S645" t="s">
        <v>11</v>
      </c>
      <c r="T645" t="str">
        <f>IF(Table2[[#This Row],[Status]]="InActive","false","true")</f>
        <v>false</v>
      </c>
    </row>
    <row r="646" spans="1:20" ht="15.75" hidden="1" x14ac:dyDescent="0.25">
      <c r="A646">
        <v>6</v>
      </c>
      <c r="B646">
        <v>75</v>
      </c>
      <c r="C646" t="s">
        <v>11</v>
      </c>
      <c r="G646">
        <f t="shared" si="31"/>
        <v>8</v>
      </c>
      <c r="H646">
        <f t="shared" si="32"/>
        <v>6</v>
      </c>
      <c r="I646" s="1" t="e" cm="1">
        <f t="array" ref="I646">INDEX($C$2:$C$2881,MATCH(1,(G646=$A$2:$A$2881)*(H646=$B$2:$B$2881),0))</f>
        <v>#N/A</v>
      </c>
      <c r="J646" t="str">
        <f t="shared" si="30"/>
        <v>InActive</v>
      </c>
      <c r="O646" s="1"/>
      <c r="Q646">
        <v>8</v>
      </c>
      <c r="R646">
        <v>6</v>
      </c>
      <c r="S646" t="s">
        <v>11</v>
      </c>
      <c r="T646" t="str">
        <f>IF(Table2[[#This Row],[Status]]="InActive","false","true")</f>
        <v>false</v>
      </c>
    </row>
    <row r="647" spans="1:20" ht="15.75" hidden="1" x14ac:dyDescent="0.25">
      <c r="A647">
        <v>6</v>
      </c>
      <c r="B647">
        <v>76</v>
      </c>
      <c r="C647" t="s">
        <v>9</v>
      </c>
      <c r="G647">
        <f t="shared" si="31"/>
        <v>8</v>
      </c>
      <c r="H647">
        <f t="shared" si="32"/>
        <v>7</v>
      </c>
      <c r="I647" s="1" t="e" cm="1">
        <f t="array" ref="I647">INDEX($C$2:$C$2881,MATCH(1,(G647=$A$2:$A$2881)*(H647=$B$2:$B$2881),0))</f>
        <v>#N/A</v>
      </c>
      <c r="J647" t="str">
        <f t="shared" si="30"/>
        <v>InActive</v>
      </c>
      <c r="O647" s="1"/>
      <c r="Q647">
        <v>8</v>
      </c>
      <c r="R647">
        <v>7</v>
      </c>
      <c r="S647" t="s">
        <v>11</v>
      </c>
      <c r="T647" t="str">
        <f>IF(Table2[[#This Row],[Status]]="InActive","false","true")</f>
        <v>false</v>
      </c>
    </row>
    <row r="648" spans="1:20" ht="15.75" hidden="1" x14ac:dyDescent="0.25">
      <c r="A648">
        <v>6</v>
      </c>
      <c r="B648">
        <v>76</v>
      </c>
      <c r="C648" t="s">
        <v>11</v>
      </c>
      <c r="G648">
        <f t="shared" si="31"/>
        <v>8</v>
      </c>
      <c r="H648">
        <f t="shared" si="32"/>
        <v>8</v>
      </c>
      <c r="I648" s="1" t="e" cm="1">
        <f t="array" ref="I648">INDEX($C$2:$C$2881,MATCH(1,(G648=$A$2:$A$2881)*(H648=$B$2:$B$2881),0))</f>
        <v>#N/A</v>
      </c>
      <c r="J648" t="str">
        <f t="shared" si="30"/>
        <v>InActive</v>
      </c>
      <c r="O648" s="1"/>
      <c r="Q648">
        <v>8</v>
      </c>
      <c r="R648">
        <v>8</v>
      </c>
      <c r="S648" t="s">
        <v>11</v>
      </c>
      <c r="T648" t="str">
        <f>IF(Table2[[#This Row],[Status]]="InActive","false","true")</f>
        <v>false</v>
      </c>
    </row>
    <row r="649" spans="1:20" ht="15.75" hidden="1" x14ac:dyDescent="0.25">
      <c r="A649">
        <v>6</v>
      </c>
      <c r="B649">
        <v>77</v>
      </c>
      <c r="C649" t="s">
        <v>11</v>
      </c>
      <c r="G649">
        <f t="shared" si="31"/>
        <v>8</v>
      </c>
      <c r="H649">
        <f t="shared" si="32"/>
        <v>9</v>
      </c>
      <c r="I649" s="1" t="str" cm="1">
        <f t="array" ref="I649">INDEX($C$2:$C$2881,MATCH(1,(G649=$A$2:$A$2881)*(H649=$B$2:$B$2881),0))</f>
        <v>Active</v>
      </c>
      <c r="J649" t="str">
        <f t="shared" si="30"/>
        <v>Active</v>
      </c>
      <c r="O649" s="1"/>
      <c r="Q649">
        <v>8</v>
      </c>
      <c r="R649">
        <v>9</v>
      </c>
      <c r="S649" t="s">
        <v>9</v>
      </c>
      <c r="T649" t="str">
        <f>IF(Table2[[#This Row],[Status]]="InActive","false","true")</f>
        <v>true</v>
      </c>
    </row>
    <row r="650" spans="1:20" ht="15.75" hidden="1" x14ac:dyDescent="0.25">
      <c r="A650">
        <v>6</v>
      </c>
      <c r="B650">
        <v>79</v>
      </c>
      <c r="C650" t="s">
        <v>9</v>
      </c>
      <c r="G650">
        <f t="shared" si="31"/>
        <v>8</v>
      </c>
      <c r="H650">
        <f t="shared" si="32"/>
        <v>10</v>
      </c>
      <c r="I650" s="1" t="str" cm="1">
        <f t="array" ref="I650">INDEX($C$2:$C$2881,MATCH(1,(G650=$A$2:$A$2881)*(H650=$B$2:$B$2881),0))</f>
        <v>Active</v>
      </c>
      <c r="J650" t="str">
        <f t="shared" si="30"/>
        <v>Active</v>
      </c>
      <c r="O650" s="1"/>
      <c r="Q650">
        <v>8</v>
      </c>
      <c r="R650">
        <v>10</v>
      </c>
      <c r="S650" t="s">
        <v>9</v>
      </c>
      <c r="T650" t="str">
        <f>IF(Table2[[#This Row],[Status]]="InActive","false","true")</f>
        <v>true</v>
      </c>
    </row>
    <row r="651" spans="1:20" ht="15.75" hidden="1" x14ac:dyDescent="0.25">
      <c r="A651">
        <v>6</v>
      </c>
      <c r="B651">
        <v>80</v>
      </c>
      <c r="C651" t="s">
        <v>9</v>
      </c>
      <c r="G651">
        <f t="shared" si="31"/>
        <v>8</v>
      </c>
      <c r="H651">
        <f t="shared" si="32"/>
        <v>11</v>
      </c>
      <c r="I651" s="1" t="e" cm="1">
        <f t="array" ref="I651">INDEX($C$2:$C$2881,MATCH(1,(G651=$A$2:$A$2881)*(H651=$B$2:$B$2881),0))</f>
        <v>#N/A</v>
      </c>
      <c r="J651" t="str">
        <f t="shared" si="30"/>
        <v>Active</v>
      </c>
      <c r="O651" s="1"/>
      <c r="Q651">
        <v>8</v>
      </c>
      <c r="R651">
        <v>11</v>
      </c>
      <c r="S651" t="s">
        <v>9</v>
      </c>
      <c r="T651" t="str">
        <f>IF(Table2[[#This Row],[Status]]="InActive","false","true")</f>
        <v>true</v>
      </c>
    </row>
    <row r="652" spans="1:20" ht="15.75" hidden="1" x14ac:dyDescent="0.25">
      <c r="A652">
        <v>6</v>
      </c>
      <c r="B652">
        <v>80</v>
      </c>
      <c r="C652" t="s">
        <v>11</v>
      </c>
      <c r="G652">
        <f t="shared" si="31"/>
        <v>8</v>
      </c>
      <c r="H652">
        <f t="shared" si="32"/>
        <v>12</v>
      </c>
      <c r="I652" s="1" t="str" cm="1">
        <f t="array" ref="I652">INDEX($C$2:$C$2881,MATCH(1,(G652=$A$2:$A$2881)*(H652=$B$2:$B$2881),0))</f>
        <v>Active</v>
      </c>
      <c r="J652" t="str">
        <f t="shared" si="30"/>
        <v>Active</v>
      </c>
      <c r="O652" s="1"/>
      <c r="Q652">
        <v>8</v>
      </c>
      <c r="R652">
        <v>12</v>
      </c>
      <c r="S652" t="s">
        <v>9</v>
      </c>
      <c r="T652" t="str">
        <f>IF(Table2[[#This Row],[Status]]="InActive","false","true")</f>
        <v>true</v>
      </c>
    </row>
    <row r="653" spans="1:20" ht="15.75" hidden="1" x14ac:dyDescent="0.25">
      <c r="A653">
        <v>6</v>
      </c>
      <c r="B653">
        <v>81</v>
      </c>
      <c r="C653" t="s">
        <v>9</v>
      </c>
      <c r="G653">
        <f t="shared" si="31"/>
        <v>8</v>
      </c>
      <c r="H653">
        <f t="shared" si="32"/>
        <v>13</v>
      </c>
      <c r="I653" s="1" t="str" cm="1">
        <f t="array" ref="I653">INDEX($C$2:$C$2881,MATCH(1,(G653=$A$2:$A$2881)*(H653=$B$2:$B$2881),0))</f>
        <v>InActive</v>
      </c>
      <c r="J653" t="str">
        <f t="shared" si="30"/>
        <v>InActive</v>
      </c>
      <c r="O653" s="1"/>
      <c r="Q653">
        <v>8</v>
      </c>
      <c r="R653">
        <v>13</v>
      </c>
      <c r="S653" t="s">
        <v>11</v>
      </c>
      <c r="T653" t="str">
        <f>IF(Table2[[#This Row],[Status]]="InActive","false","true")</f>
        <v>false</v>
      </c>
    </row>
    <row r="654" spans="1:20" ht="15.75" hidden="1" x14ac:dyDescent="0.25">
      <c r="A654">
        <v>6</v>
      </c>
      <c r="B654">
        <v>81</v>
      </c>
      <c r="C654" t="s">
        <v>11</v>
      </c>
      <c r="G654">
        <f t="shared" si="31"/>
        <v>8</v>
      </c>
      <c r="H654">
        <f t="shared" si="32"/>
        <v>14</v>
      </c>
      <c r="I654" s="1" t="e" cm="1">
        <f t="array" ref="I654">INDEX($C$2:$C$2881,MATCH(1,(G654=$A$2:$A$2881)*(H654=$B$2:$B$2881),0))</f>
        <v>#N/A</v>
      </c>
      <c r="J654" t="str">
        <f t="shared" si="30"/>
        <v>InActive</v>
      </c>
      <c r="O654" s="1"/>
      <c r="Q654">
        <v>8</v>
      </c>
      <c r="R654">
        <v>14</v>
      </c>
      <c r="S654" t="s">
        <v>11</v>
      </c>
      <c r="T654" t="str">
        <f>IF(Table2[[#This Row],[Status]]="InActive","false","true")</f>
        <v>false</v>
      </c>
    </row>
    <row r="655" spans="1:20" ht="15.75" hidden="1" x14ac:dyDescent="0.25">
      <c r="A655">
        <v>6</v>
      </c>
      <c r="B655">
        <v>82</v>
      </c>
      <c r="C655" t="s">
        <v>9</v>
      </c>
      <c r="G655">
        <f t="shared" si="31"/>
        <v>8</v>
      </c>
      <c r="H655">
        <f t="shared" si="32"/>
        <v>15</v>
      </c>
      <c r="I655" s="1" t="str" cm="1">
        <f t="array" ref="I655">INDEX($C$2:$C$2881,MATCH(1,(G655=$A$2:$A$2881)*(H655=$B$2:$B$2881),0))</f>
        <v>Active</v>
      </c>
      <c r="J655" t="str">
        <f t="shared" si="30"/>
        <v>Active</v>
      </c>
      <c r="O655" s="1"/>
      <c r="Q655">
        <v>8</v>
      </c>
      <c r="R655">
        <v>15</v>
      </c>
      <c r="S655" t="s">
        <v>9</v>
      </c>
      <c r="T655" t="str">
        <f>IF(Table2[[#This Row],[Status]]="InActive","false","true")</f>
        <v>true</v>
      </c>
    </row>
    <row r="656" spans="1:20" ht="15.75" hidden="1" x14ac:dyDescent="0.25">
      <c r="A656">
        <v>6</v>
      </c>
      <c r="B656">
        <v>82</v>
      </c>
      <c r="C656" t="s">
        <v>11</v>
      </c>
      <c r="G656">
        <f t="shared" si="31"/>
        <v>8</v>
      </c>
      <c r="H656">
        <f t="shared" si="32"/>
        <v>16</v>
      </c>
      <c r="I656" s="1" t="str" cm="1">
        <f t="array" ref="I656">INDEX($C$2:$C$2881,MATCH(1,(G656=$A$2:$A$2881)*(H656=$B$2:$B$2881),0))</f>
        <v>Active</v>
      </c>
      <c r="J656" t="str">
        <f t="shared" si="30"/>
        <v>Active</v>
      </c>
      <c r="O656" s="1"/>
      <c r="Q656">
        <v>8</v>
      </c>
      <c r="R656">
        <v>16</v>
      </c>
      <c r="S656" t="s">
        <v>9</v>
      </c>
      <c r="T656" t="str">
        <f>IF(Table2[[#This Row],[Status]]="InActive","false","true")</f>
        <v>true</v>
      </c>
    </row>
    <row r="657" spans="1:20" ht="15.75" hidden="1" x14ac:dyDescent="0.25">
      <c r="A657">
        <v>6</v>
      </c>
      <c r="B657">
        <v>83</v>
      </c>
      <c r="C657" t="s">
        <v>11</v>
      </c>
      <c r="G657">
        <f t="shared" si="31"/>
        <v>8</v>
      </c>
      <c r="H657">
        <f t="shared" si="32"/>
        <v>17</v>
      </c>
      <c r="I657" s="1" t="str" cm="1">
        <f t="array" ref="I657">INDEX($C$2:$C$2881,MATCH(1,(G657=$A$2:$A$2881)*(H657=$B$2:$B$2881),0))</f>
        <v>Active</v>
      </c>
      <c r="J657" t="str">
        <f t="shared" si="30"/>
        <v>Active</v>
      </c>
      <c r="O657" s="1"/>
      <c r="Q657">
        <v>8</v>
      </c>
      <c r="R657">
        <v>17</v>
      </c>
      <c r="S657" t="s">
        <v>9</v>
      </c>
      <c r="T657" t="str">
        <f>IF(Table2[[#This Row],[Status]]="InActive","false","true")</f>
        <v>true</v>
      </c>
    </row>
    <row r="658" spans="1:20" ht="15.75" hidden="1" x14ac:dyDescent="0.25">
      <c r="A658">
        <v>6</v>
      </c>
      <c r="B658">
        <v>84</v>
      </c>
      <c r="C658" t="s">
        <v>9</v>
      </c>
      <c r="G658">
        <f t="shared" si="31"/>
        <v>8</v>
      </c>
      <c r="H658">
        <f t="shared" si="32"/>
        <v>18</v>
      </c>
      <c r="I658" s="1" t="str" cm="1">
        <f t="array" ref="I658">INDEX($C$2:$C$2881,MATCH(1,(G658=$A$2:$A$2881)*(H658=$B$2:$B$2881),0))</f>
        <v>Active</v>
      </c>
      <c r="J658" t="str">
        <f t="shared" si="30"/>
        <v>Active</v>
      </c>
      <c r="O658" s="1"/>
      <c r="Q658">
        <v>8</v>
      </c>
      <c r="R658">
        <v>18</v>
      </c>
      <c r="S658" t="s">
        <v>9</v>
      </c>
      <c r="T658" t="str">
        <f>IF(Table2[[#This Row],[Status]]="InActive","false","true")</f>
        <v>true</v>
      </c>
    </row>
    <row r="659" spans="1:20" ht="15.75" hidden="1" x14ac:dyDescent="0.25">
      <c r="A659">
        <v>6</v>
      </c>
      <c r="B659">
        <v>85</v>
      </c>
      <c r="C659" t="s">
        <v>9</v>
      </c>
      <c r="G659">
        <f t="shared" si="31"/>
        <v>8</v>
      </c>
      <c r="H659">
        <f t="shared" si="32"/>
        <v>19</v>
      </c>
      <c r="I659" s="1" t="str" cm="1">
        <f t="array" ref="I659">INDEX($C$2:$C$2881,MATCH(1,(G659=$A$2:$A$2881)*(H659=$B$2:$B$2881),0))</f>
        <v>Active</v>
      </c>
      <c r="J659" t="str">
        <f t="shared" si="30"/>
        <v>Active</v>
      </c>
      <c r="O659" s="1"/>
      <c r="Q659">
        <v>8</v>
      </c>
      <c r="R659">
        <v>19</v>
      </c>
      <c r="S659" t="s">
        <v>9</v>
      </c>
      <c r="T659" t="str">
        <f>IF(Table2[[#This Row],[Status]]="InActive","false","true")</f>
        <v>true</v>
      </c>
    </row>
    <row r="660" spans="1:20" ht="15.75" hidden="1" x14ac:dyDescent="0.25">
      <c r="A660">
        <v>6</v>
      </c>
      <c r="B660">
        <v>85</v>
      </c>
      <c r="C660" t="s">
        <v>11</v>
      </c>
      <c r="G660">
        <f t="shared" si="31"/>
        <v>8</v>
      </c>
      <c r="H660">
        <f t="shared" si="32"/>
        <v>20</v>
      </c>
      <c r="I660" s="1" t="str" cm="1">
        <f t="array" ref="I660">INDEX($C$2:$C$2881,MATCH(1,(G660=$A$2:$A$2881)*(H660=$B$2:$B$2881),0))</f>
        <v>Active</v>
      </c>
      <c r="J660" t="str">
        <f t="shared" si="30"/>
        <v>Active</v>
      </c>
      <c r="O660" s="1"/>
      <c r="Q660">
        <v>8</v>
      </c>
      <c r="R660">
        <v>20</v>
      </c>
      <c r="S660" t="s">
        <v>9</v>
      </c>
      <c r="T660" t="str">
        <f>IF(Table2[[#This Row],[Status]]="InActive","false","true")</f>
        <v>true</v>
      </c>
    </row>
    <row r="661" spans="1:20" ht="15.75" hidden="1" x14ac:dyDescent="0.25">
      <c r="A661">
        <v>6</v>
      </c>
      <c r="B661">
        <v>86</v>
      </c>
      <c r="C661" t="s">
        <v>9</v>
      </c>
      <c r="G661">
        <f t="shared" si="31"/>
        <v>8</v>
      </c>
      <c r="H661">
        <f t="shared" si="32"/>
        <v>21</v>
      </c>
      <c r="I661" s="1" t="str" cm="1">
        <f t="array" ref="I661">INDEX($C$2:$C$2881,MATCH(1,(G661=$A$2:$A$2881)*(H661=$B$2:$B$2881),0))</f>
        <v>InActive</v>
      </c>
      <c r="J661" t="str">
        <f t="shared" si="30"/>
        <v>InActive</v>
      </c>
      <c r="O661" s="1"/>
      <c r="Q661">
        <v>8</v>
      </c>
      <c r="R661">
        <v>21</v>
      </c>
      <c r="S661" t="s">
        <v>11</v>
      </c>
      <c r="T661" t="str">
        <f>IF(Table2[[#This Row],[Status]]="InActive","false","true")</f>
        <v>false</v>
      </c>
    </row>
    <row r="662" spans="1:20" ht="15.75" hidden="1" x14ac:dyDescent="0.25">
      <c r="A662">
        <v>6</v>
      </c>
      <c r="B662">
        <v>86</v>
      </c>
      <c r="C662" t="s">
        <v>11</v>
      </c>
      <c r="G662">
        <f t="shared" si="31"/>
        <v>8</v>
      </c>
      <c r="H662">
        <f t="shared" si="32"/>
        <v>22</v>
      </c>
      <c r="I662" s="1" t="str" cm="1">
        <f t="array" ref="I662">INDEX($C$2:$C$2881,MATCH(1,(G662=$A$2:$A$2881)*(H662=$B$2:$B$2881),0))</f>
        <v>Active</v>
      </c>
      <c r="J662" t="str">
        <f t="shared" si="30"/>
        <v>Active</v>
      </c>
      <c r="O662" s="1"/>
      <c r="Q662">
        <v>8</v>
      </c>
      <c r="R662">
        <v>22</v>
      </c>
      <c r="S662" t="s">
        <v>9</v>
      </c>
      <c r="T662" t="str">
        <f>IF(Table2[[#This Row],[Status]]="InActive","false","true")</f>
        <v>true</v>
      </c>
    </row>
    <row r="663" spans="1:20" ht="15.75" hidden="1" x14ac:dyDescent="0.25">
      <c r="A663">
        <v>6</v>
      </c>
      <c r="B663">
        <v>87</v>
      </c>
      <c r="C663" t="s">
        <v>9</v>
      </c>
      <c r="G663">
        <f t="shared" si="31"/>
        <v>8</v>
      </c>
      <c r="H663">
        <f t="shared" si="32"/>
        <v>23</v>
      </c>
      <c r="I663" s="1" t="str" cm="1">
        <f t="array" ref="I663">INDEX($C$2:$C$2881,MATCH(1,(G663=$A$2:$A$2881)*(H663=$B$2:$B$2881),0))</f>
        <v>Active</v>
      </c>
      <c r="J663" t="str">
        <f t="shared" si="30"/>
        <v>Active</v>
      </c>
      <c r="O663" s="1"/>
      <c r="Q663">
        <v>8</v>
      </c>
      <c r="R663">
        <v>23</v>
      </c>
      <c r="S663" t="s">
        <v>9</v>
      </c>
      <c r="T663" t="str">
        <f>IF(Table2[[#This Row],[Status]]="InActive","false","true")</f>
        <v>true</v>
      </c>
    </row>
    <row r="664" spans="1:20" ht="15.75" hidden="1" x14ac:dyDescent="0.25">
      <c r="A664">
        <v>6</v>
      </c>
      <c r="B664">
        <v>87</v>
      </c>
      <c r="C664" t="s">
        <v>11</v>
      </c>
      <c r="G664">
        <f t="shared" si="31"/>
        <v>8</v>
      </c>
      <c r="H664">
        <f t="shared" si="32"/>
        <v>24</v>
      </c>
      <c r="I664" s="1" t="str" cm="1">
        <f t="array" ref="I664">INDEX($C$2:$C$2881,MATCH(1,(G664=$A$2:$A$2881)*(H664=$B$2:$B$2881),0))</f>
        <v>Active</v>
      </c>
      <c r="J664" t="str">
        <f t="shared" si="30"/>
        <v>Active</v>
      </c>
      <c r="O664" s="1"/>
      <c r="Q664">
        <v>8</v>
      </c>
      <c r="R664">
        <v>24</v>
      </c>
      <c r="S664" t="s">
        <v>9</v>
      </c>
      <c r="T664" t="str">
        <f>IF(Table2[[#This Row],[Status]]="InActive","false","true")</f>
        <v>true</v>
      </c>
    </row>
    <row r="665" spans="1:20" ht="15.75" hidden="1" x14ac:dyDescent="0.25">
      <c r="A665">
        <v>6</v>
      </c>
      <c r="B665">
        <v>88</v>
      </c>
      <c r="C665" t="s">
        <v>9</v>
      </c>
      <c r="G665">
        <f t="shared" si="31"/>
        <v>8</v>
      </c>
      <c r="H665">
        <f t="shared" si="32"/>
        <v>25</v>
      </c>
      <c r="I665" s="1" t="str" cm="1">
        <f t="array" ref="I665">INDEX($C$2:$C$2881,MATCH(1,(G665=$A$2:$A$2881)*(H665=$B$2:$B$2881),0))</f>
        <v>Active</v>
      </c>
      <c r="J665" t="str">
        <f t="shared" si="30"/>
        <v>Active</v>
      </c>
      <c r="O665" s="1"/>
      <c r="Q665">
        <v>8</v>
      </c>
      <c r="R665">
        <v>25</v>
      </c>
      <c r="S665" t="s">
        <v>9</v>
      </c>
      <c r="T665" t="str">
        <f>IF(Table2[[#This Row],[Status]]="InActive","false","true")</f>
        <v>true</v>
      </c>
    </row>
    <row r="666" spans="1:20" ht="15.75" hidden="1" x14ac:dyDescent="0.25">
      <c r="A666">
        <v>6</v>
      </c>
      <c r="B666">
        <v>88</v>
      </c>
      <c r="C666" t="s">
        <v>11</v>
      </c>
      <c r="G666">
        <f t="shared" si="31"/>
        <v>8</v>
      </c>
      <c r="H666">
        <f t="shared" si="32"/>
        <v>26</v>
      </c>
      <c r="I666" s="1" t="str" cm="1">
        <f t="array" ref="I666">INDEX($C$2:$C$2881,MATCH(1,(G666=$A$2:$A$2881)*(H666=$B$2:$B$2881),0))</f>
        <v>Active</v>
      </c>
      <c r="J666" t="str">
        <f t="shared" si="30"/>
        <v>Active</v>
      </c>
      <c r="O666" s="1"/>
      <c r="Q666">
        <v>8</v>
      </c>
      <c r="R666">
        <v>26</v>
      </c>
      <c r="S666" t="s">
        <v>9</v>
      </c>
      <c r="T666" t="str">
        <f>IF(Table2[[#This Row],[Status]]="InActive","false","true")</f>
        <v>true</v>
      </c>
    </row>
    <row r="667" spans="1:20" ht="15.75" hidden="1" x14ac:dyDescent="0.25">
      <c r="A667">
        <v>6</v>
      </c>
      <c r="B667">
        <v>89</v>
      </c>
      <c r="C667" t="s">
        <v>11</v>
      </c>
      <c r="G667">
        <f t="shared" si="31"/>
        <v>8</v>
      </c>
      <c r="H667">
        <f t="shared" si="32"/>
        <v>27</v>
      </c>
      <c r="I667" s="1" t="str" cm="1">
        <f t="array" ref="I667">INDEX($C$2:$C$2881,MATCH(1,(G667=$A$2:$A$2881)*(H667=$B$2:$B$2881),0))</f>
        <v>Active</v>
      </c>
      <c r="J667" t="str">
        <f t="shared" si="30"/>
        <v>Active</v>
      </c>
      <c r="O667" s="1"/>
      <c r="Q667">
        <v>8</v>
      </c>
      <c r="R667">
        <v>27</v>
      </c>
      <c r="S667" t="s">
        <v>9</v>
      </c>
      <c r="T667" t="str">
        <f>IF(Table2[[#This Row],[Status]]="InActive","false","true")</f>
        <v>true</v>
      </c>
    </row>
    <row r="668" spans="1:20" ht="15.75" hidden="1" x14ac:dyDescent="0.25">
      <c r="A668">
        <v>7</v>
      </c>
      <c r="B668">
        <v>0</v>
      </c>
      <c r="C668" t="s">
        <v>11</v>
      </c>
      <c r="G668">
        <f t="shared" si="31"/>
        <v>8</v>
      </c>
      <c r="H668">
        <f t="shared" si="32"/>
        <v>28</v>
      </c>
      <c r="I668" s="1" t="str" cm="1">
        <f t="array" ref="I668">INDEX($C$2:$C$2881,MATCH(1,(G668=$A$2:$A$2881)*(H668=$B$2:$B$2881),0))</f>
        <v>Active</v>
      </c>
      <c r="J668" t="str">
        <f t="shared" si="30"/>
        <v>Active</v>
      </c>
      <c r="O668" s="1"/>
      <c r="Q668">
        <v>8</v>
      </c>
      <c r="R668">
        <v>28</v>
      </c>
      <c r="S668" t="s">
        <v>9</v>
      </c>
      <c r="T668" t="str">
        <f>IF(Table2[[#This Row],[Status]]="InActive","false","true")</f>
        <v>true</v>
      </c>
    </row>
    <row r="669" spans="1:20" ht="15.75" hidden="1" x14ac:dyDescent="0.25">
      <c r="A669">
        <v>7</v>
      </c>
      <c r="B669">
        <v>1</v>
      </c>
      <c r="C669" t="s">
        <v>9</v>
      </c>
      <c r="G669">
        <f t="shared" si="31"/>
        <v>8</v>
      </c>
      <c r="H669">
        <f t="shared" si="32"/>
        <v>29</v>
      </c>
      <c r="I669" s="1" t="str" cm="1">
        <f t="array" ref="I669">INDEX($C$2:$C$2881,MATCH(1,(G669=$A$2:$A$2881)*(H669=$B$2:$B$2881),0))</f>
        <v>Active</v>
      </c>
      <c r="J669" t="str">
        <f t="shared" si="30"/>
        <v>Active</v>
      </c>
      <c r="O669" s="1"/>
      <c r="Q669">
        <v>8</v>
      </c>
      <c r="R669">
        <v>29</v>
      </c>
      <c r="S669" t="s">
        <v>9</v>
      </c>
      <c r="T669" t="str">
        <f>IF(Table2[[#This Row],[Status]]="InActive","false","true")</f>
        <v>true</v>
      </c>
    </row>
    <row r="670" spans="1:20" ht="15.75" hidden="1" x14ac:dyDescent="0.25">
      <c r="A670">
        <v>7</v>
      </c>
      <c r="B670">
        <v>2</v>
      </c>
      <c r="C670" t="s">
        <v>11</v>
      </c>
      <c r="G670">
        <f t="shared" si="31"/>
        <v>8</v>
      </c>
      <c r="H670">
        <f t="shared" si="32"/>
        <v>30</v>
      </c>
      <c r="I670" s="1" t="str" cm="1">
        <f t="array" ref="I670">INDEX($C$2:$C$2881,MATCH(1,(G670=$A$2:$A$2881)*(H670=$B$2:$B$2881),0))</f>
        <v>InActive</v>
      </c>
      <c r="J670" t="str">
        <f t="shared" si="30"/>
        <v>InActive</v>
      </c>
      <c r="O670" s="1"/>
      <c r="Q670">
        <v>8</v>
      </c>
      <c r="R670">
        <v>30</v>
      </c>
      <c r="S670" t="s">
        <v>11</v>
      </c>
      <c r="T670" t="str">
        <f>IF(Table2[[#This Row],[Status]]="InActive","false","true")</f>
        <v>false</v>
      </c>
    </row>
    <row r="671" spans="1:20" ht="15.75" hidden="1" x14ac:dyDescent="0.25">
      <c r="A671">
        <v>7</v>
      </c>
      <c r="B671">
        <v>3</v>
      </c>
      <c r="C671" t="s">
        <v>9</v>
      </c>
      <c r="G671">
        <f t="shared" si="31"/>
        <v>8</v>
      </c>
      <c r="H671">
        <f t="shared" si="32"/>
        <v>31</v>
      </c>
      <c r="I671" s="1" t="e" cm="1">
        <f t="array" ref="I671">INDEX($C$2:$C$2881,MATCH(1,(G671=$A$2:$A$2881)*(H671=$B$2:$B$2881),0))</f>
        <v>#N/A</v>
      </c>
      <c r="J671" t="str">
        <f t="shared" si="30"/>
        <v>InActive</v>
      </c>
      <c r="O671" s="1"/>
      <c r="Q671">
        <v>8</v>
      </c>
      <c r="R671">
        <v>31</v>
      </c>
      <c r="S671" t="s">
        <v>11</v>
      </c>
      <c r="T671" t="str">
        <f>IF(Table2[[#This Row],[Status]]="InActive","false","true")</f>
        <v>false</v>
      </c>
    </row>
    <row r="672" spans="1:20" ht="15.75" hidden="1" x14ac:dyDescent="0.25">
      <c r="A672">
        <v>7</v>
      </c>
      <c r="B672">
        <v>4</v>
      </c>
      <c r="C672" t="s">
        <v>11</v>
      </c>
      <c r="G672">
        <f t="shared" si="31"/>
        <v>8</v>
      </c>
      <c r="H672">
        <f t="shared" si="32"/>
        <v>32</v>
      </c>
      <c r="I672" s="1" t="str" cm="1">
        <f t="array" ref="I672">INDEX($C$2:$C$2881,MATCH(1,(G672=$A$2:$A$2881)*(H672=$B$2:$B$2881),0))</f>
        <v>Active</v>
      </c>
      <c r="J672" t="str">
        <f t="shared" si="30"/>
        <v>Active</v>
      </c>
      <c r="O672" s="1"/>
      <c r="Q672">
        <v>8</v>
      </c>
      <c r="R672">
        <v>32</v>
      </c>
      <c r="S672" t="s">
        <v>9</v>
      </c>
      <c r="T672" t="str">
        <f>IF(Table2[[#This Row],[Status]]="InActive","false","true")</f>
        <v>true</v>
      </c>
    </row>
    <row r="673" spans="1:20" ht="15.75" hidden="1" x14ac:dyDescent="0.25">
      <c r="A673">
        <v>7</v>
      </c>
      <c r="B673">
        <v>8</v>
      </c>
      <c r="C673" t="s">
        <v>9</v>
      </c>
      <c r="G673">
        <f t="shared" si="31"/>
        <v>8</v>
      </c>
      <c r="H673">
        <f t="shared" si="32"/>
        <v>33</v>
      </c>
      <c r="I673" s="1" t="str" cm="1">
        <f t="array" ref="I673">INDEX($C$2:$C$2881,MATCH(1,(G673=$A$2:$A$2881)*(H673=$B$2:$B$2881),0))</f>
        <v>InActive</v>
      </c>
      <c r="J673" t="str">
        <f t="shared" si="30"/>
        <v>InActive</v>
      </c>
      <c r="O673" s="1"/>
      <c r="Q673">
        <v>8</v>
      </c>
      <c r="R673">
        <v>33</v>
      </c>
      <c r="S673" t="s">
        <v>11</v>
      </c>
      <c r="T673" t="str">
        <f>IF(Table2[[#This Row],[Status]]="InActive","false","true")</f>
        <v>false</v>
      </c>
    </row>
    <row r="674" spans="1:20" ht="15.75" hidden="1" x14ac:dyDescent="0.25">
      <c r="A674">
        <v>7</v>
      </c>
      <c r="B674">
        <v>9</v>
      </c>
      <c r="C674" t="s">
        <v>11</v>
      </c>
      <c r="G674">
        <f t="shared" si="31"/>
        <v>8</v>
      </c>
      <c r="H674">
        <f t="shared" si="32"/>
        <v>34</v>
      </c>
      <c r="I674" s="1" t="e" cm="1">
        <f t="array" ref="I674">INDEX($C$2:$C$2881,MATCH(1,(G674=$A$2:$A$2881)*(H674=$B$2:$B$2881),0))</f>
        <v>#N/A</v>
      </c>
      <c r="J674" t="str">
        <f t="shared" si="30"/>
        <v>InActive</v>
      </c>
      <c r="O674" s="1"/>
      <c r="Q674">
        <v>8</v>
      </c>
      <c r="R674">
        <v>34</v>
      </c>
      <c r="S674" t="s">
        <v>11</v>
      </c>
      <c r="T674" t="str">
        <f>IF(Table2[[#This Row],[Status]]="InActive","false","true")</f>
        <v>false</v>
      </c>
    </row>
    <row r="675" spans="1:20" ht="15.75" hidden="1" x14ac:dyDescent="0.25">
      <c r="A675">
        <v>7</v>
      </c>
      <c r="B675">
        <v>11</v>
      </c>
      <c r="C675" t="s">
        <v>9</v>
      </c>
      <c r="G675">
        <f t="shared" si="31"/>
        <v>8</v>
      </c>
      <c r="H675">
        <f t="shared" si="32"/>
        <v>35</v>
      </c>
      <c r="I675" s="1" t="str" cm="1">
        <f t="array" ref="I675">INDEX($C$2:$C$2881,MATCH(1,(G675=$A$2:$A$2881)*(H675=$B$2:$B$2881),0))</f>
        <v>Active</v>
      </c>
      <c r="J675" t="str">
        <f t="shared" si="30"/>
        <v>Active</v>
      </c>
      <c r="O675" s="1"/>
      <c r="Q675">
        <v>8</v>
      </c>
      <c r="R675">
        <v>35</v>
      </c>
      <c r="S675" t="s">
        <v>9</v>
      </c>
      <c r="T675" t="str">
        <f>IF(Table2[[#This Row],[Status]]="InActive","false","true")</f>
        <v>true</v>
      </c>
    </row>
    <row r="676" spans="1:20" ht="15.75" hidden="1" x14ac:dyDescent="0.25">
      <c r="A676">
        <v>7</v>
      </c>
      <c r="B676">
        <v>12</v>
      </c>
      <c r="C676" t="s">
        <v>11</v>
      </c>
      <c r="G676">
        <f t="shared" si="31"/>
        <v>8</v>
      </c>
      <c r="H676">
        <f t="shared" si="32"/>
        <v>36</v>
      </c>
      <c r="I676" s="1" t="str" cm="1">
        <f t="array" ref="I676">INDEX($C$2:$C$2881,MATCH(1,(G676=$A$2:$A$2881)*(H676=$B$2:$B$2881),0))</f>
        <v>Active</v>
      </c>
      <c r="J676" t="str">
        <f t="shared" si="30"/>
        <v>Active</v>
      </c>
      <c r="O676" s="1"/>
      <c r="Q676">
        <v>8</v>
      </c>
      <c r="R676">
        <v>36</v>
      </c>
      <c r="S676" t="s">
        <v>9</v>
      </c>
      <c r="T676" t="str">
        <f>IF(Table2[[#This Row],[Status]]="InActive","false","true")</f>
        <v>true</v>
      </c>
    </row>
    <row r="677" spans="1:20" ht="15.75" hidden="1" x14ac:dyDescent="0.25">
      <c r="A677">
        <v>7</v>
      </c>
      <c r="B677">
        <v>14</v>
      </c>
      <c r="C677" t="s">
        <v>9</v>
      </c>
      <c r="G677">
        <f t="shared" si="31"/>
        <v>8</v>
      </c>
      <c r="H677">
        <f t="shared" si="32"/>
        <v>37</v>
      </c>
      <c r="I677" s="1" t="str" cm="1">
        <f t="array" ref="I677">INDEX($C$2:$C$2881,MATCH(1,(G677=$A$2:$A$2881)*(H677=$B$2:$B$2881),0))</f>
        <v>InActive</v>
      </c>
      <c r="J677" t="str">
        <f t="shared" si="30"/>
        <v>InActive</v>
      </c>
      <c r="O677" s="1"/>
      <c r="Q677">
        <v>8</v>
      </c>
      <c r="R677">
        <v>37</v>
      </c>
      <c r="S677" t="s">
        <v>11</v>
      </c>
      <c r="T677" t="str">
        <f>IF(Table2[[#This Row],[Status]]="InActive","false","true")</f>
        <v>false</v>
      </c>
    </row>
    <row r="678" spans="1:20" ht="15.75" hidden="1" x14ac:dyDescent="0.25">
      <c r="A678">
        <v>7</v>
      </c>
      <c r="B678">
        <v>15</v>
      </c>
      <c r="C678" t="s">
        <v>9</v>
      </c>
      <c r="G678">
        <f t="shared" si="31"/>
        <v>8</v>
      </c>
      <c r="H678">
        <f t="shared" si="32"/>
        <v>38</v>
      </c>
      <c r="I678" s="1" t="e" cm="1">
        <f t="array" ref="I678">INDEX($C$2:$C$2881,MATCH(1,(G678=$A$2:$A$2881)*(H678=$B$2:$B$2881),0))</f>
        <v>#N/A</v>
      </c>
      <c r="J678" t="str">
        <f t="shared" si="30"/>
        <v>InActive</v>
      </c>
      <c r="O678" s="1"/>
      <c r="Q678">
        <v>8</v>
      </c>
      <c r="R678">
        <v>38</v>
      </c>
      <c r="S678" t="s">
        <v>11</v>
      </c>
      <c r="T678" t="str">
        <f>IF(Table2[[#This Row],[Status]]="InActive","false","true")</f>
        <v>false</v>
      </c>
    </row>
    <row r="679" spans="1:20" ht="15.75" hidden="1" x14ac:dyDescent="0.25">
      <c r="A679">
        <v>7</v>
      </c>
      <c r="B679">
        <v>15</v>
      </c>
      <c r="C679" t="s">
        <v>11</v>
      </c>
      <c r="G679">
        <f t="shared" si="31"/>
        <v>8</v>
      </c>
      <c r="H679">
        <f t="shared" si="32"/>
        <v>39</v>
      </c>
      <c r="I679" s="1" t="str" cm="1">
        <f t="array" ref="I679">INDEX($C$2:$C$2881,MATCH(1,(G679=$A$2:$A$2881)*(H679=$B$2:$B$2881),0))</f>
        <v>Active</v>
      </c>
      <c r="J679" t="str">
        <f t="shared" si="30"/>
        <v>Active</v>
      </c>
      <c r="O679" s="1"/>
      <c r="Q679">
        <v>8</v>
      </c>
      <c r="R679">
        <v>39</v>
      </c>
      <c r="S679" t="s">
        <v>9</v>
      </c>
      <c r="T679" t="str">
        <f>IF(Table2[[#This Row],[Status]]="InActive","false","true")</f>
        <v>true</v>
      </c>
    </row>
    <row r="680" spans="1:20" ht="15.75" hidden="1" x14ac:dyDescent="0.25">
      <c r="A680">
        <v>7</v>
      </c>
      <c r="B680">
        <v>16</v>
      </c>
      <c r="C680" t="s">
        <v>9</v>
      </c>
      <c r="G680">
        <f t="shared" si="31"/>
        <v>8</v>
      </c>
      <c r="H680">
        <f t="shared" si="32"/>
        <v>40</v>
      </c>
      <c r="I680" s="1" t="str" cm="1">
        <f t="array" ref="I680">INDEX($C$2:$C$2881,MATCH(1,(G680=$A$2:$A$2881)*(H680=$B$2:$B$2881),0))</f>
        <v>InActive</v>
      </c>
      <c r="J680" t="str">
        <f t="shared" si="30"/>
        <v>InActive</v>
      </c>
      <c r="O680" s="1"/>
      <c r="Q680">
        <v>8</v>
      </c>
      <c r="R680">
        <v>40</v>
      </c>
      <c r="S680" t="s">
        <v>11</v>
      </c>
      <c r="T680" t="str">
        <f>IF(Table2[[#This Row],[Status]]="InActive","false","true")</f>
        <v>false</v>
      </c>
    </row>
    <row r="681" spans="1:20" ht="15.75" hidden="1" x14ac:dyDescent="0.25">
      <c r="A681">
        <v>7</v>
      </c>
      <c r="B681">
        <v>16</v>
      </c>
      <c r="C681" t="s">
        <v>11</v>
      </c>
      <c r="G681">
        <f t="shared" si="31"/>
        <v>8</v>
      </c>
      <c r="H681">
        <f t="shared" si="32"/>
        <v>41</v>
      </c>
      <c r="I681" s="1" t="e" cm="1">
        <f t="array" ref="I681">INDEX($C$2:$C$2881,MATCH(1,(G681=$A$2:$A$2881)*(H681=$B$2:$B$2881),0))</f>
        <v>#N/A</v>
      </c>
      <c r="J681" t="str">
        <f t="shared" si="30"/>
        <v>InActive</v>
      </c>
      <c r="O681" s="1"/>
      <c r="Q681">
        <v>8</v>
      </c>
      <c r="R681">
        <v>41</v>
      </c>
      <c r="S681" t="s">
        <v>11</v>
      </c>
      <c r="T681" t="str">
        <f>IF(Table2[[#This Row],[Status]]="InActive","false","true")</f>
        <v>false</v>
      </c>
    </row>
    <row r="682" spans="1:20" ht="15.75" hidden="1" x14ac:dyDescent="0.25">
      <c r="A682">
        <v>7</v>
      </c>
      <c r="B682">
        <v>17</v>
      </c>
      <c r="C682" t="s">
        <v>9</v>
      </c>
      <c r="G682">
        <f t="shared" si="31"/>
        <v>8</v>
      </c>
      <c r="H682">
        <f t="shared" si="32"/>
        <v>42</v>
      </c>
      <c r="I682" s="1" t="str" cm="1">
        <f t="array" ref="I682">INDEX($C$2:$C$2881,MATCH(1,(G682=$A$2:$A$2881)*(H682=$B$2:$B$2881),0))</f>
        <v>Active</v>
      </c>
      <c r="J682" t="str">
        <f t="shared" si="30"/>
        <v>Active</v>
      </c>
      <c r="O682" s="1"/>
      <c r="Q682">
        <v>8</v>
      </c>
      <c r="R682">
        <v>42</v>
      </c>
      <c r="S682" t="s">
        <v>9</v>
      </c>
      <c r="T682" t="str">
        <f>IF(Table2[[#This Row],[Status]]="InActive","false","true")</f>
        <v>true</v>
      </c>
    </row>
    <row r="683" spans="1:20" ht="15.75" hidden="1" x14ac:dyDescent="0.25">
      <c r="A683">
        <v>7</v>
      </c>
      <c r="B683">
        <v>17</v>
      </c>
      <c r="C683" t="s">
        <v>11</v>
      </c>
      <c r="G683">
        <f t="shared" si="31"/>
        <v>8</v>
      </c>
      <c r="H683">
        <f t="shared" si="32"/>
        <v>43</v>
      </c>
      <c r="I683" s="1" t="str" cm="1">
        <f t="array" ref="I683">INDEX($C$2:$C$2881,MATCH(1,(G683=$A$2:$A$2881)*(H683=$B$2:$B$2881),0))</f>
        <v>Active</v>
      </c>
      <c r="J683" t="str">
        <f t="shared" si="30"/>
        <v>Active</v>
      </c>
      <c r="O683" s="1"/>
      <c r="Q683">
        <v>8</v>
      </c>
      <c r="R683">
        <v>43</v>
      </c>
      <c r="S683" t="s">
        <v>9</v>
      </c>
      <c r="T683" t="str">
        <f>IF(Table2[[#This Row],[Status]]="InActive","false","true")</f>
        <v>true</v>
      </c>
    </row>
    <row r="684" spans="1:20" ht="15.75" hidden="1" x14ac:dyDescent="0.25">
      <c r="A684">
        <v>7</v>
      </c>
      <c r="B684">
        <v>18</v>
      </c>
      <c r="C684" t="s">
        <v>11</v>
      </c>
      <c r="G684">
        <f t="shared" si="31"/>
        <v>8</v>
      </c>
      <c r="H684">
        <f t="shared" si="32"/>
        <v>44</v>
      </c>
      <c r="I684" s="1" t="str" cm="1">
        <f t="array" ref="I684">INDEX($C$2:$C$2881,MATCH(1,(G684=$A$2:$A$2881)*(H684=$B$2:$B$2881),0))</f>
        <v>InActive</v>
      </c>
      <c r="J684" t="str">
        <f t="shared" si="30"/>
        <v>InActive</v>
      </c>
      <c r="O684" s="1"/>
      <c r="Q684">
        <v>8</v>
      </c>
      <c r="R684">
        <v>44</v>
      </c>
      <c r="S684" t="s">
        <v>11</v>
      </c>
      <c r="T684" t="str">
        <f>IF(Table2[[#This Row],[Status]]="InActive","false","true")</f>
        <v>false</v>
      </c>
    </row>
    <row r="685" spans="1:20" ht="15.75" hidden="1" x14ac:dyDescent="0.25">
      <c r="A685">
        <v>7</v>
      </c>
      <c r="B685">
        <v>19</v>
      </c>
      <c r="C685" t="s">
        <v>9</v>
      </c>
      <c r="G685">
        <f t="shared" si="31"/>
        <v>8</v>
      </c>
      <c r="H685">
        <f t="shared" si="32"/>
        <v>45</v>
      </c>
      <c r="I685" s="1" t="str" cm="1">
        <f t="array" ref="I685">INDEX($C$2:$C$2881,MATCH(1,(G685=$A$2:$A$2881)*(H685=$B$2:$B$2881),0))</f>
        <v>Active</v>
      </c>
      <c r="J685" t="str">
        <f t="shared" si="30"/>
        <v>Active</v>
      </c>
      <c r="O685" s="1"/>
      <c r="Q685">
        <v>8</v>
      </c>
      <c r="R685">
        <v>45</v>
      </c>
      <c r="S685" t="s">
        <v>9</v>
      </c>
      <c r="T685" t="str">
        <f>IF(Table2[[#This Row],[Status]]="InActive","false","true")</f>
        <v>true</v>
      </c>
    </row>
    <row r="686" spans="1:20" ht="15.75" hidden="1" x14ac:dyDescent="0.25">
      <c r="A686">
        <v>7</v>
      </c>
      <c r="B686">
        <v>20</v>
      </c>
      <c r="C686" t="s">
        <v>9</v>
      </c>
      <c r="G686">
        <f t="shared" si="31"/>
        <v>8</v>
      </c>
      <c r="H686">
        <f t="shared" si="32"/>
        <v>46</v>
      </c>
      <c r="I686" s="1" t="str" cm="1">
        <f t="array" ref="I686">INDEX($C$2:$C$2881,MATCH(1,(G686=$A$2:$A$2881)*(H686=$B$2:$B$2881),0))</f>
        <v>Active</v>
      </c>
      <c r="J686" t="str">
        <f t="shared" si="30"/>
        <v>Active</v>
      </c>
      <c r="O686" s="1"/>
      <c r="Q686">
        <v>8</v>
      </c>
      <c r="R686">
        <v>46</v>
      </c>
      <c r="S686" t="s">
        <v>9</v>
      </c>
      <c r="T686" t="str">
        <f>IF(Table2[[#This Row],[Status]]="InActive","false","true")</f>
        <v>true</v>
      </c>
    </row>
    <row r="687" spans="1:20" ht="15.75" hidden="1" x14ac:dyDescent="0.25">
      <c r="A687">
        <v>7</v>
      </c>
      <c r="B687">
        <v>20</v>
      </c>
      <c r="C687" t="s">
        <v>11</v>
      </c>
      <c r="G687">
        <f t="shared" si="31"/>
        <v>8</v>
      </c>
      <c r="H687">
        <f t="shared" si="32"/>
        <v>47</v>
      </c>
      <c r="I687" s="1" t="str" cm="1">
        <f t="array" ref="I687">INDEX($C$2:$C$2881,MATCH(1,(G687=$A$2:$A$2881)*(H687=$B$2:$B$2881),0))</f>
        <v>InActive</v>
      </c>
      <c r="J687" t="str">
        <f t="shared" si="30"/>
        <v>InActive</v>
      </c>
      <c r="O687" s="1"/>
      <c r="Q687">
        <v>8</v>
      </c>
      <c r="R687">
        <v>47</v>
      </c>
      <c r="S687" t="s">
        <v>11</v>
      </c>
      <c r="T687" t="str">
        <f>IF(Table2[[#This Row],[Status]]="InActive","false","true")</f>
        <v>false</v>
      </c>
    </row>
    <row r="688" spans="1:20" ht="15.75" hidden="1" x14ac:dyDescent="0.25">
      <c r="A688">
        <v>7</v>
      </c>
      <c r="B688">
        <v>21</v>
      </c>
      <c r="C688" t="s">
        <v>9</v>
      </c>
      <c r="G688">
        <f t="shared" si="31"/>
        <v>8</v>
      </c>
      <c r="H688">
        <f t="shared" si="32"/>
        <v>48</v>
      </c>
      <c r="I688" s="1" t="str" cm="1">
        <f t="array" ref="I688">INDEX($C$2:$C$2881,MATCH(1,(G688=$A$2:$A$2881)*(H688=$B$2:$B$2881),0))</f>
        <v>Active</v>
      </c>
      <c r="J688" t="str">
        <f t="shared" si="30"/>
        <v>Active</v>
      </c>
      <c r="O688" s="1"/>
      <c r="Q688">
        <v>8</v>
      </c>
      <c r="R688">
        <v>48</v>
      </c>
      <c r="S688" t="s">
        <v>9</v>
      </c>
      <c r="T688" t="str">
        <f>IF(Table2[[#This Row],[Status]]="InActive","false","true")</f>
        <v>true</v>
      </c>
    </row>
    <row r="689" spans="1:20" ht="15.75" hidden="1" x14ac:dyDescent="0.25">
      <c r="A689">
        <v>7</v>
      </c>
      <c r="B689">
        <v>21</v>
      </c>
      <c r="C689" t="s">
        <v>11</v>
      </c>
      <c r="G689">
        <f t="shared" si="31"/>
        <v>8</v>
      </c>
      <c r="H689">
        <f t="shared" si="32"/>
        <v>49</v>
      </c>
      <c r="I689" s="1" t="str" cm="1">
        <f t="array" ref="I689">INDEX($C$2:$C$2881,MATCH(1,(G689=$A$2:$A$2881)*(H689=$B$2:$B$2881),0))</f>
        <v>Active</v>
      </c>
      <c r="J689" t="str">
        <f t="shared" si="30"/>
        <v>Active</v>
      </c>
      <c r="O689" s="1"/>
      <c r="Q689">
        <v>8</v>
      </c>
      <c r="R689">
        <v>49</v>
      </c>
      <c r="S689" t="s">
        <v>9</v>
      </c>
      <c r="T689" t="str">
        <f>IF(Table2[[#This Row],[Status]]="InActive","false","true")</f>
        <v>true</v>
      </c>
    </row>
    <row r="690" spans="1:20" ht="15.75" hidden="1" x14ac:dyDescent="0.25">
      <c r="A690">
        <v>7</v>
      </c>
      <c r="B690">
        <v>22</v>
      </c>
      <c r="C690" t="s">
        <v>9</v>
      </c>
      <c r="G690">
        <f t="shared" si="31"/>
        <v>8</v>
      </c>
      <c r="H690">
        <f t="shared" si="32"/>
        <v>50</v>
      </c>
      <c r="I690" s="1" t="str" cm="1">
        <f t="array" ref="I690">INDEX($C$2:$C$2881,MATCH(1,(G690=$A$2:$A$2881)*(H690=$B$2:$B$2881),0))</f>
        <v>Active</v>
      </c>
      <c r="J690" t="str">
        <f t="shared" si="30"/>
        <v>Active</v>
      </c>
      <c r="O690" s="1"/>
      <c r="Q690">
        <v>8</v>
      </c>
      <c r="R690">
        <v>50</v>
      </c>
      <c r="S690" t="s">
        <v>9</v>
      </c>
      <c r="T690" t="str">
        <f>IF(Table2[[#This Row],[Status]]="InActive","false","true")</f>
        <v>true</v>
      </c>
    </row>
    <row r="691" spans="1:20" ht="15.75" hidden="1" x14ac:dyDescent="0.25">
      <c r="A691">
        <v>7</v>
      </c>
      <c r="B691">
        <v>22</v>
      </c>
      <c r="C691" t="s">
        <v>11</v>
      </c>
      <c r="G691">
        <f t="shared" si="31"/>
        <v>8</v>
      </c>
      <c r="H691">
        <f t="shared" si="32"/>
        <v>51</v>
      </c>
      <c r="I691" s="1" t="str" cm="1">
        <f t="array" ref="I691">INDEX($C$2:$C$2881,MATCH(1,(G691=$A$2:$A$2881)*(H691=$B$2:$B$2881),0))</f>
        <v>Active</v>
      </c>
      <c r="J691" t="str">
        <f t="shared" si="30"/>
        <v>Active</v>
      </c>
      <c r="O691" s="1"/>
      <c r="Q691">
        <v>8</v>
      </c>
      <c r="R691">
        <v>51</v>
      </c>
      <c r="S691" t="s">
        <v>9</v>
      </c>
      <c r="T691" t="str">
        <f>IF(Table2[[#This Row],[Status]]="InActive","false","true")</f>
        <v>true</v>
      </c>
    </row>
    <row r="692" spans="1:20" ht="15.75" hidden="1" x14ac:dyDescent="0.25">
      <c r="A692">
        <v>7</v>
      </c>
      <c r="B692">
        <v>23</v>
      </c>
      <c r="C692" t="s">
        <v>11</v>
      </c>
      <c r="G692">
        <f t="shared" si="31"/>
        <v>8</v>
      </c>
      <c r="H692">
        <f t="shared" si="32"/>
        <v>52</v>
      </c>
      <c r="I692" s="1" t="str" cm="1">
        <f t="array" ref="I692">INDEX($C$2:$C$2881,MATCH(1,(G692=$A$2:$A$2881)*(H692=$B$2:$B$2881),0))</f>
        <v>Active</v>
      </c>
      <c r="J692" t="str">
        <f t="shared" si="30"/>
        <v>Active</v>
      </c>
      <c r="O692" s="1"/>
      <c r="Q692">
        <v>8</v>
      </c>
      <c r="R692">
        <v>52</v>
      </c>
      <c r="S692" t="s">
        <v>9</v>
      </c>
      <c r="T692" t="str">
        <f>IF(Table2[[#This Row],[Status]]="InActive","false","true")</f>
        <v>true</v>
      </c>
    </row>
    <row r="693" spans="1:20" ht="15.75" hidden="1" x14ac:dyDescent="0.25">
      <c r="A693">
        <v>7</v>
      </c>
      <c r="B693">
        <v>24</v>
      </c>
      <c r="C693" t="s">
        <v>9</v>
      </c>
      <c r="G693">
        <f t="shared" si="31"/>
        <v>8</v>
      </c>
      <c r="H693">
        <f t="shared" si="32"/>
        <v>53</v>
      </c>
      <c r="I693" s="1" t="str" cm="1">
        <f t="array" ref="I693">INDEX($C$2:$C$2881,MATCH(1,(G693=$A$2:$A$2881)*(H693=$B$2:$B$2881),0))</f>
        <v>Active</v>
      </c>
      <c r="J693" t="str">
        <f t="shared" si="30"/>
        <v>Active</v>
      </c>
      <c r="O693" s="1"/>
      <c r="Q693">
        <v>8</v>
      </c>
      <c r="R693">
        <v>53</v>
      </c>
      <c r="S693" t="s">
        <v>9</v>
      </c>
      <c r="T693" t="str">
        <f>IF(Table2[[#This Row],[Status]]="InActive","false","true")</f>
        <v>true</v>
      </c>
    </row>
    <row r="694" spans="1:20" ht="15.75" hidden="1" x14ac:dyDescent="0.25">
      <c r="A694">
        <v>7</v>
      </c>
      <c r="B694">
        <v>25</v>
      </c>
      <c r="C694" t="s">
        <v>9</v>
      </c>
      <c r="G694">
        <f t="shared" si="31"/>
        <v>8</v>
      </c>
      <c r="H694">
        <f t="shared" si="32"/>
        <v>54</v>
      </c>
      <c r="I694" s="1" t="str" cm="1">
        <f t="array" ref="I694">INDEX($C$2:$C$2881,MATCH(1,(G694=$A$2:$A$2881)*(H694=$B$2:$B$2881),0))</f>
        <v>Active</v>
      </c>
      <c r="J694" t="str">
        <f t="shared" si="30"/>
        <v>Active</v>
      </c>
      <c r="O694" s="1"/>
      <c r="Q694">
        <v>8</v>
      </c>
      <c r="R694">
        <v>54</v>
      </c>
      <c r="S694" t="s">
        <v>9</v>
      </c>
      <c r="T694" t="str">
        <f>IF(Table2[[#This Row],[Status]]="InActive","false","true")</f>
        <v>true</v>
      </c>
    </row>
    <row r="695" spans="1:20" ht="15.75" hidden="1" x14ac:dyDescent="0.25">
      <c r="A695">
        <v>7</v>
      </c>
      <c r="B695">
        <v>25</v>
      </c>
      <c r="C695" t="s">
        <v>11</v>
      </c>
      <c r="G695">
        <f t="shared" si="31"/>
        <v>8</v>
      </c>
      <c r="H695">
        <f t="shared" si="32"/>
        <v>55</v>
      </c>
      <c r="I695" s="1" t="str" cm="1">
        <f t="array" ref="I695">INDEX($C$2:$C$2881,MATCH(1,(G695=$A$2:$A$2881)*(H695=$B$2:$B$2881),0))</f>
        <v>Active</v>
      </c>
      <c r="J695" t="str">
        <f t="shared" si="30"/>
        <v>Active</v>
      </c>
      <c r="O695" s="1"/>
      <c r="Q695">
        <v>8</v>
      </c>
      <c r="R695">
        <v>55</v>
      </c>
      <c r="S695" t="s">
        <v>9</v>
      </c>
      <c r="T695" t="str">
        <f>IF(Table2[[#This Row],[Status]]="InActive","false","true")</f>
        <v>true</v>
      </c>
    </row>
    <row r="696" spans="1:20" ht="15.75" hidden="1" x14ac:dyDescent="0.25">
      <c r="A696">
        <v>7</v>
      </c>
      <c r="B696">
        <v>26</v>
      </c>
      <c r="C696" t="s">
        <v>9</v>
      </c>
      <c r="G696">
        <f t="shared" si="31"/>
        <v>8</v>
      </c>
      <c r="H696">
        <f t="shared" si="32"/>
        <v>56</v>
      </c>
      <c r="I696" s="1" t="str" cm="1">
        <f t="array" ref="I696">INDEX($C$2:$C$2881,MATCH(1,(G696=$A$2:$A$2881)*(H696=$B$2:$B$2881),0))</f>
        <v>Active</v>
      </c>
      <c r="J696" t="str">
        <f t="shared" si="30"/>
        <v>Active</v>
      </c>
      <c r="O696" s="1"/>
      <c r="Q696">
        <v>8</v>
      </c>
      <c r="R696">
        <v>56</v>
      </c>
      <c r="S696" t="s">
        <v>9</v>
      </c>
      <c r="T696" t="str">
        <f>IF(Table2[[#This Row],[Status]]="InActive","false","true")</f>
        <v>true</v>
      </c>
    </row>
    <row r="697" spans="1:20" ht="15.75" hidden="1" x14ac:dyDescent="0.25">
      <c r="A697">
        <v>7</v>
      </c>
      <c r="B697">
        <v>26</v>
      </c>
      <c r="C697" t="s">
        <v>11</v>
      </c>
      <c r="G697">
        <f t="shared" si="31"/>
        <v>8</v>
      </c>
      <c r="H697">
        <f t="shared" si="32"/>
        <v>57</v>
      </c>
      <c r="I697" s="1" t="str" cm="1">
        <f t="array" ref="I697">INDEX($C$2:$C$2881,MATCH(1,(G697=$A$2:$A$2881)*(H697=$B$2:$B$2881),0))</f>
        <v>Active</v>
      </c>
      <c r="J697" t="str">
        <f t="shared" si="30"/>
        <v>Active</v>
      </c>
      <c r="O697" s="1"/>
      <c r="Q697">
        <v>8</v>
      </c>
      <c r="R697">
        <v>57</v>
      </c>
      <c r="S697" t="s">
        <v>9</v>
      </c>
      <c r="T697" t="str">
        <f>IF(Table2[[#This Row],[Status]]="InActive","false","true")</f>
        <v>true</v>
      </c>
    </row>
    <row r="698" spans="1:20" ht="15.75" hidden="1" x14ac:dyDescent="0.25">
      <c r="A698">
        <v>7</v>
      </c>
      <c r="B698">
        <v>27</v>
      </c>
      <c r="C698" t="s">
        <v>9</v>
      </c>
      <c r="G698">
        <f t="shared" si="31"/>
        <v>8</v>
      </c>
      <c r="H698">
        <f t="shared" si="32"/>
        <v>58</v>
      </c>
      <c r="I698" s="1" t="str" cm="1">
        <f t="array" ref="I698">INDEX($C$2:$C$2881,MATCH(1,(G698=$A$2:$A$2881)*(H698=$B$2:$B$2881),0))</f>
        <v>Active</v>
      </c>
      <c r="J698" t="str">
        <f t="shared" si="30"/>
        <v>Active</v>
      </c>
      <c r="O698" s="1"/>
      <c r="Q698">
        <v>8</v>
      </c>
      <c r="R698">
        <v>58</v>
      </c>
      <c r="S698" t="s">
        <v>9</v>
      </c>
      <c r="T698" t="str">
        <f>IF(Table2[[#This Row],[Status]]="InActive","false","true")</f>
        <v>true</v>
      </c>
    </row>
    <row r="699" spans="1:20" ht="15.75" hidden="1" x14ac:dyDescent="0.25">
      <c r="A699">
        <v>7</v>
      </c>
      <c r="B699">
        <v>27</v>
      </c>
      <c r="C699" t="s">
        <v>11</v>
      </c>
      <c r="G699">
        <f t="shared" si="31"/>
        <v>8</v>
      </c>
      <c r="H699">
        <f t="shared" si="32"/>
        <v>59</v>
      </c>
      <c r="I699" s="1" t="str" cm="1">
        <f t="array" ref="I699">INDEX($C$2:$C$2881,MATCH(1,(G699=$A$2:$A$2881)*(H699=$B$2:$B$2881),0))</f>
        <v>Active</v>
      </c>
      <c r="J699" t="str">
        <f t="shared" si="30"/>
        <v>Active</v>
      </c>
      <c r="O699" s="1"/>
      <c r="Q699">
        <v>8</v>
      </c>
      <c r="R699">
        <v>59</v>
      </c>
      <c r="S699" t="s">
        <v>9</v>
      </c>
      <c r="T699" t="str">
        <f>IF(Table2[[#This Row],[Status]]="InActive","false","true")</f>
        <v>true</v>
      </c>
    </row>
    <row r="700" spans="1:20" ht="15.75" hidden="1" x14ac:dyDescent="0.25">
      <c r="A700">
        <v>7</v>
      </c>
      <c r="B700">
        <v>28</v>
      </c>
      <c r="C700" t="s">
        <v>9</v>
      </c>
      <c r="G700">
        <f t="shared" si="31"/>
        <v>8</v>
      </c>
      <c r="H700">
        <f t="shared" si="32"/>
        <v>60</v>
      </c>
      <c r="I700" s="1" t="str" cm="1">
        <f t="array" ref="I700">INDEX($C$2:$C$2881,MATCH(1,(G700=$A$2:$A$2881)*(H700=$B$2:$B$2881),0))</f>
        <v>Active</v>
      </c>
      <c r="J700" t="str">
        <f t="shared" si="30"/>
        <v>Active</v>
      </c>
      <c r="O700" s="1"/>
      <c r="Q700">
        <v>8</v>
      </c>
      <c r="R700">
        <v>60</v>
      </c>
      <c r="S700" t="s">
        <v>9</v>
      </c>
      <c r="T700" t="str">
        <f>IF(Table2[[#This Row],[Status]]="InActive","false","true")</f>
        <v>true</v>
      </c>
    </row>
    <row r="701" spans="1:20" ht="15.75" hidden="1" x14ac:dyDescent="0.25">
      <c r="A701">
        <v>7</v>
      </c>
      <c r="B701">
        <v>28</v>
      </c>
      <c r="C701" t="s">
        <v>11</v>
      </c>
      <c r="G701">
        <f t="shared" si="31"/>
        <v>8</v>
      </c>
      <c r="H701">
        <f t="shared" si="32"/>
        <v>61</v>
      </c>
      <c r="I701" s="1" t="str" cm="1">
        <f t="array" ref="I701">INDEX($C$2:$C$2881,MATCH(1,(G701=$A$2:$A$2881)*(H701=$B$2:$B$2881),0))</f>
        <v>InActive</v>
      </c>
      <c r="J701" t="str">
        <f t="shared" si="30"/>
        <v>InActive</v>
      </c>
      <c r="O701" s="1"/>
      <c r="Q701">
        <v>8</v>
      </c>
      <c r="R701">
        <v>61</v>
      </c>
      <c r="S701" t="s">
        <v>11</v>
      </c>
      <c r="T701" t="str">
        <f>IF(Table2[[#This Row],[Status]]="InActive","false","true")</f>
        <v>false</v>
      </c>
    </row>
    <row r="702" spans="1:20" ht="15.75" hidden="1" x14ac:dyDescent="0.25">
      <c r="A702">
        <v>7</v>
      </c>
      <c r="B702">
        <v>29</v>
      </c>
      <c r="C702" t="s">
        <v>9</v>
      </c>
      <c r="G702">
        <f t="shared" si="31"/>
        <v>8</v>
      </c>
      <c r="H702">
        <f t="shared" si="32"/>
        <v>62</v>
      </c>
      <c r="I702" s="1" t="e" cm="1">
        <f t="array" ref="I702">INDEX($C$2:$C$2881,MATCH(1,(G702=$A$2:$A$2881)*(H702=$B$2:$B$2881),0))</f>
        <v>#N/A</v>
      </c>
      <c r="J702" t="str">
        <f t="shared" si="30"/>
        <v>InActive</v>
      </c>
      <c r="O702" s="1"/>
      <c r="Q702">
        <v>8</v>
      </c>
      <c r="R702">
        <v>62</v>
      </c>
      <c r="S702" t="s">
        <v>11</v>
      </c>
      <c r="T702" t="str">
        <f>IF(Table2[[#This Row],[Status]]="InActive","false","true")</f>
        <v>false</v>
      </c>
    </row>
    <row r="703" spans="1:20" ht="15.75" hidden="1" x14ac:dyDescent="0.25">
      <c r="A703">
        <v>7</v>
      </c>
      <c r="B703">
        <v>29</v>
      </c>
      <c r="C703" t="s">
        <v>11</v>
      </c>
      <c r="G703">
        <f t="shared" si="31"/>
        <v>8</v>
      </c>
      <c r="H703">
        <f t="shared" si="32"/>
        <v>63</v>
      </c>
      <c r="I703" s="1" t="str" cm="1">
        <f t="array" ref="I703">INDEX($C$2:$C$2881,MATCH(1,(G703=$A$2:$A$2881)*(H703=$B$2:$B$2881),0))</f>
        <v>Active</v>
      </c>
      <c r="J703" t="str">
        <f t="shared" si="30"/>
        <v>Active</v>
      </c>
      <c r="O703" s="1"/>
      <c r="Q703">
        <v>8</v>
      </c>
      <c r="R703">
        <v>63</v>
      </c>
      <c r="S703" t="s">
        <v>9</v>
      </c>
      <c r="T703" t="str">
        <f>IF(Table2[[#This Row],[Status]]="InActive","false","true")</f>
        <v>true</v>
      </c>
    </row>
    <row r="704" spans="1:20" ht="15.75" hidden="1" x14ac:dyDescent="0.25">
      <c r="A704">
        <v>7</v>
      </c>
      <c r="B704">
        <v>30</v>
      </c>
      <c r="C704" t="s">
        <v>9</v>
      </c>
      <c r="G704">
        <f t="shared" si="31"/>
        <v>8</v>
      </c>
      <c r="H704">
        <f t="shared" si="32"/>
        <v>64</v>
      </c>
      <c r="I704" s="1" t="str" cm="1">
        <f t="array" ref="I704">INDEX($C$2:$C$2881,MATCH(1,(G704=$A$2:$A$2881)*(H704=$B$2:$B$2881),0))</f>
        <v>InActive</v>
      </c>
      <c r="J704" t="str">
        <f t="shared" si="30"/>
        <v>InActive</v>
      </c>
      <c r="O704" s="1"/>
      <c r="Q704">
        <v>8</v>
      </c>
      <c r="R704">
        <v>64</v>
      </c>
      <c r="S704" t="s">
        <v>11</v>
      </c>
      <c r="T704" t="str">
        <f>IF(Table2[[#This Row],[Status]]="InActive","false","true")</f>
        <v>false</v>
      </c>
    </row>
    <row r="705" spans="1:20" ht="15.75" hidden="1" x14ac:dyDescent="0.25">
      <c r="A705">
        <v>7</v>
      </c>
      <c r="B705">
        <v>30</v>
      </c>
      <c r="C705" t="s">
        <v>11</v>
      </c>
      <c r="G705">
        <f t="shared" si="31"/>
        <v>8</v>
      </c>
      <c r="H705">
        <f t="shared" si="32"/>
        <v>65</v>
      </c>
      <c r="I705" s="1" t="e" cm="1">
        <f t="array" ref="I705">INDEX($C$2:$C$2881,MATCH(1,(G705=$A$2:$A$2881)*(H705=$B$2:$B$2881),0))</f>
        <v>#N/A</v>
      </c>
      <c r="J705" t="str">
        <f t="shared" si="30"/>
        <v>InActive</v>
      </c>
      <c r="O705" s="1"/>
      <c r="Q705">
        <v>8</v>
      </c>
      <c r="R705">
        <v>65</v>
      </c>
      <c r="S705" t="s">
        <v>11</v>
      </c>
      <c r="T705" t="str">
        <f>IF(Table2[[#This Row],[Status]]="InActive","false","true")</f>
        <v>false</v>
      </c>
    </row>
    <row r="706" spans="1:20" ht="15.75" hidden="1" x14ac:dyDescent="0.25">
      <c r="A706">
        <v>7</v>
      </c>
      <c r="B706">
        <v>31</v>
      </c>
      <c r="C706" t="s">
        <v>11</v>
      </c>
      <c r="G706">
        <f t="shared" si="31"/>
        <v>8</v>
      </c>
      <c r="H706">
        <f t="shared" si="32"/>
        <v>66</v>
      </c>
      <c r="I706" s="1" t="e" cm="1">
        <f t="array" ref="I706">INDEX($C$2:$C$2881,MATCH(1,(G706=$A$2:$A$2881)*(H706=$B$2:$B$2881),0))</f>
        <v>#N/A</v>
      </c>
      <c r="J706" t="str">
        <f t="shared" si="30"/>
        <v>InActive</v>
      </c>
      <c r="O706" s="1"/>
      <c r="Q706">
        <v>8</v>
      </c>
      <c r="R706">
        <v>66</v>
      </c>
      <c r="S706" t="s">
        <v>11</v>
      </c>
      <c r="T706" t="str">
        <f>IF(Table2[[#This Row],[Status]]="InActive","false","true")</f>
        <v>false</v>
      </c>
    </row>
    <row r="707" spans="1:20" ht="15.75" hidden="1" x14ac:dyDescent="0.25">
      <c r="A707">
        <v>7</v>
      </c>
      <c r="B707">
        <v>33</v>
      </c>
      <c r="C707" t="s">
        <v>9</v>
      </c>
      <c r="G707">
        <f t="shared" si="31"/>
        <v>8</v>
      </c>
      <c r="H707">
        <f t="shared" si="32"/>
        <v>67</v>
      </c>
      <c r="I707" s="1" t="str" cm="1">
        <f t="array" ref="I707">INDEX($C$2:$C$2881,MATCH(1,(G707=$A$2:$A$2881)*(H707=$B$2:$B$2881),0))</f>
        <v>Active</v>
      </c>
      <c r="J707" t="str">
        <f t="shared" ref="J707:J770" si="33">_xlfn.IFNA(I707,IF(H707=0,"ERROR,Manual Entry Needed",J706))</f>
        <v>Active</v>
      </c>
      <c r="O707" s="1"/>
      <c r="Q707">
        <v>8</v>
      </c>
      <c r="R707">
        <v>67</v>
      </c>
      <c r="S707" t="s">
        <v>9</v>
      </c>
      <c r="T707" t="str">
        <f>IF(Table2[[#This Row],[Status]]="InActive","false","true")</f>
        <v>true</v>
      </c>
    </row>
    <row r="708" spans="1:20" ht="15.75" hidden="1" x14ac:dyDescent="0.25">
      <c r="A708">
        <v>7</v>
      </c>
      <c r="B708">
        <v>34</v>
      </c>
      <c r="C708" t="s">
        <v>11</v>
      </c>
      <c r="G708">
        <f t="shared" ref="G708:G771" si="34">QUOTIENT(ROW(G708)+88,91)</f>
        <v>8</v>
      </c>
      <c r="H708">
        <f t="shared" ref="H708:H771" si="35">MOD(ROW(H708)-3,91)</f>
        <v>68</v>
      </c>
      <c r="I708" s="1" t="str" cm="1">
        <f t="array" ref="I708">INDEX($C$2:$C$2881,MATCH(1,(G708=$A$2:$A$2881)*(H708=$B$2:$B$2881),0))</f>
        <v>InActive</v>
      </c>
      <c r="J708" t="str">
        <f t="shared" si="33"/>
        <v>InActive</v>
      </c>
      <c r="O708" s="1"/>
      <c r="Q708">
        <v>8</v>
      </c>
      <c r="R708">
        <v>68</v>
      </c>
      <c r="S708" t="s">
        <v>11</v>
      </c>
      <c r="T708" t="str">
        <f>IF(Table2[[#This Row],[Status]]="InActive","false","true")</f>
        <v>false</v>
      </c>
    </row>
    <row r="709" spans="1:20" ht="15.75" hidden="1" x14ac:dyDescent="0.25">
      <c r="A709">
        <v>7</v>
      </c>
      <c r="B709">
        <v>37</v>
      </c>
      <c r="C709" t="s">
        <v>9</v>
      </c>
      <c r="G709">
        <f t="shared" si="34"/>
        <v>8</v>
      </c>
      <c r="H709">
        <f t="shared" si="35"/>
        <v>69</v>
      </c>
      <c r="I709" s="1" t="str" cm="1">
        <f t="array" ref="I709">INDEX($C$2:$C$2881,MATCH(1,(G709=$A$2:$A$2881)*(H709=$B$2:$B$2881),0))</f>
        <v>Active</v>
      </c>
      <c r="J709" t="str">
        <f t="shared" si="33"/>
        <v>Active</v>
      </c>
      <c r="O709" s="1"/>
      <c r="Q709">
        <v>8</v>
      </c>
      <c r="R709">
        <v>69</v>
      </c>
      <c r="S709" t="s">
        <v>9</v>
      </c>
      <c r="T709" t="str">
        <f>IF(Table2[[#This Row],[Status]]="InActive","false","true")</f>
        <v>true</v>
      </c>
    </row>
    <row r="710" spans="1:20" ht="15.75" hidden="1" x14ac:dyDescent="0.25">
      <c r="A710">
        <v>7</v>
      </c>
      <c r="B710">
        <v>38</v>
      </c>
      <c r="C710" t="s">
        <v>11</v>
      </c>
      <c r="G710">
        <f t="shared" si="34"/>
        <v>8</v>
      </c>
      <c r="H710">
        <f t="shared" si="35"/>
        <v>70</v>
      </c>
      <c r="I710" s="1" t="str" cm="1">
        <f t="array" ref="I710">INDEX($C$2:$C$2881,MATCH(1,(G710=$A$2:$A$2881)*(H710=$B$2:$B$2881),0))</f>
        <v>InActive</v>
      </c>
      <c r="J710" t="str">
        <f t="shared" si="33"/>
        <v>InActive</v>
      </c>
      <c r="O710" s="1"/>
      <c r="Q710">
        <v>8</v>
      </c>
      <c r="R710">
        <v>70</v>
      </c>
      <c r="S710" t="s">
        <v>11</v>
      </c>
      <c r="T710" t="str">
        <f>IF(Table2[[#This Row],[Status]]="InActive","false","true")</f>
        <v>false</v>
      </c>
    </row>
    <row r="711" spans="1:20" ht="15.75" hidden="1" x14ac:dyDescent="0.25">
      <c r="A711">
        <v>7</v>
      </c>
      <c r="B711">
        <v>40</v>
      </c>
      <c r="C711" t="s">
        <v>9</v>
      </c>
      <c r="G711">
        <f t="shared" si="34"/>
        <v>8</v>
      </c>
      <c r="H711">
        <f t="shared" si="35"/>
        <v>71</v>
      </c>
      <c r="I711" s="1" t="str" cm="1">
        <f t="array" ref="I711">INDEX($C$2:$C$2881,MATCH(1,(G711=$A$2:$A$2881)*(H711=$B$2:$B$2881),0))</f>
        <v>Active</v>
      </c>
      <c r="J711" t="str">
        <f t="shared" si="33"/>
        <v>Active</v>
      </c>
      <c r="O711" s="1"/>
      <c r="Q711">
        <v>8</v>
      </c>
      <c r="R711">
        <v>71</v>
      </c>
      <c r="S711" t="s">
        <v>9</v>
      </c>
      <c r="T711" t="str">
        <f>IF(Table2[[#This Row],[Status]]="InActive","false","true")</f>
        <v>true</v>
      </c>
    </row>
    <row r="712" spans="1:20" ht="15.75" hidden="1" x14ac:dyDescent="0.25">
      <c r="A712">
        <v>7</v>
      </c>
      <c r="B712">
        <v>41</v>
      </c>
      <c r="C712" t="s">
        <v>11</v>
      </c>
      <c r="G712">
        <f t="shared" si="34"/>
        <v>8</v>
      </c>
      <c r="H712">
        <f t="shared" si="35"/>
        <v>72</v>
      </c>
      <c r="I712" s="1" t="str" cm="1">
        <f t="array" ref="I712">INDEX($C$2:$C$2881,MATCH(1,(G712=$A$2:$A$2881)*(H712=$B$2:$B$2881),0))</f>
        <v>InActive</v>
      </c>
      <c r="J712" t="str">
        <f t="shared" si="33"/>
        <v>InActive</v>
      </c>
      <c r="O712" s="1"/>
      <c r="Q712">
        <v>8</v>
      </c>
      <c r="R712">
        <v>72</v>
      </c>
      <c r="S712" t="s">
        <v>11</v>
      </c>
      <c r="T712" t="str">
        <f>IF(Table2[[#This Row],[Status]]="InActive","false","true")</f>
        <v>false</v>
      </c>
    </row>
    <row r="713" spans="1:20" ht="15.75" hidden="1" x14ac:dyDescent="0.25">
      <c r="A713">
        <v>7</v>
      </c>
      <c r="B713">
        <v>42</v>
      </c>
      <c r="C713" t="s">
        <v>9</v>
      </c>
      <c r="G713">
        <f t="shared" si="34"/>
        <v>8</v>
      </c>
      <c r="H713">
        <f t="shared" si="35"/>
        <v>73</v>
      </c>
      <c r="I713" s="1" t="str" cm="1">
        <f t="array" ref="I713">INDEX($C$2:$C$2881,MATCH(1,(G713=$A$2:$A$2881)*(H713=$B$2:$B$2881),0))</f>
        <v>Active</v>
      </c>
      <c r="J713" t="str">
        <f t="shared" si="33"/>
        <v>Active</v>
      </c>
      <c r="O713" s="1"/>
      <c r="Q713">
        <v>8</v>
      </c>
      <c r="R713">
        <v>73</v>
      </c>
      <c r="S713" t="s">
        <v>9</v>
      </c>
      <c r="T713" t="str">
        <f>IF(Table2[[#This Row],[Status]]="InActive","false","true")</f>
        <v>true</v>
      </c>
    </row>
    <row r="714" spans="1:20" ht="15.75" hidden="1" x14ac:dyDescent="0.25">
      <c r="A714">
        <v>7</v>
      </c>
      <c r="B714">
        <v>43</v>
      </c>
      <c r="C714" t="s">
        <v>11</v>
      </c>
      <c r="G714">
        <f t="shared" si="34"/>
        <v>8</v>
      </c>
      <c r="H714">
        <f t="shared" si="35"/>
        <v>74</v>
      </c>
      <c r="I714" s="1" t="str" cm="1">
        <f t="array" ref="I714">INDEX($C$2:$C$2881,MATCH(1,(G714=$A$2:$A$2881)*(H714=$B$2:$B$2881),0))</f>
        <v>Active</v>
      </c>
      <c r="J714" t="str">
        <f t="shared" si="33"/>
        <v>Active</v>
      </c>
      <c r="O714" s="1"/>
      <c r="Q714">
        <v>8</v>
      </c>
      <c r="R714">
        <v>74</v>
      </c>
      <c r="S714" t="s">
        <v>9</v>
      </c>
      <c r="T714" t="str">
        <f>IF(Table2[[#This Row],[Status]]="InActive","false","true")</f>
        <v>true</v>
      </c>
    </row>
    <row r="715" spans="1:20" ht="15.75" hidden="1" x14ac:dyDescent="0.25">
      <c r="A715">
        <v>7</v>
      </c>
      <c r="B715">
        <v>44</v>
      </c>
      <c r="C715" t="s">
        <v>9</v>
      </c>
      <c r="G715">
        <f t="shared" si="34"/>
        <v>8</v>
      </c>
      <c r="H715">
        <f t="shared" si="35"/>
        <v>75</v>
      </c>
      <c r="I715" s="1" t="str" cm="1">
        <f t="array" ref="I715">INDEX($C$2:$C$2881,MATCH(1,(G715=$A$2:$A$2881)*(H715=$B$2:$B$2881),0))</f>
        <v>Active</v>
      </c>
      <c r="J715" t="str">
        <f t="shared" si="33"/>
        <v>Active</v>
      </c>
      <c r="O715" s="1"/>
      <c r="Q715">
        <v>8</v>
      </c>
      <c r="R715">
        <v>75</v>
      </c>
      <c r="S715" t="s">
        <v>9</v>
      </c>
      <c r="T715" t="str">
        <f>IF(Table2[[#This Row],[Status]]="InActive","false","true")</f>
        <v>true</v>
      </c>
    </row>
    <row r="716" spans="1:20" ht="15.75" hidden="1" x14ac:dyDescent="0.25">
      <c r="A716">
        <v>7</v>
      </c>
      <c r="B716">
        <v>45</v>
      </c>
      <c r="C716" t="s">
        <v>9</v>
      </c>
      <c r="G716">
        <f t="shared" si="34"/>
        <v>8</v>
      </c>
      <c r="H716">
        <f t="shared" si="35"/>
        <v>76</v>
      </c>
      <c r="I716" s="1" t="str" cm="1">
        <f t="array" ref="I716">INDEX($C$2:$C$2881,MATCH(1,(G716=$A$2:$A$2881)*(H716=$B$2:$B$2881),0))</f>
        <v>Active</v>
      </c>
      <c r="J716" t="str">
        <f t="shared" si="33"/>
        <v>Active</v>
      </c>
      <c r="O716" s="1"/>
      <c r="Q716">
        <v>8</v>
      </c>
      <c r="R716">
        <v>76</v>
      </c>
      <c r="S716" t="s">
        <v>9</v>
      </c>
      <c r="T716" t="str">
        <f>IF(Table2[[#This Row],[Status]]="InActive","false","true")</f>
        <v>true</v>
      </c>
    </row>
    <row r="717" spans="1:20" ht="15.75" hidden="1" x14ac:dyDescent="0.25">
      <c r="A717">
        <v>7</v>
      </c>
      <c r="B717">
        <v>45</v>
      </c>
      <c r="C717" t="s">
        <v>11</v>
      </c>
      <c r="G717">
        <f t="shared" si="34"/>
        <v>8</v>
      </c>
      <c r="H717">
        <f t="shared" si="35"/>
        <v>77</v>
      </c>
      <c r="I717" s="1" t="str" cm="1">
        <f t="array" ref="I717">INDEX($C$2:$C$2881,MATCH(1,(G717=$A$2:$A$2881)*(H717=$B$2:$B$2881),0))</f>
        <v>Active</v>
      </c>
      <c r="J717" t="str">
        <f t="shared" si="33"/>
        <v>Active</v>
      </c>
      <c r="O717" s="1"/>
      <c r="Q717">
        <v>8</v>
      </c>
      <c r="R717">
        <v>77</v>
      </c>
      <c r="S717" t="s">
        <v>9</v>
      </c>
      <c r="T717" t="str">
        <f>IF(Table2[[#This Row],[Status]]="InActive","false","true")</f>
        <v>true</v>
      </c>
    </row>
    <row r="718" spans="1:20" ht="15.75" hidden="1" x14ac:dyDescent="0.25">
      <c r="A718">
        <v>7</v>
      </c>
      <c r="B718">
        <v>46</v>
      </c>
      <c r="C718" t="s">
        <v>11</v>
      </c>
      <c r="G718">
        <f t="shared" si="34"/>
        <v>8</v>
      </c>
      <c r="H718">
        <f t="shared" si="35"/>
        <v>78</v>
      </c>
      <c r="I718" s="1" t="str" cm="1">
        <f t="array" ref="I718">INDEX($C$2:$C$2881,MATCH(1,(G718=$A$2:$A$2881)*(H718=$B$2:$B$2881),0))</f>
        <v>Active</v>
      </c>
      <c r="J718" t="str">
        <f t="shared" si="33"/>
        <v>Active</v>
      </c>
      <c r="O718" s="1"/>
      <c r="Q718">
        <v>8</v>
      </c>
      <c r="R718">
        <v>78</v>
      </c>
      <c r="S718" t="s">
        <v>9</v>
      </c>
      <c r="T718" t="str">
        <f>IF(Table2[[#This Row],[Status]]="InActive","false","true")</f>
        <v>true</v>
      </c>
    </row>
    <row r="719" spans="1:20" ht="15.75" hidden="1" x14ac:dyDescent="0.25">
      <c r="A719">
        <v>7</v>
      </c>
      <c r="B719">
        <v>48</v>
      </c>
      <c r="C719" t="s">
        <v>9</v>
      </c>
      <c r="G719">
        <f t="shared" si="34"/>
        <v>8</v>
      </c>
      <c r="H719">
        <f t="shared" si="35"/>
        <v>79</v>
      </c>
      <c r="I719" s="1" t="str" cm="1">
        <f t="array" ref="I719">INDEX($C$2:$C$2881,MATCH(1,(G719=$A$2:$A$2881)*(H719=$B$2:$B$2881),0))</f>
        <v>Active</v>
      </c>
      <c r="J719" t="str">
        <f t="shared" si="33"/>
        <v>Active</v>
      </c>
      <c r="O719" s="1"/>
      <c r="Q719">
        <v>8</v>
      </c>
      <c r="R719">
        <v>79</v>
      </c>
      <c r="S719" t="s">
        <v>9</v>
      </c>
      <c r="T719" t="str">
        <f>IF(Table2[[#This Row],[Status]]="InActive","false","true")</f>
        <v>true</v>
      </c>
    </row>
    <row r="720" spans="1:20" ht="15.75" hidden="1" x14ac:dyDescent="0.25">
      <c r="A720">
        <v>7</v>
      </c>
      <c r="B720">
        <v>49</v>
      </c>
      <c r="C720" t="s">
        <v>9</v>
      </c>
      <c r="G720">
        <f t="shared" si="34"/>
        <v>8</v>
      </c>
      <c r="H720">
        <f t="shared" si="35"/>
        <v>80</v>
      </c>
      <c r="I720" s="1" t="str" cm="1">
        <f t="array" ref="I720">INDEX($C$2:$C$2881,MATCH(1,(G720=$A$2:$A$2881)*(H720=$B$2:$B$2881),0))</f>
        <v>Active</v>
      </c>
      <c r="J720" t="str">
        <f t="shared" si="33"/>
        <v>Active</v>
      </c>
      <c r="O720" s="1"/>
      <c r="Q720">
        <v>8</v>
      </c>
      <c r="R720">
        <v>80</v>
      </c>
      <c r="S720" t="s">
        <v>9</v>
      </c>
      <c r="T720" t="str">
        <f>IF(Table2[[#This Row],[Status]]="InActive","false","true")</f>
        <v>true</v>
      </c>
    </row>
    <row r="721" spans="1:20" ht="15.75" hidden="1" x14ac:dyDescent="0.25">
      <c r="A721">
        <v>7</v>
      </c>
      <c r="B721">
        <v>49</v>
      </c>
      <c r="C721" t="s">
        <v>11</v>
      </c>
      <c r="G721">
        <f t="shared" si="34"/>
        <v>8</v>
      </c>
      <c r="H721">
        <f t="shared" si="35"/>
        <v>81</v>
      </c>
      <c r="I721" s="1" t="str" cm="1">
        <f t="array" ref="I721">INDEX($C$2:$C$2881,MATCH(1,(G721=$A$2:$A$2881)*(H721=$B$2:$B$2881),0))</f>
        <v>Active</v>
      </c>
      <c r="J721" t="str">
        <f t="shared" si="33"/>
        <v>Active</v>
      </c>
      <c r="O721" s="1"/>
      <c r="Q721">
        <v>8</v>
      </c>
      <c r="R721">
        <v>81</v>
      </c>
      <c r="S721" t="s">
        <v>9</v>
      </c>
      <c r="T721" t="str">
        <f>IF(Table2[[#This Row],[Status]]="InActive","false","true")</f>
        <v>true</v>
      </c>
    </row>
    <row r="722" spans="1:20" ht="15.75" hidden="1" x14ac:dyDescent="0.25">
      <c r="A722">
        <v>7</v>
      </c>
      <c r="B722">
        <v>50</v>
      </c>
      <c r="C722" t="s">
        <v>9</v>
      </c>
      <c r="G722">
        <f t="shared" si="34"/>
        <v>8</v>
      </c>
      <c r="H722">
        <f t="shared" si="35"/>
        <v>82</v>
      </c>
      <c r="I722" s="1" t="str" cm="1">
        <f t="array" ref="I722">INDEX($C$2:$C$2881,MATCH(1,(G722=$A$2:$A$2881)*(H722=$B$2:$B$2881),0))</f>
        <v>Active</v>
      </c>
      <c r="J722" t="str">
        <f t="shared" si="33"/>
        <v>Active</v>
      </c>
      <c r="O722" s="1"/>
      <c r="Q722">
        <v>8</v>
      </c>
      <c r="R722">
        <v>82</v>
      </c>
      <c r="S722" t="s">
        <v>9</v>
      </c>
      <c r="T722" t="str">
        <f>IF(Table2[[#This Row],[Status]]="InActive","false","true")</f>
        <v>true</v>
      </c>
    </row>
    <row r="723" spans="1:20" ht="15.75" hidden="1" x14ac:dyDescent="0.25">
      <c r="A723">
        <v>7</v>
      </c>
      <c r="B723">
        <v>50</v>
      </c>
      <c r="C723" t="s">
        <v>11</v>
      </c>
      <c r="G723">
        <f t="shared" si="34"/>
        <v>8</v>
      </c>
      <c r="H723">
        <f t="shared" si="35"/>
        <v>83</v>
      </c>
      <c r="I723" s="1" t="str" cm="1">
        <f t="array" ref="I723">INDEX($C$2:$C$2881,MATCH(1,(G723=$A$2:$A$2881)*(H723=$B$2:$B$2881),0))</f>
        <v>Active</v>
      </c>
      <c r="J723" t="str">
        <f t="shared" si="33"/>
        <v>Active</v>
      </c>
      <c r="O723" s="1"/>
      <c r="Q723">
        <v>8</v>
      </c>
      <c r="R723">
        <v>83</v>
      </c>
      <c r="S723" t="s">
        <v>9</v>
      </c>
      <c r="T723" t="str">
        <f>IF(Table2[[#This Row],[Status]]="InActive","false","true")</f>
        <v>true</v>
      </c>
    </row>
    <row r="724" spans="1:20" ht="15.75" hidden="1" x14ac:dyDescent="0.25">
      <c r="A724">
        <v>7</v>
      </c>
      <c r="B724">
        <v>51</v>
      </c>
      <c r="C724" t="s">
        <v>9</v>
      </c>
      <c r="G724">
        <f t="shared" si="34"/>
        <v>8</v>
      </c>
      <c r="H724">
        <f t="shared" si="35"/>
        <v>84</v>
      </c>
      <c r="I724" s="1" t="str" cm="1">
        <f t="array" ref="I724">INDEX($C$2:$C$2881,MATCH(1,(G724=$A$2:$A$2881)*(H724=$B$2:$B$2881),0))</f>
        <v>Active</v>
      </c>
      <c r="J724" t="str">
        <f t="shared" si="33"/>
        <v>Active</v>
      </c>
      <c r="O724" s="1"/>
      <c r="Q724">
        <v>8</v>
      </c>
      <c r="R724">
        <v>84</v>
      </c>
      <c r="S724" t="s">
        <v>9</v>
      </c>
      <c r="T724" t="str">
        <f>IF(Table2[[#This Row],[Status]]="InActive","false","true")</f>
        <v>true</v>
      </c>
    </row>
    <row r="725" spans="1:20" ht="15.75" hidden="1" x14ac:dyDescent="0.25">
      <c r="A725">
        <v>7</v>
      </c>
      <c r="B725">
        <v>51</v>
      </c>
      <c r="C725" t="s">
        <v>11</v>
      </c>
      <c r="G725">
        <f t="shared" si="34"/>
        <v>8</v>
      </c>
      <c r="H725">
        <f t="shared" si="35"/>
        <v>85</v>
      </c>
      <c r="I725" s="1" t="str" cm="1">
        <f t="array" ref="I725">INDEX($C$2:$C$2881,MATCH(1,(G725=$A$2:$A$2881)*(H725=$B$2:$B$2881),0))</f>
        <v>Active</v>
      </c>
      <c r="J725" t="str">
        <f t="shared" si="33"/>
        <v>Active</v>
      </c>
      <c r="O725" s="1"/>
      <c r="Q725">
        <v>8</v>
      </c>
      <c r="R725">
        <v>85</v>
      </c>
      <c r="S725" t="s">
        <v>9</v>
      </c>
      <c r="T725" t="str">
        <f>IF(Table2[[#This Row],[Status]]="InActive","false","true")</f>
        <v>true</v>
      </c>
    </row>
    <row r="726" spans="1:20" ht="15.75" hidden="1" x14ac:dyDescent="0.25">
      <c r="A726">
        <v>7</v>
      </c>
      <c r="B726">
        <v>52</v>
      </c>
      <c r="C726" t="s">
        <v>9</v>
      </c>
      <c r="G726">
        <f t="shared" si="34"/>
        <v>8</v>
      </c>
      <c r="H726">
        <f t="shared" si="35"/>
        <v>86</v>
      </c>
      <c r="I726" s="1" t="str" cm="1">
        <f t="array" ref="I726">INDEX($C$2:$C$2881,MATCH(1,(G726=$A$2:$A$2881)*(H726=$B$2:$B$2881),0))</f>
        <v>Active</v>
      </c>
      <c r="J726" t="str">
        <f t="shared" si="33"/>
        <v>Active</v>
      </c>
      <c r="O726" s="1"/>
      <c r="Q726">
        <v>8</v>
      </c>
      <c r="R726">
        <v>86</v>
      </c>
      <c r="S726" t="s">
        <v>9</v>
      </c>
      <c r="T726" t="str">
        <f>IF(Table2[[#This Row],[Status]]="InActive","false","true")</f>
        <v>true</v>
      </c>
    </row>
    <row r="727" spans="1:20" ht="15.75" hidden="1" x14ac:dyDescent="0.25">
      <c r="A727">
        <v>7</v>
      </c>
      <c r="B727">
        <v>52</v>
      </c>
      <c r="C727" t="s">
        <v>11</v>
      </c>
      <c r="G727">
        <f t="shared" si="34"/>
        <v>8</v>
      </c>
      <c r="H727">
        <f t="shared" si="35"/>
        <v>87</v>
      </c>
      <c r="I727" s="1" t="str" cm="1">
        <f t="array" ref="I727">INDEX($C$2:$C$2881,MATCH(1,(G727=$A$2:$A$2881)*(H727=$B$2:$B$2881),0))</f>
        <v>Active</v>
      </c>
      <c r="J727" t="str">
        <f t="shared" si="33"/>
        <v>Active</v>
      </c>
      <c r="O727" s="1"/>
      <c r="Q727">
        <v>8</v>
      </c>
      <c r="R727">
        <v>87</v>
      </c>
      <c r="S727" t="s">
        <v>9</v>
      </c>
      <c r="T727" t="str">
        <f>IF(Table2[[#This Row],[Status]]="InActive","false","true")</f>
        <v>true</v>
      </c>
    </row>
    <row r="728" spans="1:20" ht="15.75" hidden="1" x14ac:dyDescent="0.25">
      <c r="A728">
        <v>7</v>
      </c>
      <c r="B728">
        <v>53</v>
      </c>
      <c r="C728" t="s">
        <v>9</v>
      </c>
      <c r="G728">
        <f t="shared" si="34"/>
        <v>8</v>
      </c>
      <c r="H728">
        <f t="shared" si="35"/>
        <v>88</v>
      </c>
      <c r="I728" s="1" t="str" cm="1">
        <f t="array" ref="I728">INDEX($C$2:$C$2881,MATCH(1,(G728=$A$2:$A$2881)*(H728=$B$2:$B$2881),0))</f>
        <v>Active</v>
      </c>
      <c r="J728" t="str">
        <f t="shared" si="33"/>
        <v>Active</v>
      </c>
      <c r="O728" s="1"/>
      <c r="Q728">
        <v>8</v>
      </c>
      <c r="R728">
        <v>88</v>
      </c>
      <c r="S728" t="s">
        <v>9</v>
      </c>
      <c r="T728" t="str">
        <f>IF(Table2[[#This Row],[Status]]="InActive","false","true")</f>
        <v>true</v>
      </c>
    </row>
    <row r="729" spans="1:20" ht="15.75" hidden="1" x14ac:dyDescent="0.25">
      <c r="A729">
        <v>7</v>
      </c>
      <c r="B729">
        <v>53</v>
      </c>
      <c r="C729" t="s">
        <v>11</v>
      </c>
      <c r="G729">
        <f t="shared" si="34"/>
        <v>8</v>
      </c>
      <c r="H729">
        <f t="shared" si="35"/>
        <v>89</v>
      </c>
      <c r="I729" s="1" t="str" cm="1">
        <f t="array" ref="I729">INDEX($C$2:$C$2881,MATCH(1,(G729=$A$2:$A$2881)*(H729=$B$2:$B$2881),0))</f>
        <v>Active</v>
      </c>
      <c r="J729" t="str">
        <f t="shared" si="33"/>
        <v>Active</v>
      </c>
      <c r="O729" s="1"/>
      <c r="Q729">
        <v>8</v>
      </c>
      <c r="R729">
        <v>89</v>
      </c>
      <c r="S729" t="s">
        <v>9</v>
      </c>
      <c r="T729" t="str">
        <f>IF(Table2[[#This Row],[Status]]="InActive","false","true")</f>
        <v>true</v>
      </c>
    </row>
    <row r="730" spans="1:20" ht="15.75" hidden="1" x14ac:dyDescent="0.25">
      <c r="A730">
        <v>7</v>
      </c>
      <c r="B730">
        <v>54</v>
      </c>
      <c r="C730" t="s">
        <v>9</v>
      </c>
      <c r="G730">
        <f t="shared" si="34"/>
        <v>8</v>
      </c>
      <c r="H730">
        <f t="shared" si="35"/>
        <v>90</v>
      </c>
      <c r="I730" s="1" t="str" cm="1">
        <f t="array" ref="I730">INDEX($C$2:$C$2881,MATCH(1,(G730=$A$2:$A$2881)*(H730=$B$2:$B$2881),0))</f>
        <v>InActive</v>
      </c>
      <c r="J730" t="str">
        <f t="shared" si="33"/>
        <v>InActive</v>
      </c>
      <c r="O730" s="1"/>
      <c r="Q730">
        <v>8</v>
      </c>
      <c r="R730">
        <v>90</v>
      </c>
      <c r="S730" t="s">
        <v>11</v>
      </c>
      <c r="T730" t="str">
        <f>IF(Table2[[#This Row],[Status]]="InActive","false","true")</f>
        <v>false</v>
      </c>
    </row>
    <row r="731" spans="1:20" ht="15.75" x14ac:dyDescent="0.25">
      <c r="A731">
        <v>7</v>
      </c>
      <c r="B731">
        <v>54</v>
      </c>
      <c r="C731" t="s">
        <v>11</v>
      </c>
      <c r="G731">
        <f t="shared" si="34"/>
        <v>9</v>
      </c>
      <c r="H731">
        <f t="shared" si="35"/>
        <v>0</v>
      </c>
      <c r="I731" s="1" t="str" cm="1">
        <f t="array" ref="I731">INDEX($C$2:$C$2881,MATCH(1,(G731=$A$2:$A$2881)*(H731=$B$2:$B$2881),0))</f>
        <v>InActive</v>
      </c>
      <c r="J731" t="str">
        <f t="shared" si="33"/>
        <v>InActive</v>
      </c>
      <c r="O731" s="1"/>
      <c r="Q731">
        <v>9</v>
      </c>
      <c r="R731">
        <v>0</v>
      </c>
      <c r="S731" t="s">
        <v>11</v>
      </c>
      <c r="T731" t="str">
        <f>IF(Table2[[#This Row],[Status]]="InActive","false","true")</f>
        <v>false</v>
      </c>
    </row>
    <row r="732" spans="1:20" ht="15.75" hidden="1" x14ac:dyDescent="0.25">
      <c r="A732">
        <v>7</v>
      </c>
      <c r="B732">
        <v>55</v>
      </c>
      <c r="C732" t="s">
        <v>9</v>
      </c>
      <c r="G732">
        <f t="shared" si="34"/>
        <v>9</v>
      </c>
      <c r="H732">
        <f t="shared" si="35"/>
        <v>1</v>
      </c>
      <c r="I732" s="1" t="str" cm="1">
        <f t="array" ref="I732">INDEX($C$2:$C$2881,MATCH(1,(G732=$A$2:$A$2881)*(H732=$B$2:$B$2881),0))</f>
        <v>Active</v>
      </c>
      <c r="J732" t="str">
        <f t="shared" si="33"/>
        <v>Active</v>
      </c>
      <c r="O732" s="1"/>
      <c r="Q732">
        <v>9</v>
      </c>
      <c r="R732">
        <v>1</v>
      </c>
      <c r="S732" t="s">
        <v>9</v>
      </c>
      <c r="T732" t="str">
        <f>IF(Table2[[#This Row],[Status]]="InActive","false","true")</f>
        <v>true</v>
      </c>
    </row>
    <row r="733" spans="1:20" ht="15.75" hidden="1" x14ac:dyDescent="0.25">
      <c r="A733">
        <v>7</v>
      </c>
      <c r="B733">
        <v>55</v>
      </c>
      <c r="C733" t="s">
        <v>11</v>
      </c>
      <c r="G733">
        <f t="shared" si="34"/>
        <v>9</v>
      </c>
      <c r="H733">
        <f t="shared" si="35"/>
        <v>2</v>
      </c>
      <c r="I733" s="1" t="str" cm="1">
        <f t="array" ref="I733">INDEX($C$2:$C$2881,MATCH(1,(G733=$A$2:$A$2881)*(H733=$B$2:$B$2881),0))</f>
        <v>InActive</v>
      </c>
      <c r="J733" t="str">
        <f t="shared" si="33"/>
        <v>InActive</v>
      </c>
      <c r="O733" s="1"/>
      <c r="Q733">
        <v>9</v>
      </c>
      <c r="R733">
        <v>2</v>
      </c>
      <c r="S733" t="s">
        <v>11</v>
      </c>
      <c r="T733" t="str">
        <f>IF(Table2[[#This Row],[Status]]="InActive","false","true")</f>
        <v>false</v>
      </c>
    </row>
    <row r="734" spans="1:20" ht="15.75" hidden="1" x14ac:dyDescent="0.25">
      <c r="A734">
        <v>7</v>
      </c>
      <c r="B734">
        <v>56</v>
      </c>
      <c r="C734" t="s">
        <v>9</v>
      </c>
      <c r="G734">
        <f t="shared" si="34"/>
        <v>9</v>
      </c>
      <c r="H734">
        <f t="shared" si="35"/>
        <v>3</v>
      </c>
      <c r="I734" s="1" t="e" cm="1">
        <f t="array" ref="I734">INDEX($C$2:$C$2881,MATCH(1,(G734=$A$2:$A$2881)*(H734=$B$2:$B$2881),0))</f>
        <v>#N/A</v>
      </c>
      <c r="J734" t="str">
        <f t="shared" si="33"/>
        <v>InActive</v>
      </c>
      <c r="O734" s="1"/>
      <c r="Q734">
        <v>9</v>
      </c>
      <c r="R734">
        <v>3</v>
      </c>
      <c r="S734" t="s">
        <v>11</v>
      </c>
      <c r="T734" t="str">
        <f>IF(Table2[[#This Row],[Status]]="InActive","false","true")</f>
        <v>false</v>
      </c>
    </row>
    <row r="735" spans="1:20" ht="15.75" hidden="1" x14ac:dyDescent="0.25">
      <c r="A735">
        <v>7</v>
      </c>
      <c r="B735">
        <v>56</v>
      </c>
      <c r="C735" t="s">
        <v>11</v>
      </c>
      <c r="G735">
        <f t="shared" si="34"/>
        <v>9</v>
      </c>
      <c r="H735">
        <f t="shared" si="35"/>
        <v>4</v>
      </c>
      <c r="I735" s="1" t="str" cm="1">
        <f t="array" ref="I735">INDEX($C$2:$C$2881,MATCH(1,(G735=$A$2:$A$2881)*(H735=$B$2:$B$2881),0))</f>
        <v>Active</v>
      </c>
      <c r="J735" t="str">
        <f t="shared" si="33"/>
        <v>Active</v>
      </c>
      <c r="O735" s="1"/>
      <c r="Q735">
        <v>9</v>
      </c>
      <c r="R735">
        <v>4</v>
      </c>
      <c r="S735" t="s">
        <v>9</v>
      </c>
      <c r="T735" t="str">
        <f>IF(Table2[[#This Row],[Status]]="InActive","false","true")</f>
        <v>true</v>
      </c>
    </row>
    <row r="736" spans="1:20" ht="15.75" hidden="1" x14ac:dyDescent="0.25">
      <c r="A736">
        <v>7</v>
      </c>
      <c r="B736">
        <v>57</v>
      </c>
      <c r="C736" t="s">
        <v>9</v>
      </c>
      <c r="G736">
        <f t="shared" si="34"/>
        <v>9</v>
      </c>
      <c r="H736">
        <f t="shared" si="35"/>
        <v>5</v>
      </c>
      <c r="I736" s="1" t="str" cm="1">
        <f t="array" ref="I736">INDEX($C$2:$C$2881,MATCH(1,(G736=$A$2:$A$2881)*(H736=$B$2:$B$2881),0))</f>
        <v>InActive</v>
      </c>
      <c r="J736" t="str">
        <f t="shared" si="33"/>
        <v>InActive</v>
      </c>
      <c r="O736" s="1"/>
      <c r="Q736">
        <v>9</v>
      </c>
      <c r="R736">
        <v>5</v>
      </c>
      <c r="S736" t="s">
        <v>11</v>
      </c>
      <c r="T736" t="str">
        <f>IF(Table2[[#This Row],[Status]]="InActive","false","true")</f>
        <v>false</v>
      </c>
    </row>
    <row r="737" spans="1:20" ht="15.75" hidden="1" x14ac:dyDescent="0.25">
      <c r="A737">
        <v>7</v>
      </c>
      <c r="B737">
        <v>57</v>
      </c>
      <c r="C737" t="s">
        <v>11</v>
      </c>
      <c r="G737">
        <f t="shared" si="34"/>
        <v>9</v>
      </c>
      <c r="H737">
        <f t="shared" si="35"/>
        <v>6</v>
      </c>
      <c r="I737" s="1" t="e" cm="1">
        <f t="array" ref="I737">INDEX($C$2:$C$2881,MATCH(1,(G737=$A$2:$A$2881)*(H737=$B$2:$B$2881),0))</f>
        <v>#N/A</v>
      </c>
      <c r="J737" t="str">
        <f t="shared" si="33"/>
        <v>InActive</v>
      </c>
      <c r="O737" s="1"/>
      <c r="Q737">
        <v>9</v>
      </c>
      <c r="R737">
        <v>6</v>
      </c>
      <c r="S737" t="s">
        <v>11</v>
      </c>
      <c r="T737" t="str">
        <f>IF(Table2[[#This Row],[Status]]="InActive","false","true")</f>
        <v>false</v>
      </c>
    </row>
    <row r="738" spans="1:20" ht="15.75" hidden="1" x14ac:dyDescent="0.25">
      <c r="A738">
        <v>7</v>
      </c>
      <c r="B738">
        <v>58</v>
      </c>
      <c r="C738" t="s">
        <v>9</v>
      </c>
      <c r="G738">
        <f t="shared" si="34"/>
        <v>9</v>
      </c>
      <c r="H738">
        <f t="shared" si="35"/>
        <v>7</v>
      </c>
      <c r="I738" s="1" t="e" cm="1">
        <f t="array" ref="I738">INDEX($C$2:$C$2881,MATCH(1,(G738=$A$2:$A$2881)*(H738=$B$2:$B$2881),0))</f>
        <v>#N/A</v>
      </c>
      <c r="J738" t="str">
        <f t="shared" si="33"/>
        <v>InActive</v>
      </c>
      <c r="O738" s="1"/>
      <c r="Q738">
        <v>9</v>
      </c>
      <c r="R738">
        <v>7</v>
      </c>
      <c r="S738" t="s">
        <v>11</v>
      </c>
      <c r="T738" t="str">
        <f>IF(Table2[[#This Row],[Status]]="InActive","false","true")</f>
        <v>false</v>
      </c>
    </row>
    <row r="739" spans="1:20" ht="15.75" hidden="1" x14ac:dyDescent="0.25">
      <c r="A739">
        <v>7</v>
      </c>
      <c r="B739">
        <v>58</v>
      </c>
      <c r="C739" t="s">
        <v>11</v>
      </c>
      <c r="G739">
        <f t="shared" si="34"/>
        <v>9</v>
      </c>
      <c r="H739">
        <f t="shared" si="35"/>
        <v>8</v>
      </c>
      <c r="I739" s="1" t="e" cm="1">
        <f t="array" ref="I739">INDEX($C$2:$C$2881,MATCH(1,(G739=$A$2:$A$2881)*(H739=$B$2:$B$2881),0))</f>
        <v>#N/A</v>
      </c>
      <c r="J739" t="str">
        <f t="shared" si="33"/>
        <v>InActive</v>
      </c>
      <c r="O739" s="1"/>
      <c r="Q739">
        <v>9</v>
      </c>
      <c r="R739">
        <v>8</v>
      </c>
      <c r="S739" t="s">
        <v>11</v>
      </c>
      <c r="T739" t="str">
        <f>IF(Table2[[#This Row],[Status]]="InActive","false","true")</f>
        <v>false</v>
      </c>
    </row>
    <row r="740" spans="1:20" ht="15.75" hidden="1" x14ac:dyDescent="0.25">
      <c r="A740">
        <v>7</v>
      </c>
      <c r="B740">
        <v>59</v>
      </c>
      <c r="C740" t="s">
        <v>9</v>
      </c>
      <c r="G740">
        <f t="shared" si="34"/>
        <v>9</v>
      </c>
      <c r="H740">
        <f t="shared" si="35"/>
        <v>9</v>
      </c>
      <c r="I740" s="1" t="e" cm="1">
        <f t="array" ref="I740">INDEX($C$2:$C$2881,MATCH(1,(G740=$A$2:$A$2881)*(H740=$B$2:$B$2881),0))</f>
        <v>#N/A</v>
      </c>
      <c r="J740" t="str">
        <f t="shared" si="33"/>
        <v>InActive</v>
      </c>
      <c r="O740" s="1"/>
      <c r="Q740">
        <v>9</v>
      </c>
      <c r="R740">
        <v>9</v>
      </c>
      <c r="S740" t="s">
        <v>11</v>
      </c>
      <c r="T740" t="str">
        <f>IF(Table2[[#This Row],[Status]]="InActive","false","true")</f>
        <v>false</v>
      </c>
    </row>
    <row r="741" spans="1:20" ht="15.75" hidden="1" x14ac:dyDescent="0.25">
      <c r="A741">
        <v>7</v>
      </c>
      <c r="B741">
        <v>59</v>
      </c>
      <c r="C741" t="s">
        <v>11</v>
      </c>
      <c r="G741">
        <f t="shared" si="34"/>
        <v>9</v>
      </c>
      <c r="H741">
        <f t="shared" si="35"/>
        <v>10</v>
      </c>
      <c r="I741" s="1" t="str" cm="1">
        <f t="array" ref="I741">INDEX($C$2:$C$2881,MATCH(1,(G741=$A$2:$A$2881)*(H741=$B$2:$B$2881),0))</f>
        <v>Active</v>
      </c>
      <c r="J741" t="str">
        <f t="shared" si="33"/>
        <v>Active</v>
      </c>
      <c r="O741" s="1"/>
      <c r="Q741">
        <v>9</v>
      </c>
      <c r="R741">
        <v>10</v>
      </c>
      <c r="S741" t="s">
        <v>9</v>
      </c>
      <c r="T741" t="str">
        <f>IF(Table2[[#This Row],[Status]]="InActive","false","true")</f>
        <v>true</v>
      </c>
    </row>
    <row r="742" spans="1:20" ht="15.75" hidden="1" x14ac:dyDescent="0.25">
      <c r="A742">
        <v>7</v>
      </c>
      <c r="B742">
        <v>60</v>
      </c>
      <c r="C742" t="s">
        <v>11</v>
      </c>
      <c r="G742">
        <f t="shared" si="34"/>
        <v>9</v>
      </c>
      <c r="H742">
        <f t="shared" si="35"/>
        <v>11</v>
      </c>
      <c r="I742" s="1" t="str" cm="1">
        <f t="array" ref="I742">INDEX($C$2:$C$2881,MATCH(1,(G742=$A$2:$A$2881)*(H742=$B$2:$B$2881),0))</f>
        <v>InActive</v>
      </c>
      <c r="J742" t="str">
        <f t="shared" si="33"/>
        <v>InActive</v>
      </c>
      <c r="O742" s="1"/>
      <c r="Q742">
        <v>9</v>
      </c>
      <c r="R742">
        <v>11</v>
      </c>
      <c r="S742" t="s">
        <v>11</v>
      </c>
      <c r="T742" t="str">
        <f>IF(Table2[[#This Row],[Status]]="InActive","false","true")</f>
        <v>false</v>
      </c>
    </row>
    <row r="743" spans="1:20" ht="15.75" hidden="1" x14ac:dyDescent="0.25">
      <c r="A743">
        <v>7</v>
      </c>
      <c r="B743">
        <v>61</v>
      </c>
      <c r="C743" t="s">
        <v>9</v>
      </c>
      <c r="G743">
        <f t="shared" si="34"/>
        <v>9</v>
      </c>
      <c r="H743">
        <f t="shared" si="35"/>
        <v>12</v>
      </c>
      <c r="I743" s="1" t="str" cm="1">
        <f t="array" ref="I743">INDEX($C$2:$C$2881,MATCH(1,(G743=$A$2:$A$2881)*(H743=$B$2:$B$2881),0))</f>
        <v>Active</v>
      </c>
      <c r="J743" t="str">
        <f t="shared" si="33"/>
        <v>Active</v>
      </c>
      <c r="O743" s="1"/>
      <c r="Q743">
        <v>9</v>
      </c>
      <c r="R743">
        <v>12</v>
      </c>
      <c r="S743" t="s">
        <v>9</v>
      </c>
      <c r="T743" t="str">
        <f>IF(Table2[[#This Row],[Status]]="InActive","false","true")</f>
        <v>true</v>
      </c>
    </row>
    <row r="744" spans="1:20" ht="15.75" hidden="1" x14ac:dyDescent="0.25">
      <c r="A744">
        <v>7</v>
      </c>
      <c r="B744">
        <v>62</v>
      </c>
      <c r="C744" t="s">
        <v>11</v>
      </c>
      <c r="G744">
        <f t="shared" si="34"/>
        <v>9</v>
      </c>
      <c r="H744">
        <f t="shared" si="35"/>
        <v>13</v>
      </c>
      <c r="I744" s="1" t="str" cm="1">
        <f t="array" ref="I744">INDEX($C$2:$C$2881,MATCH(1,(G744=$A$2:$A$2881)*(H744=$B$2:$B$2881),0))</f>
        <v>InActive</v>
      </c>
      <c r="J744" t="str">
        <f t="shared" si="33"/>
        <v>InActive</v>
      </c>
      <c r="O744" s="1"/>
      <c r="Q744">
        <v>9</v>
      </c>
      <c r="R744">
        <v>13</v>
      </c>
      <c r="S744" t="s">
        <v>11</v>
      </c>
      <c r="T744" t="str">
        <f>IF(Table2[[#This Row],[Status]]="InActive","false","true")</f>
        <v>false</v>
      </c>
    </row>
    <row r="745" spans="1:20" ht="15.75" hidden="1" x14ac:dyDescent="0.25">
      <c r="A745">
        <v>7</v>
      </c>
      <c r="B745">
        <v>63</v>
      </c>
      <c r="C745" t="s">
        <v>9</v>
      </c>
      <c r="G745">
        <f t="shared" si="34"/>
        <v>9</v>
      </c>
      <c r="H745">
        <f t="shared" si="35"/>
        <v>14</v>
      </c>
      <c r="I745" s="1" t="str" cm="1">
        <f t="array" ref="I745">INDEX($C$2:$C$2881,MATCH(1,(G745=$A$2:$A$2881)*(H745=$B$2:$B$2881),0))</f>
        <v>Active</v>
      </c>
      <c r="J745" t="str">
        <f t="shared" si="33"/>
        <v>Active</v>
      </c>
      <c r="O745" s="1"/>
      <c r="Q745">
        <v>9</v>
      </c>
      <c r="R745">
        <v>14</v>
      </c>
      <c r="S745" t="s">
        <v>9</v>
      </c>
      <c r="T745" t="str">
        <f>IF(Table2[[#This Row],[Status]]="InActive","false","true")</f>
        <v>true</v>
      </c>
    </row>
    <row r="746" spans="1:20" ht="15.75" hidden="1" x14ac:dyDescent="0.25">
      <c r="A746">
        <v>7</v>
      </c>
      <c r="B746">
        <v>64</v>
      </c>
      <c r="C746" t="s">
        <v>11</v>
      </c>
      <c r="G746">
        <f t="shared" si="34"/>
        <v>9</v>
      </c>
      <c r="H746">
        <f t="shared" si="35"/>
        <v>15</v>
      </c>
      <c r="I746" s="1" t="str" cm="1">
        <f t="array" ref="I746">INDEX($C$2:$C$2881,MATCH(1,(G746=$A$2:$A$2881)*(H746=$B$2:$B$2881),0))</f>
        <v>Active</v>
      </c>
      <c r="J746" t="str">
        <f t="shared" si="33"/>
        <v>Active</v>
      </c>
      <c r="O746" s="1"/>
      <c r="Q746">
        <v>9</v>
      </c>
      <c r="R746">
        <v>15</v>
      </c>
      <c r="S746" t="s">
        <v>9</v>
      </c>
      <c r="T746" t="str">
        <f>IF(Table2[[#This Row],[Status]]="InActive","false","true")</f>
        <v>true</v>
      </c>
    </row>
    <row r="747" spans="1:20" ht="15.75" hidden="1" x14ac:dyDescent="0.25">
      <c r="A747">
        <v>7</v>
      </c>
      <c r="B747">
        <v>65</v>
      </c>
      <c r="C747" t="s">
        <v>9</v>
      </c>
      <c r="G747">
        <f t="shared" si="34"/>
        <v>9</v>
      </c>
      <c r="H747">
        <f t="shared" si="35"/>
        <v>16</v>
      </c>
      <c r="I747" s="1" t="str" cm="1">
        <f t="array" ref="I747">INDEX($C$2:$C$2881,MATCH(1,(G747=$A$2:$A$2881)*(H747=$B$2:$B$2881),0))</f>
        <v>InActive</v>
      </c>
      <c r="J747" t="str">
        <f t="shared" si="33"/>
        <v>InActive</v>
      </c>
      <c r="O747" s="1"/>
      <c r="Q747">
        <v>9</v>
      </c>
      <c r="R747">
        <v>16</v>
      </c>
      <c r="S747" t="s">
        <v>11</v>
      </c>
      <c r="T747" t="str">
        <f>IF(Table2[[#This Row],[Status]]="InActive","false","true")</f>
        <v>false</v>
      </c>
    </row>
    <row r="748" spans="1:20" ht="15.75" hidden="1" x14ac:dyDescent="0.25">
      <c r="A748">
        <v>7</v>
      </c>
      <c r="B748">
        <v>66</v>
      </c>
      <c r="C748" t="s">
        <v>11</v>
      </c>
      <c r="G748">
        <f t="shared" si="34"/>
        <v>9</v>
      </c>
      <c r="H748">
        <f t="shared" si="35"/>
        <v>17</v>
      </c>
      <c r="I748" s="1" t="str" cm="1">
        <f t="array" ref="I748">INDEX($C$2:$C$2881,MATCH(1,(G748=$A$2:$A$2881)*(H748=$B$2:$B$2881),0))</f>
        <v>Active</v>
      </c>
      <c r="J748" t="str">
        <f t="shared" si="33"/>
        <v>Active</v>
      </c>
      <c r="O748" s="1"/>
      <c r="Q748">
        <v>9</v>
      </c>
      <c r="R748">
        <v>17</v>
      </c>
      <c r="S748" t="s">
        <v>9</v>
      </c>
      <c r="T748" t="str">
        <f>IF(Table2[[#This Row],[Status]]="InActive","false","true")</f>
        <v>true</v>
      </c>
    </row>
    <row r="749" spans="1:20" ht="15.75" hidden="1" x14ac:dyDescent="0.25">
      <c r="A749">
        <v>7</v>
      </c>
      <c r="B749">
        <v>67</v>
      </c>
      <c r="C749" t="s">
        <v>9</v>
      </c>
      <c r="G749">
        <f t="shared" si="34"/>
        <v>9</v>
      </c>
      <c r="H749">
        <f t="shared" si="35"/>
        <v>18</v>
      </c>
      <c r="I749" s="1" t="str" cm="1">
        <f t="array" ref="I749">INDEX($C$2:$C$2881,MATCH(1,(G749=$A$2:$A$2881)*(H749=$B$2:$B$2881),0))</f>
        <v>Active</v>
      </c>
      <c r="J749" t="str">
        <f t="shared" si="33"/>
        <v>Active</v>
      </c>
      <c r="O749" s="1"/>
      <c r="Q749">
        <v>9</v>
      </c>
      <c r="R749">
        <v>18</v>
      </c>
      <c r="S749" t="s">
        <v>9</v>
      </c>
      <c r="T749" t="str">
        <f>IF(Table2[[#This Row],[Status]]="InActive","false","true")</f>
        <v>true</v>
      </c>
    </row>
    <row r="750" spans="1:20" ht="15.75" hidden="1" x14ac:dyDescent="0.25">
      <c r="A750">
        <v>7</v>
      </c>
      <c r="B750">
        <v>68</v>
      </c>
      <c r="C750" t="s">
        <v>11</v>
      </c>
      <c r="G750">
        <f t="shared" si="34"/>
        <v>9</v>
      </c>
      <c r="H750">
        <f t="shared" si="35"/>
        <v>19</v>
      </c>
      <c r="I750" s="1" t="str" cm="1">
        <f t="array" ref="I750">INDEX($C$2:$C$2881,MATCH(1,(G750=$A$2:$A$2881)*(H750=$B$2:$B$2881),0))</f>
        <v>InActive</v>
      </c>
      <c r="J750" t="str">
        <f t="shared" si="33"/>
        <v>InActive</v>
      </c>
      <c r="O750" s="1"/>
      <c r="Q750">
        <v>9</v>
      </c>
      <c r="R750">
        <v>19</v>
      </c>
      <c r="S750" t="s">
        <v>11</v>
      </c>
      <c r="T750" t="str">
        <f>IF(Table2[[#This Row],[Status]]="InActive","false","true")</f>
        <v>false</v>
      </c>
    </row>
    <row r="751" spans="1:20" ht="15.75" hidden="1" x14ac:dyDescent="0.25">
      <c r="A751">
        <v>7</v>
      </c>
      <c r="B751">
        <v>69</v>
      </c>
      <c r="C751" t="s">
        <v>9</v>
      </c>
      <c r="G751">
        <f t="shared" si="34"/>
        <v>9</v>
      </c>
      <c r="H751">
        <f t="shared" si="35"/>
        <v>20</v>
      </c>
      <c r="I751" s="1" t="str" cm="1">
        <f t="array" ref="I751">INDEX($C$2:$C$2881,MATCH(1,(G751=$A$2:$A$2881)*(H751=$B$2:$B$2881),0))</f>
        <v>Active</v>
      </c>
      <c r="J751" t="str">
        <f t="shared" si="33"/>
        <v>Active</v>
      </c>
      <c r="O751" s="1"/>
      <c r="Q751">
        <v>9</v>
      </c>
      <c r="R751">
        <v>20</v>
      </c>
      <c r="S751" t="s">
        <v>9</v>
      </c>
      <c r="T751" t="str">
        <f>IF(Table2[[#This Row],[Status]]="InActive","false","true")</f>
        <v>true</v>
      </c>
    </row>
    <row r="752" spans="1:20" ht="15.75" hidden="1" x14ac:dyDescent="0.25">
      <c r="A752">
        <v>7</v>
      </c>
      <c r="B752">
        <v>70</v>
      </c>
      <c r="C752" t="s">
        <v>11</v>
      </c>
      <c r="G752">
        <f t="shared" si="34"/>
        <v>9</v>
      </c>
      <c r="H752">
        <f t="shared" si="35"/>
        <v>21</v>
      </c>
      <c r="I752" s="1" t="str" cm="1">
        <f t="array" ref="I752">INDEX($C$2:$C$2881,MATCH(1,(G752=$A$2:$A$2881)*(H752=$B$2:$B$2881),0))</f>
        <v>Active</v>
      </c>
      <c r="J752" t="str">
        <f t="shared" si="33"/>
        <v>Active</v>
      </c>
      <c r="O752" s="1"/>
      <c r="Q752">
        <v>9</v>
      </c>
      <c r="R752">
        <v>21</v>
      </c>
      <c r="S752" t="s">
        <v>9</v>
      </c>
      <c r="T752" t="str">
        <f>IF(Table2[[#This Row],[Status]]="InActive","false","true")</f>
        <v>true</v>
      </c>
    </row>
    <row r="753" spans="1:20" ht="15.75" hidden="1" x14ac:dyDescent="0.25">
      <c r="A753">
        <v>7</v>
      </c>
      <c r="B753">
        <v>71</v>
      </c>
      <c r="C753" t="s">
        <v>9</v>
      </c>
      <c r="G753">
        <f t="shared" si="34"/>
        <v>9</v>
      </c>
      <c r="H753">
        <f t="shared" si="35"/>
        <v>22</v>
      </c>
      <c r="I753" s="1" t="str" cm="1">
        <f t="array" ref="I753">INDEX($C$2:$C$2881,MATCH(1,(G753=$A$2:$A$2881)*(H753=$B$2:$B$2881),0))</f>
        <v>Active</v>
      </c>
      <c r="J753" t="str">
        <f t="shared" si="33"/>
        <v>Active</v>
      </c>
      <c r="O753" s="1"/>
      <c r="Q753">
        <v>9</v>
      </c>
      <c r="R753">
        <v>22</v>
      </c>
      <c r="S753" t="s">
        <v>9</v>
      </c>
      <c r="T753" t="str">
        <f>IF(Table2[[#This Row],[Status]]="InActive","false","true")</f>
        <v>true</v>
      </c>
    </row>
    <row r="754" spans="1:20" ht="15.75" hidden="1" x14ac:dyDescent="0.25">
      <c r="A754">
        <v>7</v>
      </c>
      <c r="B754">
        <v>72</v>
      </c>
      <c r="C754" t="s">
        <v>11</v>
      </c>
      <c r="G754">
        <f t="shared" si="34"/>
        <v>9</v>
      </c>
      <c r="H754">
        <f t="shared" si="35"/>
        <v>23</v>
      </c>
      <c r="I754" s="1" t="str" cm="1">
        <f t="array" ref="I754">INDEX($C$2:$C$2881,MATCH(1,(G754=$A$2:$A$2881)*(H754=$B$2:$B$2881),0))</f>
        <v>Active</v>
      </c>
      <c r="J754" t="str">
        <f t="shared" si="33"/>
        <v>Active</v>
      </c>
      <c r="O754" s="1"/>
      <c r="Q754">
        <v>9</v>
      </c>
      <c r="R754">
        <v>23</v>
      </c>
      <c r="S754" t="s">
        <v>9</v>
      </c>
      <c r="T754" t="str">
        <f>IF(Table2[[#This Row],[Status]]="InActive","false","true")</f>
        <v>true</v>
      </c>
    </row>
    <row r="755" spans="1:20" ht="15.75" hidden="1" x14ac:dyDescent="0.25">
      <c r="A755">
        <v>7</v>
      </c>
      <c r="B755">
        <v>73</v>
      </c>
      <c r="C755" t="s">
        <v>9</v>
      </c>
      <c r="G755">
        <f t="shared" si="34"/>
        <v>9</v>
      </c>
      <c r="H755">
        <f t="shared" si="35"/>
        <v>24</v>
      </c>
      <c r="I755" s="1" t="str" cm="1">
        <f t="array" ref="I755">INDEX($C$2:$C$2881,MATCH(1,(G755=$A$2:$A$2881)*(H755=$B$2:$B$2881),0))</f>
        <v>Active</v>
      </c>
      <c r="J755" t="str">
        <f t="shared" si="33"/>
        <v>Active</v>
      </c>
      <c r="O755" s="1"/>
      <c r="Q755">
        <v>9</v>
      </c>
      <c r="R755">
        <v>24</v>
      </c>
      <c r="S755" t="s">
        <v>9</v>
      </c>
      <c r="T755" t="str">
        <f>IF(Table2[[#This Row],[Status]]="InActive","false","true")</f>
        <v>true</v>
      </c>
    </row>
    <row r="756" spans="1:20" ht="15.75" hidden="1" x14ac:dyDescent="0.25">
      <c r="A756">
        <v>7</v>
      </c>
      <c r="B756">
        <v>74</v>
      </c>
      <c r="C756" t="s">
        <v>9</v>
      </c>
      <c r="G756">
        <f t="shared" si="34"/>
        <v>9</v>
      </c>
      <c r="H756">
        <f t="shared" si="35"/>
        <v>25</v>
      </c>
      <c r="I756" s="1" t="str" cm="1">
        <f t="array" ref="I756">INDEX($C$2:$C$2881,MATCH(1,(G756=$A$2:$A$2881)*(H756=$B$2:$B$2881),0))</f>
        <v>Active</v>
      </c>
      <c r="J756" t="str">
        <f t="shared" si="33"/>
        <v>Active</v>
      </c>
      <c r="O756" s="1"/>
      <c r="Q756">
        <v>9</v>
      </c>
      <c r="R756">
        <v>25</v>
      </c>
      <c r="S756" t="s">
        <v>9</v>
      </c>
      <c r="T756" t="str">
        <f>IF(Table2[[#This Row],[Status]]="InActive","false","true")</f>
        <v>true</v>
      </c>
    </row>
    <row r="757" spans="1:20" ht="15.75" hidden="1" x14ac:dyDescent="0.25">
      <c r="A757">
        <v>7</v>
      </c>
      <c r="B757">
        <v>74</v>
      </c>
      <c r="C757" t="s">
        <v>11</v>
      </c>
      <c r="G757">
        <f t="shared" si="34"/>
        <v>9</v>
      </c>
      <c r="H757">
        <f t="shared" si="35"/>
        <v>26</v>
      </c>
      <c r="I757" s="1" t="str" cm="1">
        <f t="array" ref="I757">INDEX($C$2:$C$2881,MATCH(1,(G757=$A$2:$A$2881)*(H757=$B$2:$B$2881),0))</f>
        <v>Active</v>
      </c>
      <c r="J757" t="str">
        <f t="shared" si="33"/>
        <v>Active</v>
      </c>
      <c r="O757" s="1"/>
      <c r="Q757">
        <v>9</v>
      </c>
      <c r="R757">
        <v>26</v>
      </c>
      <c r="S757" t="s">
        <v>9</v>
      </c>
      <c r="T757" t="str">
        <f>IF(Table2[[#This Row],[Status]]="InActive","false","true")</f>
        <v>true</v>
      </c>
    </row>
    <row r="758" spans="1:20" ht="15.75" hidden="1" x14ac:dyDescent="0.25">
      <c r="A758">
        <v>7</v>
      </c>
      <c r="B758">
        <v>75</v>
      </c>
      <c r="C758" t="s">
        <v>11</v>
      </c>
      <c r="G758">
        <f t="shared" si="34"/>
        <v>9</v>
      </c>
      <c r="H758">
        <f t="shared" si="35"/>
        <v>27</v>
      </c>
      <c r="I758" s="1" t="str" cm="1">
        <f t="array" ref="I758">INDEX($C$2:$C$2881,MATCH(1,(G758=$A$2:$A$2881)*(H758=$B$2:$B$2881),0))</f>
        <v>Active</v>
      </c>
      <c r="J758" t="str">
        <f t="shared" si="33"/>
        <v>Active</v>
      </c>
      <c r="O758" s="1"/>
      <c r="Q758">
        <v>9</v>
      </c>
      <c r="R758">
        <v>27</v>
      </c>
      <c r="S758" t="s">
        <v>9</v>
      </c>
      <c r="T758" t="str">
        <f>IF(Table2[[#This Row],[Status]]="InActive","false","true")</f>
        <v>true</v>
      </c>
    </row>
    <row r="759" spans="1:20" ht="15.75" hidden="1" x14ac:dyDescent="0.25">
      <c r="A759">
        <v>7</v>
      </c>
      <c r="B759">
        <v>76</v>
      </c>
      <c r="C759" t="s">
        <v>9</v>
      </c>
      <c r="G759">
        <f t="shared" si="34"/>
        <v>9</v>
      </c>
      <c r="H759">
        <f t="shared" si="35"/>
        <v>28</v>
      </c>
      <c r="I759" s="1" t="str" cm="1">
        <f t="array" ref="I759">INDEX($C$2:$C$2881,MATCH(1,(G759=$A$2:$A$2881)*(H759=$B$2:$B$2881),0))</f>
        <v>Active</v>
      </c>
      <c r="J759" t="str">
        <f t="shared" si="33"/>
        <v>Active</v>
      </c>
      <c r="O759" s="1"/>
      <c r="Q759">
        <v>9</v>
      </c>
      <c r="R759">
        <v>28</v>
      </c>
      <c r="S759" t="s">
        <v>9</v>
      </c>
      <c r="T759" t="str">
        <f>IF(Table2[[#This Row],[Status]]="InActive","false","true")</f>
        <v>true</v>
      </c>
    </row>
    <row r="760" spans="1:20" ht="15.75" hidden="1" x14ac:dyDescent="0.25">
      <c r="A760">
        <v>7</v>
      </c>
      <c r="B760">
        <v>77</v>
      </c>
      <c r="C760" t="s">
        <v>11</v>
      </c>
      <c r="G760">
        <f t="shared" si="34"/>
        <v>9</v>
      </c>
      <c r="H760">
        <f t="shared" si="35"/>
        <v>29</v>
      </c>
      <c r="I760" s="1" t="str" cm="1">
        <f t="array" ref="I760">INDEX($C$2:$C$2881,MATCH(1,(G760=$A$2:$A$2881)*(H760=$B$2:$B$2881),0))</f>
        <v>Active</v>
      </c>
      <c r="J760" t="str">
        <f t="shared" si="33"/>
        <v>Active</v>
      </c>
      <c r="O760" s="1"/>
      <c r="Q760">
        <v>9</v>
      </c>
      <c r="R760">
        <v>29</v>
      </c>
      <c r="S760" t="s">
        <v>9</v>
      </c>
      <c r="T760" t="str">
        <f>IF(Table2[[#This Row],[Status]]="InActive","false","true")</f>
        <v>true</v>
      </c>
    </row>
    <row r="761" spans="1:20" ht="15.75" hidden="1" x14ac:dyDescent="0.25">
      <c r="A761">
        <v>7</v>
      </c>
      <c r="B761">
        <v>78</v>
      </c>
      <c r="C761" t="s">
        <v>9</v>
      </c>
      <c r="G761">
        <f t="shared" si="34"/>
        <v>9</v>
      </c>
      <c r="H761">
        <f t="shared" si="35"/>
        <v>30</v>
      </c>
      <c r="I761" s="1" t="str" cm="1">
        <f t="array" ref="I761">INDEX($C$2:$C$2881,MATCH(1,(G761=$A$2:$A$2881)*(H761=$B$2:$B$2881),0))</f>
        <v>Active</v>
      </c>
      <c r="J761" t="str">
        <f t="shared" si="33"/>
        <v>Active</v>
      </c>
      <c r="O761" s="1"/>
      <c r="Q761">
        <v>9</v>
      </c>
      <c r="R761">
        <v>30</v>
      </c>
      <c r="S761" t="s">
        <v>9</v>
      </c>
      <c r="T761" t="str">
        <f>IF(Table2[[#This Row],[Status]]="InActive","false","true")</f>
        <v>true</v>
      </c>
    </row>
    <row r="762" spans="1:20" ht="15.75" hidden="1" x14ac:dyDescent="0.25">
      <c r="A762">
        <v>7</v>
      </c>
      <c r="B762">
        <v>79</v>
      </c>
      <c r="C762" t="s">
        <v>9</v>
      </c>
      <c r="G762">
        <f t="shared" si="34"/>
        <v>9</v>
      </c>
      <c r="H762">
        <f t="shared" si="35"/>
        <v>31</v>
      </c>
      <c r="I762" s="1" t="str" cm="1">
        <f t="array" ref="I762">INDEX($C$2:$C$2881,MATCH(1,(G762=$A$2:$A$2881)*(H762=$B$2:$B$2881),0))</f>
        <v>InActive</v>
      </c>
      <c r="J762" t="str">
        <f t="shared" si="33"/>
        <v>InActive</v>
      </c>
      <c r="O762" s="1"/>
      <c r="Q762">
        <v>9</v>
      </c>
      <c r="R762">
        <v>31</v>
      </c>
      <c r="S762" t="s">
        <v>11</v>
      </c>
      <c r="T762" t="str">
        <f>IF(Table2[[#This Row],[Status]]="InActive","false","true")</f>
        <v>false</v>
      </c>
    </row>
    <row r="763" spans="1:20" ht="15.75" hidden="1" x14ac:dyDescent="0.25">
      <c r="A763">
        <v>7</v>
      </c>
      <c r="B763">
        <v>79</v>
      </c>
      <c r="C763" t="s">
        <v>11</v>
      </c>
      <c r="G763">
        <f t="shared" si="34"/>
        <v>9</v>
      </c>
      <c r="H763">
        <f t="shared" si="35"/>
        <v>32</v>
      </c>
      <c r="I763" s="1" t="e" cm="1">
        <f t="array" ref="I763">INDEX($C$2:$C$2881,MATCH(1,(G763=$A$2:$A$2881)*(H763=$B$2:$B$2881),0))</f>
        <v>#N/A</v>
      </c>
      <c r="J763" t="str">
        <f t="shared" si="33"/>
        <v>InActive</v>
      </c>
      <c r="O763" s="1"/>
      <c r="Q763">
        <v>9</v>
      </c>
      <c r="R763">
        <v>32</v>
      </c>
      <c r="S763" t="s">
        <v>11</v>
      </c>
      <c r="T763" t="str">
        <f>IF(Table2[[#This Row],[Status]]="InActive","false","true")</f>
        <v>false</v>
      </c>
    </row>
    <row r="764" spans="1:20" ht="15.75" hidden="1" x14ac:dyDescent="0.25">
      <c r="A764">
        <v>7</v>
      </c>
      <c r="B764">
        <v>80</v>
      </c>
      <c r="C764" t="s">
        <v>9</v>
      </c>
      <c r="G764">
        <f t="shared" si="34"/>
        <v>9</v>
      </c>
      <c r="H764">
        <f t="shared" si="35"/>
        <v>33</v>
      </c>
      <c r="I764" s="1" t="e" cm="1">
        <f t="array" ref="I764">INDEX($C$2:$C$2881,MATCH(1,(G764=$A$2:$A$2881)*(H764=$B$2:$B$2881),0))</f>
        <v>#N/A</v>
      </c>
      <c r="J764" t="str">
        <f t="shared" si="33"/>
        <v>InActive</v>
      </c>
      <c r="O764" s="1"/>
      <c r="Q764">
        <v>9</v>
      </c>
      <c r="R764">
        <v>33</v>
      </c>
      <c r="S764" t="s">
        <v>11</v>
      </c>
      <c r="T764" t="str">
        <f>IF(Table2[[#This Row],[Status]]="InActive","false","true")</f>
        <v>false</v>
      </c>
    </row>
    <row r="765" spans="1:20" ht="15.75" hidden="1" x14ac:dyDescent="0.25">
      <c r="A765">
        <v>7</v>
      </c>
      <c r="B765">
        <v>80</v>
      </c>
      <c r="C765" t="s">
        <v>11</v>
      </c>
      <c r="G765">
        <f t="shared" si="34"/>
        <v>9</v>
      </c>
      <c r="H765">
        <f t="shared" si="35"/>
        <v>34</v>
      </c>
      <c r="I765" s="1" t="str" cm="1">
        <f t="array" ref="I765">INDEX($C$2:$C$2881,MATCH(1,(G765=$A$2:$A$2881)*(H765=$B$2:$B$2881),0))</f>
        <v>Active</v>
      </c>
      <c r="J765" t="str">
        <f t="shared" si="33"/>
        <v>Active</v>
      </c>
      <c r="O765" s="1"/>
      <c r="Q765">
        <v>9</v>
      </c>
      <c r="R765">
        <v>34</v>
      </c>
      <c r="S765" t="s">
        <v>9</v>
      </c>
      <c r="T765" t="str">
        <f>IF(Table2[[#This Row],[Status]]="InActive","false","true")</f>
        <v>true</v>
      </c>
    </row>
    <row r="766" spans="1:20" ht="15.75" hidden="1" x14ac:dyDescent="0.25">
      <c r="A766">
        <v>7</v>
      </c>
      <c r="B766">
        <v>81</v>
      </c>
      <c r="C766" t="s">
        <v>9</v>
      </c>
      <c r="G766">
        <f t="shared" si="34"/>
        <v>9</v>
      </c>
      <c r="H766">
        <f t="shared" si="35"/>
        <v>35</v>
      </c>
      <c r="I766" s="1" t="str" cm="1">
        <f t="array" ref="I766">INDEX($C$2:$C$2881,MATCH(1,(G766=$A$2:$A$2881)*(H766=$B$2:$B$2881),0))</f>
        <v>InActive</v>
      </c>
      <c r="J766" t="str">
        <f t="shared" si="33"/>
        <v>InActive</v>
      </c>
      <c r="O766" s="1"/>
      <c r="Q766">
        <v>9</v>
      </c>
      <c r="R766">
        <v>35</v>
      </c>
      <c r="S766" t="s">
        <v>11</v>
      </c>
      <c r="T766" t="str">
        <f>IF(Table2[[#This Row],[Status]]="InActive","false","true")</f>
        <v>false</v>
      </c>
    </row>
    <row r="767" spans="1:20" ht="15.75" hidden="1" x14ac:dyDescent="0.25">
      <c r="A767">
        <v>7</v>
      </c>
      <c r="B767">
        <v>81</v>
      </c>
      <c r="C767" t="s">
        <v>11</v>
      </c>
      <c r="G767">
        <f t="shared" si="34"/>
        <v>9</v>
      </c>
      <c r="H767">
        <f t="shared" si="35"/>
        <v>36</v>
      </c>
      <c r="I767" s="1" t="e" cm="1">
        <f t="array" ref="I767">INDEX($C$2:$C$2881,MATCH(1,(G767=$A$2:$A$2881)*(H767=$B$2:$B$2881),0))</f>
        <v>#N/A</v>
      </c>
      <c r="J767" t="str">
        <f t="shared" si="33"/>
        <v>InActive</v>
      </c>
      <c r="O767" s="1"/>
      <c r="Q767">
        <v>9</v>
      </c>
      <c r="R767">
        <v>36</v>
      </c>
      <c r="S767" t="s">
        <v>11</v>
      </c>
      <c r="T767" t="str">
        <f>IF(Table2[[#This Row],[Status]]="InActive","false","true")</f>
        <v>false</v>
      </c>
    </row>
    <row r="768" spans="1:20" ht="15.75" hidden="1" x14ac:dyDescent="0.25">
      <c r="A768">
        <v>7</v>
      </c>
      <c r="B768">
        <v>82</v>
      </c>
      <c r="C768" t="s">
        <v>9</v>
      </c>
      <c r="G768">
        <f t="shared" si="34"/>
        <v>9</v>
      </c>
      <c r="H768">
        <f t="shared" si="35"/>
        <v>37</v>
      </c>
      <c r="I768" s="1" t="e" cm="1">
        <f t="array" ref="I768">INDEX($C$2:$C$2881,MATCH(1,(G768=$A$2:$A$2881)*(H768=$B$2:$B$2881),0))</f>
        <v>#N/A</v>
      </c>
      <c r="J768" t="str">
        <f t="shared" si="33"/>
        <v>InActive</v>
      </c>
      <c r="O768" s="1"/>
      <c r="Q768">
        <v>9</v>
      </c>
      <c r="R768">
        <v>37</v>
      </c>
      <c r="S768" t="s">
        <v>11</v>
      </c>
      <c r="T768" t="str">
        <f>IF(Table2[[#This Row],[Status]]="InActive","false","true")</f>
        <v>false</v>
      </c>
    </row>
    <row r="769" spans="1:20" ht="15.75" hidden="1" x14ac:dyDescent="0.25">
      <c r="A769">
        <v>7</v>
      </c>
      <c r="B769">
        <v>82</v>
      </c>
      <c r="C769" t="s">
        <v>11</v>
      </c>
      <c r="G769">
        <f t="shared" si="34"/>
        <v>9</v>
      </c>
      <c r="H769">
        <f t="shared" si="35"/>
        <v>38</v>
      </c>
      <c r="I769" s="1" t="e" cm="1">
        <f t="array" ref="I769">INDEX($C$2:$C$2881,MATCH(1,(G769=$A$2:$A$2881)*(H769=$B$2:$B$2881),0))</f>
        <v>#N/A</v>
      </c>
      <c r="J769" t="str">
        <f t="shared" si="33"/>
        <v>InActive</v>
      </c>
      <c r="O769" s="1"/>
      <c r="Q769">
        <v>9</v>
      </c>
      <c r="R769">
        <v>38</v>
      </c>
      <c r="S769" t="s">
        <v>11</v>
      </c>
      <c r="T769" t="str">
        <f>IF(Table2[[#This Row],[Status]]="InActive","false","true")</f>
        <v>false</v>
      </c>
    </row>
    <row r="770" spans="1:20" ht="15.75" hidden="1" x14ac:dyDescent="0.25">
      <c r="A770">
        <v>7</v>
      </c>
      <c r="B770">
        <v>83</v>
      </c>
      <c r="C770" t="s">
        <v>9</v>
      </c>
      <c r="G770">
        <f t="shared" si="34"/>
        <v>9</v>
      </c>
      <c r="H770">
        <f t="shared" si="35"/>
        <v>39</v>
      </c>
      <c r="I770" s="1" t="e" cm="1">
        <f t="array" ref="I770">INDEX($C$2:$C$2881,MATCH(1,(G770=$A$2:$A$2881)*(H770=$B$2:$B$2881),0))</f>
        <v>#N/A</v>
      </c>
      <c r="J770" t="str">
        <f t="shared" si="33"/>
        <v>InActive</v>
      </c>
      <c r="O770" s="1"/>
      <c r="Q770">
        <v>9</v>
      </c>
      <c r="R770">
        <v>39</v>
      </c>
      <c r="S770" t="s">
        <v>11</v>
      </c>
      <c r="T770" t="str">
        <f>IF(Table2[[#This Row],[Status]]="InActive","false","true")</f>
        <v>false</v>
      </c>
    </row>
    <row r="771" spans="1:20" ht="15.75" hidden="1" x14ac:dyDescent="0.25">
      <c r="A771">
        <v>7</v>
      </c>
      <c r="B771">
        <v>83</v>
      </c>
      <c r="C771" t="s">
        <v>11</v>
      </c>
      <c r="G771">
        <f t="shared" si="34"/>
        <v>9</v>
      </c>
      <c r="H771">
        <f t="shared" si="35"/>
        <v>40</v>
      </c>
      <c r="I771" s="1" t="e" cm="1">
        <f t="array" ref="I771">INDEX($C$2:$C$2881,MATCH(1,(G771=$A$2:$A$2881)*(H771=$B$2:$B$2881),0))</f>
        <v>#N/A</v>
      </c>
      <c r="J771" t="str">
        <f t="shared" ref="J771:J834" si="36">_xlfn.IFNA(I771,IF(H771=0,"ERROR,Manual Entry Needed",J770))</f>
        <v>InActive</v>
      </c>
      <c r="O771" s="1"/>
      <c r="Q771">
        <v>9</v>
      </c>
      <c r="R771">
        <v>40</v>
      </c>
      <c r="S771" t="s">
        <v>11</v>
      </c>
      <c r="T771" t="str">
        <f>IF(Table2[[#This Row],[Status]]="InActive","false","true")</f>
        <v>false</v>
      </c>
    </row>
    <row r="772" spans="1:20" ht="15.75" hidden="1" x14ac:dyDescent="0.25">
      <c r="A772">
        <v>7</v>
      </c>
      <c r="B772">
        <v>84</v>
      </c>
      <c r="C772" t="s">
        <v>9</v>
      </c>
      <c r="G772">
        <f t="shared" ref="G772:G835" si="37">QUOTIENT(ROW(G772)+88,91)</f>
        <v>9</v>
      </c>
      <c r="H772">
        <f t="shared" ref="H772:H835" si="38">MOD(ROW(H772)-3,91)</f>
        <v>41</v>
      </c>
      <c r="I772" s="1" t="str" cm="1">
        <f t="array" ref="I772">INDEX($C$2:$C$2881,MATCH(1,(G772=$A$2:$A$2881)*(H772=$B$2:$B$2881),0))</f>
        <v>Active</v>
      </c>
      <c r="J772" t="str">
        <f t="shared" si="36"/>
        <v>Active</v>
      </c>
      <c r="O772" s="1"/>
      <c r="Q772">
        <v>9</v>
      </c>
      <c r="R772">
        <v>41</v>
      </c>
      <c r="S772" t="s">
        <v>9</v>
      </c>
      <c r="T772" t="str">
        <f>IF(Table2[[#This Row],[Status]]="InActive","false","true")</f>
        <v>true</v>
      </c>
    </row>
    <row r="773" spans="1:20" ht="15.75" hidden="1" x14ac:dyDescent="0.25">
      <c r="A773">
        <v>7</v>
      </c>
      <c r="B773">
        <v>84</v>
      </c>
      <c r="C773" t="s">
        <v>11</v>
      </c>
      <c r="G773">
        <f t="shared" si="37"/>
        <v>9</v>
      </c>
      <c r="H773">
        <f t="shared" si="38"/>
        <v>42</v>
      </c>
      <c r="I773" s="1" t="str" cm="1">
        <f t="array" ref="I773">INDEX($C$2:$C$2881,MATCH(1,(G773=$A$2:$A$2881)*(H773=$B$2:$B$2881),0))</f>
        <v>InActive</v>
      </c>
      <c r="J773" t="str">
        <f t="shared" si="36"/>
        <v>InActive</v>
      </c>
      <c r="O773" s="1"/>
      <c r="Q773">
        <v>9</v>
      </c>
      <c r="R773">
        <v>42</v>
      </c>
      <c r="S773" t="s">
        <v>11</v>
      </c>
      <c r="T773" t="str">
        <f>IF(Table2[[#This Row],[Status]]="InActive","false","true")</f>
        <v>false</v>
      </c>
    </row>
    <row r="774" spans="1:20" ht="15.75" hidden="1" x14ac:dyDescent="0.25">
      <c r="A774">
        <v>7</v>
      </c>
      <c r="B774">
        <v>85</v>
      </c>
      <c r="C774" t="s">
        <v>9</v>
      </c>
      <c r="G774">
        <f t="shared" si="37"/>
        <v>9</v>
      </c>
      <c r="H774">
        <f t="shared" si="38"/>
        <v>43</v>
      </c>
      <c r="I774" s="1" t="str" cm="1">
        <f t="array" ref="I774">INDEX($C$2:$C$2881,MATCH(1,(G774=$A$2:$A$2881)*(H774=$B$2:$B$2881),0))</f>
        <v>Active</v>
      </c>
      <c r="J774" t="str">
        <f t="shared" si="36"/>
        <v>Active</v>
      </c>
      <c r="O774" s="1"/>
      <c r="Q774">
        <v>9</v>
      </c>
      <c r="R774">
        <v>43</v>
      </c>
      <c r="S774" t="s">
        <v>9</v>
      </c>
      <c r="T774" t="str">
        <f>IF(Table2[[#This Row],[Status]]="InActive","false","true")</f>
        <v>true</v>
      </c>
    </row>
    <row r="775" spans="1:20" ht="15.75" hidden="1" x14ac:dyDescent="0.25">
      <c r="A775">
        <v>7</v>
      </c>
      <c r="B775">
        <v>85</v>
      </c>
      <c r="C775" t="s">
        <v>11</v>
      </c>
      <c r="G775">
        <f t="shared" si="37"/>
        <v>9</v>
      </c>
      <c r="H775">
        <f t="shared" si="38"/>
        <v>44</v>
      </c>
      <c r="I775" s="1" t="str" cm="1">
        <f t="array" ref="I775">INDEX($C$2:$C$2881,MATCH(1,(G775=$A$2:$A$2881)*(H775=$B$2:$B$2881),0))</f>
        <v>Active</v>
      </c>
      <c r="J775" t="str">
        <f t="shared" si="36"/>
        <v>Active</v>
      </c>
      <c r="O775" s="1"/>
      <c r="Q775">
        <v>9</v>
      </c>
      <c r="R775">
        <v>44</v>
      </c>
      <c r="S775" t="s">
        <v>9</v>
      </c>
      <c r="T775" t="str">
        <f>IF(Table2[[#This Row],[Status]]="InActive","false","true")</f>
        <v>true</v>
      </c>
    </row>
    <row r="776" spans="1:20" ht="15.75" hidden="1" x14ac:dyDescent="0.25">
      <c r="A776">
        <v>7</v>
      </c>
      <c r="B776">
        <v>86</v>
      </c>
      <c r="C776" t="s">
        <v>9</v>
      </c>
      <c r="G776">
        <f t="shared" si="37"/>
        <v>9</v>
      </c>
      <c r="H776">
        <f t="shared" si="38"/>
        <v>45</v>
      </c>
      <c r="I776" s="1" t="str" cm="1">
        <f t="array" ref="I776">INDEX($C$2:$C$2881,MATCH(1,(G776=$A$2:$A$2881)*(H776=$B$2:$B$2881),0))</f>
        <v>Active</v>
      </c>
      <c r="J776" t="str">
        <f t="shared" si="36"/>
        <v>Active</v>
      </c>
      <c r="O776" s="1"/>
      <c r="Q776">
        <v>9</v>
      </c>
      <c r="R776">
        <v>45</v>
      </c>
      <c r="S776" t="s">
        <v>9</v>
      </c>
      <c r="T776" t="str">
        <f>IF(Table2[[#This Row],[Status]]="InActive","false","true")</f>
        <v>true</v>
      </c>
    </row>
    <row r="777" spans="1:20" ht="15.75" hidden="1" x14ac:dyDescent="0.25">
      <c r="A777">
        <v>7</v>
      </c>
      <c r="B777">
        <v>86</v>
      </c>
      <c r="C777" t="s">
        <v>11</v>
      </c>
      <c r="G777">
        <f t="shared" si="37"/>
        <v>9</v>
      </c>
      <c r="H777">
        <f t="shared" si="38"/>
        <v>46</v>
      </c>
      <c r="I777" s="1" t="str" cm="1">
        <f t="array" ref="I777">INDEX($C$2:$C$2881,MATCH(1,(G777=$A$2:$A$2881)*(H777=$B$2:$B$2881),0))</f>
        <v>InActive</v>
      </c>
      <c r="J777" t="str">
        <f t="shared" si="36"/>
        <v>InActive</v>
      </c>
      <c r="O777" s="1"/>
      <c r="Q777">
        <v>9</v>
      </c>
      <c r="R777">
        <v>46</v>
      </c>
      <c r="S777" t="s">
        <v>11</v>
      </c>
      <c r="T777" t="str">
        <f>IF(Table2[[#This Row],[Status]]="InActive","false","true")</f>
        <v>false</v>
      </c>
    </row>
    <row r="778" spans="1:20" ht="15.75" hidden="1" x14ac:dyDescent="0.25">
      <c r="A778">
        <v>7</v>
      </c>
      <c r="B778">
        <v>87</v>
      </c>
      <c r="C778" t="s">
        <v>9</v>
      </c>
      <c r="G778">
        <f t="shared" si="37"/>
        <v>9</v>
      </c>
      <c r="H778">
        <f t="shared" si="38"/>
        <v>47</v>
      </c>
      <c r="I778" s="1" t="str" cm="1">
        <f t="array" ref="I778">INDEX($C$2:$C$2881,MATCH(1,(G778=$A$2:$A$2881)*(H778=$B$2:$B$2881),0))</f>
        <v>Active</v>
      </c>
      <c r="J778" t="str">
        <f t="shared" si="36"/>
        <v>Active</v>
      </c>
      <c r="O778" s="1"/>
      <c r="Q778">
        <v>9</v>
      </c>
      <c r="R778">
        <v>47</v>
      </c>
      <c r="S778" t="s">
        <v>9</v>
      </c>
      <c r="T778" t="str">
        <f>IF(Table2[[#This Row],[Status]]="InActive","false","true")</f>
        <v>true</v>
      </c>
    </row>
    <row r="779" spans="1:20" ht="15.75" hidden="1" x14ac:dyDescent="0.25">
      <c r="A779">
        <v>7</v>
      </c>
      <c r="B779">
        <v>87</v>
      </c>
      <c r="C779" t="s">
        <v>11</v>
      </c>
      <c r="G779">
        <f t="shared" si="37"/>
        <v>9</v>
      </c>
      <c r="H779">
        <f t="shared" si="38"/>
        <v>48</v>
      </c>
      <c r="I779" s="1" t="str" cm="1">
        <f t="array" ref="I779">INDEX($C$2:$C$2881,MATCH(1,(G779=$A$2:$A$2881)*(H779=$B$2:$B$2881),0))</f>
        <v>Active</v>
      </c>
      <c r="J779" t="str">
        <f t="shared" si="36"/>
        <v>Active</v>
      </c>
      <c r="O779" s="1"/>
      <c r="Q779">
        <v>9</v>
      </c>
      <c r="R779">
        <v>48</v>
      </c>
      <c r="S779" t="s">
        <v>9</v>
      </c>
      <c r="T779" t="str">
        <f>IF(Table2[[#This Row],[Status]]="InActive","false","true")</f>
        <v>true</v>
      </c>
    </row>
    <row r="780" spans="1:20" ht="15.75" hidden="1" x14ac:dyDescent="0.25">
      <c r="A780">
        <v>7</v>
      </c>
      <c r="B780">
        <v>88</v>
      </c>
      <c r="C780" t="s">
        <v>9</v>
      </c>
      <c r="G780">
        <f t="shared" si="37"/>
        <v>9</v>
      </c>
      <c r="H780">
        <f t="shared" si="38"/>
        <v>49</v>
      </c>
      <c r="I780" s="1" t="str" cm="1">
        <f t="array" ref="I780">INDEX($C$2:$C$2881,MATCH(1,(G780=$A$2:$A$2881)*(H780=$B$2:$B$2881),0))</f>
        <v>Active</v>
      </c>
      <c r="J780" t="str">
        <f t="shared" si="36"/>
        <v>Active</v>
      </c>
      <c r="O780" s="1"/>
      <c r="Q780">
        <v>9</v>
      </c>
      <c r="R780">
        <v>49</v>
      </c>
      <c r="S780" t="s">
        <v>9</v>
      </c>
      <c r="T780" t="str">
        <f>IF(Table2[[#This Row],[Status]]="InActive","false","true")</f>
        <v>true</v>
      </c>
    </row>
    <row r="781" spans="1:20" ht="15.75" hidden="1" x14ac:dyDescent="0.25">
      <c r="A781">
        <v>7</v>
      </c>
      <c r="B781">
        <v>88</v>
      </c>
      <c r="C781" t="s">
        <v>11</v>
      </c>
      <c r="G781">
        <f t="shared" si="37"/>
        <v>9</v>
      </c>
      <c r="H781">
        <f t="shared" si="38"/>
        <v>50</v>
      </c>
      <c r="I781" s="1" t="str" cm="1">
        <f t="array" ref="I781">INDEX($C$2:$C$2881,MATCH(1,(G781=$A$2:$A$2881)*(H781=$B$2:$B$2881),0))</f>
        <v>Active</v>
      </c>
      <c r="J781" t="str">
        <f t="shared" si="36"/>
        <v>Active</v>
      </c>
      <c r="O781" s="1"/>
      <c r="Q781">
        <v>9</v>
      </c>
      <c r="R781">
        <v>50</v>
      </c>
      <c r="S781" t="s">
        <v>9</v>
      </c>
      <c r="T781" t="str">
        <f>IF(Table2[[#This Row],[Status]]="InActive","false","true")</f>
        <v>true</v>
      </c>
    </row>
    <row r="782" spans="1:20" ht="15.75" hidden="1" x14ac:dyDescent="0.25">
      <c r="A782">
        <v>7</v>
      </c>
      <c r="B782">
        <v>89</v>
      </c>
      <c r="C782" t="s">
        <v>9</v>
      </c>
      <c r="G782">
        <f t="shared" si="37"/>
        <v>9</v>
      </c>
      <c r="H782">
        <f t="shared" si="38"/>
        <v>51</v>
      </c>
      <c r="I782" s="1" t="str" cm="1">
        <f t="array" ref="I782">INDEX($C$2:$C$2881,MATCH(1,(G782=$A$2:$A$2881)*(H782=$B$2:$B$2881),0))</f>
        <v>Active</v>
      </c>
      <c r="J782" t="str">
        <f t="shared" si="36"/>
        <v>Active</v>
      </c>
      <c r="O782" s="1"/>
      <c r="Q782">
        <v>9</v>
      </c>
      <c r="R782">
        <v>51</v>
      </c>
      <c r="S782" t="s">
        <v>9</v>
      </c>
      <c r="T782" t="str">
        <f>IF(Table2[[#This Row],[Status]]="InActive","false","true")</f>
        <v>true</v>
      </c>
    </row>
    <row r="783" spans="1:20" ht="15.75" hidden="1" x14ac:dyDescent="0.25">
      <c r="A783">
        <v>7</v>
      </c>
      <c r="B783">
        <v>89</v>
      </c>
      <c r="C783" t="s">
        <v>11</v>
      </c>
      <c r="G783">
        <f t="shared" si="37"/>
        <v>9</v>
      </c>
      <c r="H783">
        <f t="shared" si="38"/>
        <v>52</v>
      </c>
      <c r="I783" s="1" t="str" cm="1">
        <f t="array" ref="I783">INDEX($C$2:$C$2881,MATCH(1,(G783=$A$2:$A$2881)*(H783=$B$2:$B$2881),0))</f>
        <v>Active</v>
      </c>
      <c r="J783" t="str">
        <f t="shared" si="36"/>
        <v>Active</v>
      </c>
      <c r="O783" s="1"/>
      <c r="Q783">
        <v>9</v>
      </c>
      <c r="R783">
        <v>52</v>
      </c>
      <c r="S783" t="s">
        <v>9</v>
      </c>
      <c r="T783" t="str">
        <f>IF(Table2[[#This Row],[Status]]="InActive","false","true")</f>
        <v>true</v>
      </c>
    </row>
    <row r="784" spans="1:20" ht="15.75" hidden="1" x14ac:dyDescent="0.25">
      <c r="A784">
        <v>7</v>
      </c>
      <c r="B784">
        <v>90</v>
      </c>
      <c r="C784" t="s">
        <v>11</v>
      </c>
      <c r="G784">
        <f t="shared" si="37"/>
        <v>9</v>
      </c>
      <c r="H784">
        <f t="shared" si="38"/>
        <v>53</v>
      </c>
      <c r="I784" s="1" t="str" cm="1">
        <f t="array" ref="I784">INDEX($C$2:$C$2881,MATCH(1,(G784=$A$2:$A$2881)*(H784=$B$2:$B$2881),0))</f>
        <v>Active</v>
      </c>
      <c r="J784" t="str">
        <f t="shared" si="36"/>
        <v>Active</v>
      </c>
      <c r="O784" s="1"/>
      <c r="Q784">
        <v>9</v>
      </c>
      <c r="R784">
        <v>53</v>
      </c>
      <c r="S784" t="s">
        <v>9</v>
      </c>
      <c r="T784" t="str">
        <f>IF(Table2[[#This Row],[Status]]="InActive","false","true")</f>
        <v>true</v>
      </c>
    </row>
    <row r="785" spans="1:20" ht="15.75" hidden="1" x14ac:dyDescent="0.25">
      <c r="A785">
        <v>8</v>
      </c>
      <c r="B785">
        <v>0</v>
      </c>
      <c r="C785" t="s">
        <v>11</v>
      </c>
      <c r="G785">
        <f t="shared" si="37"/>
        <v>9</v>
      </c>
      <c r="H785">
        <f t="shared" si="38"/>
        <v>54</v>
      </c>
      <c r="I785" s="1" t="str" cm="1">
        <f t="array" ref="I785">INDEX($C$2:$C$2881,MATCH(1,(G785=$A$2:$A$2881)*(H785=$B$2:$B$2881),0))</f>
        <v>Active</v>
      </c>
      <c r="J785" t="str">
        <f t="shared" si="36"/>
        <v>Active</v>
      </c>
      <c r="O785" s="1"/>
      <c r="Q785">
        <v>9</v>
      </c>
      <c r="R785">
        <v>54</v>
      </c>
      <c r="S785" t="s">
        <v>9</v>
      </c>
      <c r="T785" t="str">
        <f>IF(Table2[[#This Row],[Status]]="InActive","false","true")</f>
        <v>true</v>
      </c>
    </row>
    <row r="786" spans="1:20" ht="15.75" hidden="1" x14ac:dyDescent="0.25">
      <c r="A786">
        <v>8</v>
      </c>
      <c r="B786">
        <v>2</v>
      </c>
      <c r="C786" t="s">
        <v>9</v>
      </c>
      <c r="G786">
        <f t="shared" si="37"/>
        <v>9</v>
      </c>
      <c r="H786">
        <f t="shared" si="38"/>
        <v>55</v>
      </c>
      <c r="I786" s="1" t="str" cm="1">
        <f t="array" ref="I786">INDEX($C$2:$C$2881,MATCH(1,(G786=$A$2:$A$2881)*(H786=$B$2:$B$2881),0))</f>
        <v>Active</v>
      </c>
      <c r="J786" t="str">
        <f t="shared" si="36"/>
        <v>Active</v>
      </c>
      <c r="O786" s="1"/>
      <c r="Q786">
        <v>9</v>
      </c>
      <c r="R786">
        <v>55</v>
      </c>
      <c r="S786" t="s">
        <v>9</v>
      </c>
      <c r="T786" t="str">
        <f>IF(Table2[[#This Row],[Status]]="InActive","false","true")</f>
        <v>true</v>
      </c>
    </row>
    <row r="787" spans="1:20" ht="15.75" hidden="1" x14ac:dyDescent="0.25">
      <c r="A787">
        <v>8</v>
      </c>
      <c r="B787">
        <v>3</v>
      </c>
      <c r="C787" t="s">
        <v>11</v>
      </c>
      <c r="G787">
        <f t="shared" si="37"/>
        <v>9</v>
      </c>
      <c r="H787">
        <f t="shared" si="38"/>
        <v>56</v>
      </c>
      <c r="I787" s="1" t="str" cm="1">
        <f t="array" ref="I787">INDEX($C$2:$C$2881,MATCH(1,(G787=$A$2:$A$2881)*(H787=$B$2:$B$2881),0))</f>
        <v>Active</v>
      </c>
      <c r="J787" t="str">
        <f t="shared" si="36"/>
        <v>Active</v>
      </c>
      <c r="O787" s="1"/>
      <c r="Q787">
        <v>9</v>
      </c>
      <c r="R787">
        <v>56</v>
      </c>
      <c r="S787" t="s">
        <v>9</v>
      </c>
      <c r="T787" t="str">
        <f>IF(Table2[[#This Row],[Status]]="InActive","false","true")</f>
        <v>true</v>
      </c>
    </row>
    <row r="788" spans="1:20" ht="15.75" hidden="1" x14ac:dyDescent="0.25">
      <c r="A788">
        <v>8</v>
      </c>
      <c r="B788">
        <v>4</v>
      </c>
      <c r="C788" t="s">
        <v>9</v>
      </c>
      <c r="G788">
        <f t="shared" si="37"/>
        <v>9</v>
      </c>
      <c r="H788">
        <f t="shared" si="38"/>
        <v>57</v>
      </c>
      <c r="I788" s="1" t="str" cm="1">
        <f t="array" ref="I788">INDEX($C$2:$C$2881,MATCH(1,(G788=$A$2:$A$2881)*(H788=$B$2:$B$2881),0))</f>
        <v>Active</v>
      </c>
      <c r="J788" t="str">
        <f t="shared" si="36"/>
        <v>Active</v>
      </c>
      <c r="O788" s="1"/>
      <c r="Q788">
        <v>9</v>
      </c>
      <c r="R788">
        <v>57</v>
      </c>
      <c r="S788" t="s">
        <v>9</v>
      </c>
      <c r="T788" t="str">
        <f>IF(Table2[[#This Row],[Status]]="InActive","false","true")</f>
        <v>true</v>
      </c>
    </row>
    <row r="789" spans="1:20" ht="15.75" hidden="1" x14ac:dyDescent="0.25">
      <c r="A789">
        <v>8</v>
      </c>
      <c r="B789">
        <v>5</v>
      </c>
      <c r="C789" t="s">
        <v>11</v>
      </c>
      <c r="G789">
        <f t="shared" si="37"/>
        <v>9</v>
      </c>
      <c r="H789">
        <f t="shared" si="38"/>
        <v>58</v>
      </c>
      <c r="I789" s="1" t="str" cm="1">
        <f t="array" ref="I789">INDEX($C$2:$C$2881,MATCH(1,(G789=$A$2:$A$2881)*(H789=$B$2:$B$2881),0))</f>
        <v>Active</v>
      </c>
      <c r="J789" t="str">
        <f t="shared" si="36"/>
        <v>Active</v>
      </c>
      <c r="O789" s="1"/>
      <c r="Q789">
        <v>9</v>
      </c>
      <c r="R789">
        <v>58</v>
      </c>
      <c r="S789" t="s">
        <v>9</v>
      </c>
      <c r="T789" t="str">
        <f>IF(Table2[[#This Row],[Status]]="InActive","false","true")</f>
        <v>true</v>
      </c>
    </row>
    <row r="790" spans="1:20" ht="15.75" hidden="1" x14ac:dyDescent="0.25">
      <c r="A790">
        <v>8</v>
      </c>
      <c r="B790">
        <v>9</v>
      </c>
      <c r="C790" t="s">
        <v>9</v>
      </c>
      <c r="G790">
        <f t="shared" si="37"/>
        <v>9</v>
      </c>
      <c r="H790">
        <f t="shared" si="38"/>
        <v>59</v>
      </c>
      <c r="I790" s="1" t="str" cm="1">
        <f t="array" ref="I790">INDEX($C$2:$C$2881,MATCH(1,(G790=$A$2:$A$2881)*(H790=$B$2:$B$2881),0))</f>
        <v>Active</v>
      </c>
      <c r="J790" t="str">
        <f t="shared" si="36"/>
        <v>Active</v>
      </c>
      <c r="O790" s="1"/>
      <c r="Q790">
        <v>9</v>
      </c>
      <c r="R790">
        <v>59</v>
      </c>
      <c r="S790" t="s">
        <v>9</v>
      </c>
      <c r="T790" t="str">
        <f>IF(Table2[[#This Row],[Status]]="InActive","false","true")</f>
        <v>true</v>
      </c>
    </row>
    <row r="791" spans="1:20" ht="15.75" hidden="1" x14ac:dyDescent="0.25">
      <c r="A791">
        <v>8</v>
      </c>
      <c r="B791">
        <v>10</v>
      </c>
      <c r="C791" t="s">
        <v>9</v>
      </c>
      <c r="G791">
        <f t="shared" si="37"/>
        <v>9</v>
      </c>
      <c r="H791">
        <f t="shared" si="38"/>
        <v>60</v>
      </c>
      <c r="I791" s="1" t="str" cm="1">
        <f t="array" ref="I791">INDEX($C$2:$C$2881,MATCH(1,(G791=$A$2:$A$2881)*(H791=$B$2:$B$2881),0))</f>
        <v>InActive</v>
      </c>
      <c r="J791" t="str">
        <f t="shared" si="36"/>
        <v>InActive</v>
      </c>
      <c r="O791" s="1"/>
      <c r="Q791">
        <v>9</v>
      </c>
      <c r="R791">
        <v>60</v>
      </c>
      <c r="S791" t="s">
        <v>11</v>
      </c>
      <c r="T791" t="str">
        <f>IF(Table2[[#This Row],[Status]]="InActive","false","true")</f>
        <v>false</v>
      </c>
    </row>
    <row r="792" spans="1:20" ht="15.75" hidden="1" x14ac:dyDescent="0.25">
      <c r="A792">
        <v>8</v>
      </c>
      <c r="B792">
        <v>10</v>
      </c>
      <c r="C792" t="s">
        <v>11</v>
      </c>
      <c r="G792">
        <f t="shared" si="37"/>
        <v>9</v>
      </c>
      <c r="H792">
        <f t="shared" si="38"/>
        <v>61</v>
      </c>
      <c r="I792" s="1" t="e" cm="1">
        <f t="array" ref="I792">INDEX($C$2:$C$2881,MATCH(1,(G792=$A$2:$A$2881)*(H792=$B$2:$B$2881),0))</f>
        <v>#N/A</v>
      </c>
      <c r="J792" t="str">
        <f t="shared" si="36"/>
        <v>InActive</v>
      </c>
      <c r="O792" s="1"/>
      <c r="Q792">
        <v>9</v>
      </c>
      <c r="R792">
        <v>61</v>
      </c>
      <c r="S792" t="s">
        <v>11</v>
      </c>
      <c r="T792" t="str">
        <f>IF(Table2[[#This Row],[Status]]="InActive","false","true")</f>
        <v>false</v>
      </c>
    </row>
    <row r="793" spans="1:20" ht="15.75" hidden="1" x14ac:dyDescent="0.25">
      <c r="A793">
        <v>8</v>
      </c>
      <c r="B793">
        <v>12</v>
      </c>
      <c r="C793" t="s">
        <v>9</v>
      </c>
      <c r="G793">
        <f t="shared" si="37"/>
        <v>9</v>
      </c>
      <c r="H793">
        <f t="shared" si="38"/>
        <v>62</v>
      </c>
      <c r="I793" s="1" t="str" cm="1">
        <f t="array" ref="I793">INDEX($C$2:$C$2881,MATCH(1,(G793=$A$2:$A$2881)*(H793=$B$2:$B$2881),0))</f>
        <v>Active</v>
      </c>
      <c r="J793" t="str">
        <f t="shared" si="36"/>
        <v>Active</v>
      </c>
      <c r="O793" s="1"/>
      <c r="Q793">
        <v>9</v>
      </c>
      <c r="R793">
        <v>62</v>
      </c>
      <c r="S793" t="s">
        <v>9</v>
      </c>
      <c r="T793" t="str">
        <f>IF(Table2[[#This Row],[Status]]="InActive","false","true")</f>
        <v>true</v>
      </c>
    </row>
    <row r="794" spans="1:20" ht="15.75" hidden="1" x14ac:dyDescent="0.25">
      <c r="A794">
        <v>8</v>
      </c>
      <c r="B794">
        <v>12</v>
      </c>
      <c r="C794" t="s">
        <v>11</v>
      </c>
      <c r="G794">
        <f t="shared" si="37"/>
        <v>9</v>
      </c>
      <c r="H794">
        <f t="shared" si="38"/>
        <v>63</v>
      </c>
      <c r="I794" s="1" t="str" cm="1">
        <f t="array" ref="I794">INDEX($C$2:$C$2881,MATCH(1,(G794=$A$2:$A$2881)*(H794=$B$2:$B$2881),0))</f>
        <v>Active</v>
      </c>
      <c r="J794" t="str">
        <f t="shared" si="36"/>
        <v>Active</v>
      </c>
      <c r="O794" s="1"/>
      <c r="Q794">
        <v>9</v>
      </c>
      <c r="R794">
        <v>63</v>
      </c>
      <c r="S794" t="s">
        <v>9</v>
      </c>
      <c r="T794" t="str">
        <f>IF(Table2[[#This Row],[Status]]="InActive","false","true")</f>
        <v>true</v>
      </c>
    </row>
    <row r="795" spans="1:20" ht="15.75" hidden="1" x14ac:dyDescent="0.25">
      <c r="A795">
        <v>8</v>
      </c>
      <c r="B795">
        <v>13</v>
      </c>
      <c r="C795" t="s">
        <v>11</v>
      </c>
      <c r="G795">
        <f t="shared" si="37"/>
        <v>9</v>
      </c>
      <c r="H795">
        <f t="shared" si="38"/>
        <v>64</v>
      </c>
      <c r="I795" s="1" t="str" cm="1">
        <f t="array" ref="I795">INDEX($C$2:$C$2881,MATCH(1,(G795=$A$2:$A$2881)*(H795=$B$2:$B$2881),0))</f>
        <v>InActive</v>
      </c>
      <c r="J795" t="str">
        <f t="shared" si="36"/>
        <v>InActive</v>
      </c>
      <c r="O795" s="1"/>
      <c r="Q795">
        <v>9</v>
      </c>
      <c r="R795">
        <v>64</v>
      </c>
      <c r="S795" t="s">
        <v>11</v>
      </c>
      <c r="T795" t="str">
        <f>IF(Table2[[#This Row],[Status]]="InActive","false","true")</f>
        <v>false</v>
      </c>
    </row>
    <row r="796" spans="1:20" ht="15.75" hidden="1" x14ac:dyDescent="0.25">
      <c r="A796">
        <v>8</v>
      </c>
      <c r="B796">
        <v>15</v>
      </c>
      <c r="C796" t="s">
        <v>9</v>
      </c>
      <c r="G796">
        <f t="shared" si="37"/>
        <v>9</v>
      </c>
      <c r="H796">
        <f t="shared" si="38"/>
        <v>65</v>
      </c>
      <c r="I796" s="1" t="e" cm="1">
        <f t="array" ref="I796">INDEX($C$2:$C$2881,MATCH(1,(G796=$A$2:$A$2881)*(H796=$B$2:$B$2881),0))</f>
        <v>#N/A</v>
      </c>
      <c r="J796" t="str">
        <f t="shared" si="36"/>
        <v>InActive</v>
      </c>
      <c r="O796" s="1"/>
      <c r="Q796">
        <v>9</v>
      </c>
      <c r="R796">
        <v>65</v>
      </c>
      <c r="S796" t="s">
        <v>11</v>
      </c>
      <c r="T796" t="str">
        <f>IF(Table2[[#This Row],[Status]]="InActive","false","true")</f>
        <v>false</v>
      </c>
    </row>
    <row r="797" spans="1:20" ht="15.75" hidden="1" x14ac:dyDescent="0.25">
      <c r="A797">
        <v>8</v>
      </c>
      <c r="B797">
        <v>16</v>
      </c>
      <c r="C797" t="s">
        <v>9</v>
      </c>
      <c r="G797">
        <f t="shared" si="37"/>
        <v>9</v>
      </c>
      <c r="H797">
        <f t="shared" si="38"/>
        <v>66</v>
      </c>
      <c r="I797" s="1" t="str" cm="1">
        <f t="array" ref="I797">INDEX($C$2:$C$2881,MATCH(1,(G797=$A$2:$A$2881)*(H797=$B$2:$B$2881),0))</f>
        <v>Active</v>
      </c>
      <c r="J797" t="str">
        <f t="shared" si="36"/>
        <v>Active</v>
      </c>
      <c r="O797" s="1"/>
      <c r="Q797">
        <v>9</v>
      </c>
      <c r="R797">
        <v>66</v>
      </c>
      <c r="S797" t="s">
        <v>9</v>
      </c>
      <c r="T797" t="str">
        <f>IF(Table2[[#This Row],[Status]]="InActive","false","true")</f>
        <v>true</v>
      </c>
    </row>
    <row r="798" spans="1:20" ht="15.75" hidden="1" x14ac:dyDescent="0.25">
      <c r="A798">
        <v>8</v>
      </c>
      <c r="B798">
        <v>16</v>
      </c>
      <c r="C798" t="s">
        <v>11</v>
      </c>
      <c r="G798">
        <f t="shared" si="37"/>
        <v>9</v>
      </c>
      <c r="H798">
        <f t="shared" si="38"/>
        <v>67</v>
      </c>
      <c r="I798" s="1" t="str" cm="1">
        <f t="array" ref="I798">INDEX($C$2:$C$2881,MATCH(1,(G798=$A$2:$A$2881)*(H798=$B$2:$B$2881),0))</f>
        <v>InActive</v>
      </c>
      <c r="J798" t="str">
        <f t="shared" si="36"/>
        <v>InActive</v>
      </c>
      <c r="O798" s="1"/>
      <c r="Q798">
        <v>9</v>
      </c>
      <c r="R798">
        <v>67</v>
      </c>
      <c r="S798" t="s">
        <v>11</v>
      </c>
      <c r="T798" t="str">
        <f>IF(Table2[[#This Row],[Status]]="InActive","false","true")</f>
        <v>false</v>
      </c>
    </row>
    <row r="799" spans="1:20" ht="15.75" hidden="1" x14ac:dyDescent="0.25">
      <c r="A799">
        <v>8</v>
      </c>
      <c r="B799">
        <v>17</v>
      </c>
      <c r="C799" t="s">
        <v>9</v>
      </c>
      <c r="G799">
        <f t="shared" si="37"/>
        <v>9</v>
      </c>
      <c r="H799">
        <f t="shared" si="38"/>
        <v>68</v>
      </c>
      <c r="I799" s="1" t="str" cm="1">
        <f t="array" ref="I799">INDEX($C$2:$C$2881,MATCH(1,(G799=$A$2:$A$2881)*(H799=$B$2:$B$2881),0))</f>
        <v>Active</v>
      </c>
      <c r="J799" t="str">
        <f t="shared" si="36"/>
        <v>Active</v>
      </c>
      <c r="O799" s="1"/>
      <c r="Q799">
        <v>9</v>
      </c>
      <c r="R799">
        <v>68</v>
      </c>
      <c r="S799" t="s">
        <v>9</v>
      </c>
      <c r="T799" t="str">
        <f>IF(Table2[[#This Row],[Status]]="InActive","false","true")</f>
        <v>true</v>
      </c>
    </row>
    <row r="800" spans="1:20" ht="15.75" hidden="1" x14ac:dyDescent="0.25">
      <c r="A800">
        <v>8</v>
      </c>
      <c r="B800">
        <v>17</v>
      </c>
      <c r="C800" t="s">
        <v>11</v>
      </c>
      <c r="G800">
        <f t="shared" si="37"/>
        <v>9</v>
      </c>
      <c r="H800">
        <f t="shared" si="38"/>
        <v>69</v>
      </c>
      <c r="I800" s="1" t="str" cm="1">
        <f t="array" ref="I800">INDEX($C$2:$C$2881,MATCH(1,(G800=$A$2:$A$2881)*(H800=$B$2:$B$2881),0))</f>
        <v>InActive</v>
      </c>
      <c r="J800" t="str">
        <f t="shared" si="36"/>
        <v>InActive</v>
      </c>
      <c r="O800" s="1"/>
      <c r="Q800">
        <v>9</v>
      </c>
      <c r="R800">
        <v>69</v>
      </c>
      <c r="S800" t="s">
        <v>11</v>
      </c>
      <c r="T800" t="str">
        <f>IF(Table2[[#This Row],[Status]]="InActive","false","true")</f>
        <v>false</v>
      </c>
    </row>
    <row r="801" spans="1:20" ht="15.75" hidden="1" x14ac:dyDescent="0.25">
      <c r="A801">
        <v>8</v>
      </c>
      <c r="B801">
        <v>18</v>
      </c>
      <c r="C801" t="s">
        <v>9</v>
      </c>
      <c r="G801">
        <f t="shared" si="37"/>
        <v>9</v>
      </c>
      <c r="H801">
        <f t="shared" si="38"/>
        <v>70</v>
      </c>
      <c r="I801" s="1" t="str" cm="1">
        <f t="array" ref="I801">INDEX($C$2:$C$2881,MATCH(1,(G801=$A$2:$A$2881)*(H801=$B$2:$B$2881),0))</f>
        <v>Active</v>
      </c>
      <c r="J801" t="str">
        <f t="shared" si="36"/>
        <v>Active</v>
      </c>
      <c r="O801" s="1"/>
      <c r="Q801">
        <v>9</v>
      </c>
      <c r="R801">
        <v>70</v>
      </c>
      <c r="S801" t="s">
        <v>9</v>
      </c>
      <c r="T801" t="str">
        <f>IF(Table2[[#This Row],[Status]]="InActive","false","true")</f>
        <v>true</v>
      </c>
    </row>
    <row r="802" spans="1:20" ht="15.75" hidden="1" x14ac:dyDescent="0.25">
      <c r="A802">
        <v>8</v>
      </c>
      <c r="B802">
        <v>18</v>
      </c>
      <c r="C802" t="s">
        <v>11</v>
      </c>
      <c r="G802">
        <f t="shared" si="37"/>
        <v>9</v>
      </c>
      <c r="H802">
        <f t="shared" si="38"/>
        <v>71</v>
      </c>
      <c r="I802" s="1" t="str" cm="1">
        <f t="array" ref="I802">INDEX($C$2:$C$2881,MATCH(1,(G802=$A$2:$A$2881)*(H802=$B$2:$B$2881),0))</f>
        <v>InActive</v>
      </c>
      <c r="J802" t="str">
        <f t="shared" si="36"/>
        <v>InActive</v>
      </c>
      <c r="O802" s="1"/>
      <c r="Q802">
        <v>9</v>
      </c>
      <c r="R802">
        <v>71</v>
      </c>
      <c r="S802" t="s">
        <v>11</v>
      </c>
      <c r="T802" t="str">
        <f>IF(Table2[[#This Row],[Status]]="InActive","false","true")</f>
        <v>false</v>
      </c>
    </row>
    <row r="803" spans="1:20" ht="15.75" hidden="1" x14ac:dyDescent="0.25">
      <c r="A803">
        <v>8</v>
      </c>
      <c r="B803">
        <v>19</v>
      </c>
      <c r="C803" t="s">
        <v>9</v>
      </c>
      <c r="G803">
        <f t="shared" si="37"/>
        <v>9</v>
      </c>
      <c r="H803">
        <f t="shared" si="38"/>
        <v>72</v>
      </c>
      <c r="I803" s="1" t="str" cm="1">
        <f t="array" ref="I803">INDEX($C$2:$C$2881,MATCH(1,(G803=$A$2:$A$2881)*(H803=$B$2:$B$2881),0))</f>
        <v>Active</v>
      </c>
      <c r="J803" t="str">
        <f t="shared" si="36"/>
        <v>Active</v>
      </c>
      <c r="O803" s="1"/>
      <c r="Q803">
        <v>9</v>
      </c>
      <c r="R803">
        <v>72</v>
      </c>
      <c r="S803" t="s">
        <v>9</v>
      </c>
      <c r="T803" t="str">
        <f>IF(Table2[[#This Row],[Status]]="InActive","false","true")</f>
        <v>true</v>
      </c>
    </row>
    <row r="804" spans="1:20" ht="15.75" hidden="1" x14ac:dyDescent="0.25">
      <c r="A804">
        <v>8</v>
      </c>
      <c r="B804">
        <v>19</v>
      </c>
      <c r="C804" t="s">
        <v>11</v>
      </c>
      <c r="G804">
        <f t="shared" si="37"/>
        <v>9</v>
      </c>
      <c r="H804">
        <f t="shared" si="38"/>
        <v>73</v>
      </c>
      <c r="I804" s="1" t="str" cm="1">
        <f t="array" ref="I804">INDEX($C$2:$C$2881,MATCH(1,(G804=$A$2:$A$2881)*(H804=$B$2:$B$2881),0))</f>
        <v>InActive</v>
      </c>
      <c r="J804" t="str">
        <f t="shared" si="36"/>
        <v>InActive</v>
      </c>
      <c r="O804" s="1"/>
      <c r="Q804">
        <v>9</v>
      </c>
      <c r="R804">
        <v>73</v>
      </c>
      <c r="S804" t="s">
        <v>11</v>
      </c>
      <c r="T804" t="str">
        <f>IF(Table2[[#This Row],[Status]]="InActive","false","true")</f>
        <v>false</v>
      </c>
    </row>
    <row r="805" spans="1:20" ht="15.75" hidden="1" x14ac:dyDescent="0.25">
      <c r="A805">
        <v>8</v>
      </c>
      <c r="B805">
        <v>20</v>
      </c>
      <c r="C805" t="s">
        <v>9</v>
      </c>
      <c r="G805">
        <f t="shared" si="37"/>
        <v>9</v>
      </c>
      <c r="H805">
        <f t="shared" si="38"/>
        <v>74</v>
      </c>
      <c r="I805" s="1" t="e" cm="1">
        <f t="array" ref="I805">INDEX($C$2:$C$2881,MATCH(1,(G805=$A$2:$A$2881)*(H805=$B$2:$B$2881),0))</f>
        <v>#N/A</v>
      </c>
      <c r="J805" t="str">
        <f t="shared" si="36"/>
        <v>InActive</v>
      </c>
      <c r="O805" s="1"/>
      <c r="Q805">
        <v>9</v>
      </c>
      <c r="R805">
        <v>74</v>
      </c>
      <c r="S805" t="s">
        <v>11</v>
      </c>
      <c r="T805" t="str">
        <f>IF(Table2[[#This Row],[Status]]="InActive","false","true")</f>
        <v>false</v>
      </c>
    </row>
    <row r="806" spans="1:20" ht="15.75" hidden="1" x14ac:dyDescent="0.25">
      <c r="A806">
        <v>8</v>
      </c>
      <c r="B806">
        <v>20</v>
      </c>
      <c r="C806" t="s">
        <v>11</v>
      </c>
      <c r="G806">
        <f t="shared" si="37"/>
        <v>9</v>
      </c>
      <c r="H806">
        <f t="shared" si="38"/>
        <v>75</v>
      </c>
      <c r="I806" s="1" t="e" cm="1">
        <f t="array" ref="I806">INDEX($C$2:$C$2881,MATCH(1,(G806=$A$2:$A$2881)*(H806=$B$2:$B$2881),0))</f>
        <v>#N/A</v>
      </c>
      <c r="J806" t="str">
        <f t="shared" si="36"/>
        <v>InActive</v>
      </c>
      <c r="O806" s="1"/>
      <c r="Q806">
        <v>9</v>
      </c>
      <c r="R806">
        <v>75</v>
      </c>
      <c r="S806" t="s">
        <v>11</v>
      </c>
      <c r="T806" t="str">
        <f>IF(Table2[[#This Row],[Status]]="InActive","false","true")</f>
        <v>false</v>
      </c>
    </row>
    <row r="807" spans="1:20" ht="15.75" hidden="1" x14ac:dyDescent="0.25">
      <c r="A807">
        <v>8</v>
      </c>
      <c r="B807">
        <v>21</v>
      </c>
      <c r="C807" t="s">
        <v>11</v>
      </c>
      <c r="G807">
        <f t="shared" si="37"/>
        <v>9</v>
      </c>
      <c r="H807">
        <f t="shared" si="38"/>
        <v>76</v>
      </c>
      <c r="I807" s="1" t="str" cm="1">
        <f t="array" ref="I807">INDEX($C$2:$C$2881,MATCH(1,(G807=$A$2:$A$2881)*(H807=$B$2:$B$2881),0))</f>
        <v>Active</v>
      </c>
      <c r="J807" t="str">
        <f t="shared" si="36"/>
        <v>Active</v>
      </c>
      <c r="O807" s="1"/>
      <c r="Q807">
        <v>9</v>
      </c>
      <c r="R807">
        <v>76</v>
      </c>
      <c r="S807" t="s">
        <v>9</v>
      </c>
      <c r="T807" t="str">
        <f>IF(Table2[[#This Row],[Status]]="InActive","false","true")</f>
        <v>true</v>
      </c>
    </row>
    <row r="808" spans="1:20" ht="15.75" hidden="1" x14ac:dyDescent="0.25">
      <c r="A808">
        <v>8</v>
      </c>
      <c r="B808">
        <v>22</v>
      </c>
      <c r="C808" t="s">
        <v>9</v>
      </c>
      <c r="G808">
        <f t="shared" si="37"/>
        <v>9</v>
      </c>
      <c r="H808">
        <f t="shared" si="38"/>
        <v>77</v>
      </c>
      <c r="I808" s="1" t="str" cm="1">
        <f t="array" ref="I808">INDEX($C$2:$C$2881,MATCH(1,(G808=$A$2:$A$2881)*(H808=$B$2:$B$2881),0))</f>
        <v>Active</v>
      </c>
      <c r="J808" t="str">
        <f t="shared" si="36"/>
        <v>Active</v>
      </c>
      <c r="O808" s="1"/>
      <c r="Q808">
        <v>9</v>
      </c>
      <c r="R808">
        <v>77</v>
      </c>
      <c r="S808" t="s">
        <v>9</v>
      </c>
      <c r="T808" t="str">
        <f>IF(Table2[[#This Row],[Status]]="InActive","false","true")</f>
        <v>true</v>
      </c>
    </row>
    <row r="809" spans="1:20" ht="15.75" hidden="1" x14ac:dyDescent="0.25">
      <c r="A809">
        <v>8</v>
      </c>
      <c r="B809">
        <v>23</v>
      </c>
      <c r="C809" t="s">
        <v>9</v>
      </c>
      <c r="G809">
        <f t="shared" si="37"/>
        <v>9</v>
      </c>
      <c r="H809">
        <f t="shared" si="38"/>
        <v>78</v>
      </c>
      <c r="I809" s="1" t="str" cm="1">
        <f t="array" ref="I809">INDEX($C$2:$C$2881,MATCH(1,(G809=$A$2:$A$2881)*(H809=$B$2:$B$2881),0))</f>
        <v>Active</v>
      </c>
      <c r="J809" t="str">
        <f t="shared" si="36"/>
        <v>Active</v>
      </c>
      <c r="O809" s="1"/>
      <c r="Q809">
        <v>9</v>
      </c>
      <c r="R809">
        <v>78</v>
      </c>
      <c r="S809" t="s">
        <v>9</v>
      </c>
      <c r="T809" t="str">
        <f>IF(Table2[[#This Row],[Status]]="InActive","false","true")</f>
        <v>true</v>
      </c>
    </row>
    <row r="810" spans="1:20" ht="15.75" hidden="1" x14ac:dyDescent="0.25">
      <c r="A810">
        <v>8</v>
      </c>
      <c r="B810">
        <v>23</v>
      </c>
      <c r="C810" t="s">
        <v>11</v>
      </c>
      <c r="G810">
        <f t="shared" si="37"/>
        <v>9</v>
      </c>
      <c r="H810">
        <f t="shared" si="38"/>
        <v>79</v>
      </c>
      <c r="I810" s="1" t="str" cm="1">
        <f t="array" ref="I810">INDEX($C$2:$C$2881,MATCH(1,(G810=$A$2:$A$2881)*(H810=$B$2:$B$2881),0))</f>
        <v>InActive</v>
      </c>
      <c r="J810" t="str">
        <f t="shared" si="36"/>
        <v>InActive</v>
      </c>
      <c r="O810" s="1"/>
      <c r="Q810">
        <v>9</v>
      </c>
      <c r="R810">
        <v>79</v>
      </c>
      <c r="S810" t="s">
        <v>11</v>
      </c>
      <c r="T810" t="str">
        <f>IF(Table2[[#This Row],[Status]]="InActive","false","true")</f>
        <v>false</v>
      </c>
    </row>
    <row r="811" spans="1:20" ht="15.75" hidden="1" x14ac:dyDescent="0.25">
      <c r="A811">
        <v>8</v>
      </c>
      <c r="B811">
        <v>24</v>
      </c>
      <c r="C811" t="s">
        <v>9</v>
      </c>
      <c r="G811">
        <f t="shared" si="37"/>
        <v>9</v>
      </c>
      <c r="H811">
        <f t="shared" si="38"/>
        <v>80</v>
      </c>
      <c r="I811" s="1" t="str" cm="1">
        <f t="array" ref="I811">INDEX($C$2:$C$2881,MATCH(1,(G811=$A$2:$A$2881)*(H811=$B$2:$B$2881),0))</f>
        <v>Active</v>
      </c>
      <c r="J811" t="str">
        <f t="shared" si="36"/>
        <v>Active</v>
      </c>
      <c r="O811" s="1"/>
      <c r="Q811">
        <v>9</v>
      </c>
      <c r="R811">
        <v>80</v>
      </c>
      <c r="S811" t="s">
        <v>9</v>
      </c>
      <c r="T811" t="str">
        <f>IF(Table2[[#This Row],[Status]]="InActive","false","true")</f>
        <v>true</v>
      </c>
    </row>
    <row r="812" spans="1:20" ht="15.75" hidden="1" x14ac:dyDescent="0.25">
      <c r="A812">
        <v>8</v>
      </c>
      <c r="B812">
        <v>24</v>
      </c>
      <c r="C812" t="s">
        <v>11</v>
      </c>
      <c r="G812">
        <f t="shared" si="37"/>
        <v>9</v>
      </c>
      <c r="H812">
        <f t="shared" si="38"/>
        <v>81</v>
      </c>
      <c r="I812" s="1" t="str" cm="1">
        <f t="array" ref="I812">INDEX($C$2:$C$2881,MATCH(1,(G812=$A$2:$A$2881)*(H812=$B$2:$B$2881),0))</f>
        <v>Active</v>
      </c>
      <c r="J812" t="str">
        <f t="shared" si="36"/>
        <v>Active</v>
      </c>
      <c r="O812" s="1"/>
      <c r="Q812">
        <v>9</v>
      </c>
      <c r="R812">
        <v>81</v>
      </c>
      <c r="S812" t="s">
        <v>9</v>
      </c>
      <c r="T812" t="str">
        <f>IF(Table2[[#This Row],[Status]]="InActive","false","true")</f>
        <v>true</v>
      </c>
    </row>
    <row r="813" spans="1:20" ht="15.75" hidden="1" x14ac:dyDescent="0.25">
      <c r="A813">
        <v>8</v>
      </c>
      <c r="B813">
        <v>25</v>
      </c>
      <c r="C813" t="s">
        <v>9</v>
      </c>
      <c r="G813">
        <f t="shared" si="37"/>
        <v>9</v>
      </c>
      <c r="H813">
        <f t="shared" si="38"/>
        <v>82</v>
      </c>
      <c r="I813" s="1" t="str" cm="1">
        <f t="array" ref="I813">INDEX($C$2:$C$2881,MATCH(1,(G813=$A$2:$A$2881)*(H813=$B$2:$B$2881),0))</f>
        <v>Active</v>
      </c>
      <c r="J813" t="str">
        <f t="shared" si="36"/>
        <v>Active</v>
      </c>
      <c r="O813" s="1"/>
      <c r="Q813">
        <v>9</v>
      </c>
      <c r="R813">
        <v>82</v>
      </c>
      <c r="S813" t="s">
        <v>9</v>
      </c>
      <c r="T813" t="str">
        <f>IF(Table2[[#This Row],[Status]]="InActive","false","true")</f>
        <v>true</v>
      </c>
    </row>
    <row r="814" spans="1:20" ht="15.75" hidden="1" x14ac:dyDescent="0.25">
      <c r="A814">
        <v>8</v>
      </c>
      <c r="B814">
        <v>25</v>
      </c>
      <c r="C814" t="s">
        <v>11</v>
      </c>
      <c r="G814">
        <f t="shared" si="37"/>
        <v>9</v>
      </c>
      <c r="H814">
        <f t="shared" si="38"/>
        <v>83</v>
      </c>
      <c r="I814" s="1" t="str" cm="1">
        <f t="array" ref="I814">INDEX($C$2:$C$2881,MATCH(1,(G814=$A$2:$A$2881)*(H814=$B$2:$B$2881),0))</f>
        <v>Active</v>
      </c>
      <c r="J814" t="str">
        <f t="shared" si="36"/>
        <v>Active</v>
      </c>
      <c r="O814" s="1"/>
      <c r="Q814">
        <v>9</v>
      </c>
      <c r="R814">
        <v>83</v>
      </c>
      <c r="S814" t="s">
        <v>9</v>
      </c>
      <c r="T814" t="str">
        <f>IF(Table2[[#This Row],[Status]]="InActive","false","true")</f>
        <v>true</v>
      </c>
    </row>
    <row r="815" spans="1:20" ht="15.75" hidden="1" x14ac:dyDescent="0.25">
      <c r="A815">
        <v>8</v>
      </c>
      <c r="B815">
        <v>26</v>
      </c>
      <c r="C815" t="s">
        <v>9</v>
      </c>
      <c r="G815">
        <f t="shared" si="37"/>
        <v>9</v>
      </c>
      <c r="H815">
        <f t="shared" si="38"/>
        <v>84</v>
      </c>
      <c r="I815" s="1" t="str" cm="1">
        <f t="array" ref="I815">INDEX($C$2:$C$2881,MATCH(1,(G815=$A$2:$A$2881)*(H815=$B$2:$B$2881),0))</f>
        <v>Active</v>
      </c>
      <c r="J815" t="str">
        <f t="shared" si="36"/>
        <v>Active</v>
      </c>
      <c r="O815" s="1"/>
      <c r="Q815">
        <v>9</v>
      </c>
      <c r="R815">
        <v>84</v>
      </c>
      <c r="S815" t="s">
        <v>9</v>
      </c>
      <c r="T815" t="str">
        <f>IF(Table2[[#This Row],[Status]]="InActive","false","true")</f>
        <v>true</v>
      </c>
    </row>
    <row r="816" spans="1:20" ht="15.75" hidden="1" x14ac:dyDescent="0.25">
      <c r="A816">
        <v>8</v>
      </c>
      <c r="B816">
        <v>26</v>
      </c>
      <c r="C816" t="s">
        <v>11</v>
      </c>
      <c r="G816">
        <f t="shared" si="37"/>
        <v>9</v>
      </c>
      <c r="H816">
        <f t="shared" si="38"/>
        <v>85</v>
      </c>
      <c r="I816" s="1" t="str" cm="1">
        <f t="array" ref="I816">INDEX($C$2:$C$2881,MATCH(1,(G816=$A$2:$A$2881)*(H816=$B$2:$B$2881),0))</f>
        <v>Active</v>
      </c>
      <c r="J816" t="str">
        <f t="shared" si="36"/>
        <v>Active</v>
      </c>
      <c r="O816" s="1"/>
      <c r="Q816">
        <v>9</v>
      </c>
      <c r="R816">
        <v>85</v>
      </c>
      <c r="S816" t="s">
        <v>9</v>
      </c>
      <c r="T816" t="str">
        <f>IF(Table2[[#This Row],[Status]]="InActive","false","true")</f>
        <v>true</v>
      </c>
    </row>
    <row r="817" spans="1:20" ht="15.75" hidden="1" x14ac:dyDescent="0.25">
      <c r="A817">
        <v>8</v>
      </c>
      <c r="B817">
        <v>27</v>
      </c>
      <c r="C817" t="s">
        <v>9</v>
      </c>
      <c r="G817">
        <f t="shared" si="37"/>
        <v>9</v>
      </c>
      <c r="H817">
        <f t="shared" si="38"/>
        <v>86</v>
      </c>
      <c r="I817" s="1" t="str" cm="1">
        <f t="array" ref="I817">INDEX($C$2:$C$2881,MATCH(1,(G817=$A$2:$A$2881)*(H817=$B$2:$B$2881),0))</f>
        <v>Active</v>
      </c>
      <c r="J817" t="str">
        <f t="shared" si="36"/>
        <v>Active</v>
      </c>
      <c r="O817" s="1"/>
      <c r="Q817">
        <v>9</v>
      </c>
      <c r="R817">
        <v>86</v>
      </c>
      <c r="S817" t="s">
        <v>9</v>
      </c>
      <c r="T817" t="str">
        <f>IF(Table2[[#This Row],[Status]]="InActive","false","true")</f>
        <v>true</v>
      </c>
    </row>
    <row r="818" spans="1:20" ht="15.75" hidden="1" x14ac:dyDescent="0.25">
      <c r="A818">
        <v>8</v>
      </c>
      <c r="B818">
        <v>27</v>
      </c>
      <c r="C818" t="s">
        <v>11</v>
      </c>
      <c r="G818">
        <f t="shared" si="37"/>
        <v>9</v>
      </c>
      <c r="H818">
        <f t="shared" si="38"/>
        <v>87</v>
      </c>
      <c r="I818" s="1" t="str" cm="1">
        <f t="array" ref="I818">INDEX($C$2:$C$2881,MATCH(1,(G818=$A$2:$A$2881)*(H818=$B$2:$B$2881),0))</f>
        <v>Active</v>
      </c>
      <c r="J818" t="str">
        <f t="shared" si="36"/>
        <v>Active</v>
      </c>
      <c r="O818" s="1"/>
      <c r="Q818">
        <v>9</v>
      </c>
      <c r="R818">
        <v>87</v>
      </c>
      <c r="S818" t="s">
        <v>9</v>
      </c>
      <c r="T818" t="str">
        <f>IF(Table2[[#This Row],[Status]]="InActive","false","true")</f>
        <v>true</v>
      </c>
    </row>
    <row r="819" spans="1:20" ht="15.75" hidden="1" x14ac:dyDescent="0.25">
      <c r="A819">
        <v>8</v>
      </c>
      <c r="B819">
        <v>28</v>
      </c>
      <c r="C819" t="s">
        <v>9</v>
      </c>
      <c r="G819">
        <f t="shared" si="37"/>
        <v>9</v>
      </c>
      <c r="H819">
        <f t="shared" si="38"/>
        <v>88</v>
      </c>
      <c r="I819" s="1" t="str" cm="1">
        <f t="array" ref="I819">INDEX($C$2:$C$2881,MATCH(1,(G819=$A$2:$A$2881)*(H819=$B$2:$B$2881),0))</f>
        <v>Active</v>
      </c>
      <c r="J819" t="str">
        <f t="shared" si="36"/>
        <v>Active</v>
      </c>
      <c r="O819" s="1"/>
      <c r="Q819">
        <v>9</v>
      </c>
      <c r="R819">
        <v>88</v>
      </c>
      <c r="S819" t="s">
        <v>9</v>
      </c>
      <c r="T819" t="str">
        <f>IF(Table2[[#This Row],[Status]]="InActive","false","true")</f>
        <v>true</v>
      </c>
    </row>
    <row r="820" spans="1:20" ht="15.75" hidden="1" x14ac:dyDescent="0.25">
      <c r="A820">
        <v>8</v>
      </c>
      <c r="B820">
        <v>28</v>
      </c>
      <c r="C820" t="s">
        <v>11</v>
      </c>
      <c r="G820">
        <f t="shared" si="37"/>
        <v>9</v>
      </c>
      <c r="H820">
        <f t="shared" si="38"/>
        <v>89</v>
      </c>
      <c r="I820" s="1" t="str" cm="1">
        <f t="array" ref="I820">INDEX($C$2:$C$2881,MATCH(1,(G820=$A$2:$A$2881)*(H820=$B$2:$B$2881),0))</f>
        <v>Active</v>
      </c>
      <c r="J820" t="str">
        <f t="shared" si="36"/>
        <v>Active</v>
      </c>
      <c r="O820" s="1"/>
      <c r="Q820">
        <v>9</v>
      </c>
      <c r="R820">
        <v>89</v>
      </c>
      <c r="S820" t="s">
        <v>9</v>
      </c>
      <c r="T820" t="str">
        <f>IF(Table2[[#This Row],[Status]]="InActive","false","true")</f>
        <v>true</v>
      </c>
    </row>
    <row r="821" spans="1:20" ht="15.75" hidden="1" x14ac:dyDescent="0.25">
      <c r="A821">
        <v>8</v>
      </c>
      <c r="B821">
        <v>29</v>
      </c>
      <c r="C821" t="s">
        <v>9</v>
      </c>
      <c r="G821">
        <f t="shared" si="37"/>
        <v>9</v>
      </c>
      <c r="H821">
        <f t="shared" si="38"/>
        <v>90</v>
      </c>
      <c r="I821" s="1" t="str" cm="1">
        <f t="array" ref="I821">INDEX($C$2:$C$2881,MATCH(1,(G821=$A$2:$A$2881)*(H821=$B$2:$B$2881),0))</f>
        <v>InActive</v>
      </c>
      <c r="J821" t="str">
        <f t="shared" si="36"/>
        <v>InActive</v>
      </c>
      <c r="O821" s="1"/>
      <c r="Q821">
        <v>9</v>
      </c>
      <c r="R821">
        <v>90</v>
      </c>
      <c r="S821" t="s">
        <v>11</v>
      </c>
      <c r="T821" t="str">
        <f>IF(Table2[[#This Row],[Status]]="InActive","false","true")</f>
        <v>false</v>
      </c>
    </row>
    <row r="822" spans="1:20" ht="15.75" x14ac:dyDescent="0.25">
      <c r="A822">
        <v>8</v>
      </c>
      <c r="B822">
        <v>29</v>
      </c>
      <c r="C822" t="s">
        <v>11</v>
      </c>
      <c r="G822">
        <f t="shared" si="37"/>
        <v>10</v>
      </c>
      <c r="H822">
        <f t="shared" si="38"/>
        <v>0</v>
      </c>
      <c r="I822" s="1" t="str" cm="1">
        <f t="array" ref="I822">INDEX($C$2:$C$2881,MATCH(1,(G822=$A$2:$A$2881)*(H822=$B$2:$B$2881),0))</f>
        <v>Active</v>
      </c>
      <c r="J822" t="str">
        <f t="shared" si="36"/>
        <v>Active</v>
      </c>
      <c r="O822" s="1"/>
      <c r="Q822">
        <v>10</v>
      </c>
      <c r="R822">
        <v>0</v>
      </c>
      <c r="S822" t="s">
        <v>9</v>
      </c>
      <c r="T822" t="str">
        <f>IF(Table2[[#This Row],[Status]]="InActive","false","true")</f>
        <v>true</v>
      </c>
    </row>
    <row r="823" spans="1:20" ht="15.75" hidden="1" x14ac:dyDescent="0.25">
      <c r="A823">
        <v>8</v>
      </c>
      <c r="B823">
        <v>30</v>
      </c>
      <c r="C823" t="s">
        <v>11</v>
      </c>
      <c r="G823">
        <f t="shared" si="37"/>
        <v>10</v>
      </c>
      <c r="H823">
        <f t="shared" si="38"/>
        <v>1</v>
      </c>
      <c r="I823" s="1" t="str" cm="1">
        <f t="array" ref="I823">INDEX($C$2:$C$2881,MATCH(1,(G823=$A$2:$A$2881)*(H823=$B$2:$B$2881),0))</f>
        <v>Active</v>
      </c>
      <c r="J823" t="str">
        <f t="shared" si="36"/>
        <v>Active</v>
      </c>
      <c r="O823" s="1"/>
      <c r="Q823">
        <v>10</v>
      </c>
      <c r="R823">
        <v>1</v>
      </c>
      <c r="S823" t="s">
        <v>9</v>
      </c>
      <c r="T823" t="str">
        <f>IF(Table2[[#This Row],[Status]]="InActive","false","true")</f>
        <v>true</v>
      </c>
    </row>
    <row r="824" spans="1:20" ht="15.75" hidden="1" x14ac:dyDescent="0.25">
      <c r="A824">
        <v>8</v>
      </c>
      <c r="B824">
        <v>32</v>
      </c>
      <c r="C824" t="s">
        <v>9</v>
      </c>
      <c r="G824">
        <f t="shared" si="37"/>
        <v>10</v>
      </c>
      <c r="H824">
        <f t="shared" si="38"/>
        <v>2</v>
      </c>
      <c r="I824" s="1" t="str" cm="1">
        <f t="array" ref="I824">INDEX($C$2:$C$2881,MATCH(1,(G824=$A$2:$A$2881)*(H824=$B$2:$B$2881),0))</f>
        <v>InActive</v>
      </c>
      <c r="J824" t="str">
        <f t="shared" si="36"/>
        <v>InActive</v>
      </c>
      <c r="O824" s="1"/>
      <c r="Q824">
        <v>10</v>
      </c>
      <c r="R824">
        <v>2</v>
      </c>
      <c r="S824" t="s">
        <v>11</v>
      </c>
      <c r="T824" t="str">
        <f>IF(Table2[[#This Row],[Status]]="InActive","false","true")</f>
        <v>false</v>
      </c>
    </row>
    <row r="825" spans="1:20" ht="15.75" hidden="1" x14ac:dyDescent="0.25">
      <c r="A825">
        <v>8</v>
      </c>
      <c r="B825">
        <v>33</v>
      </c>
      <c r="C825" t="s">
        <v>11</v>
      </c>
      <c r="G825">
        <f t="shared" si="37"/>
        <v>10</v>
      </c>
      <c r="H825">
        <f t="shared" si="38"/>
        <v>3</v>
      </c>
      <c r="I825" s="1" t="str" cm="1">
        <f t="array" ref="I825">INDEX($C$2:$C$2881,MATCH(1,(G825=$A$2:$A$2881)*(H825=$B$2:$B$2881),0))</f>
        <v>Active</v>
      </c>
      <c r="J825" t="str">
        <f t="shared" si="36"/>
        <v>Active</v>
      </c>
      <c r="O825" s="1"/>
      <c r="Q825">
        <v>10</v>
      </c>
      <c r="R825">
        <v>3</v>
      </c>
      <c r="S825" t="s">
        <v>9</v>
      </c>
      <c r="T825" t="str">
        <f>IF(Table2[[#This Row],[Status]]="InActive","false","true")</f>
        <v>true</v>
      </c>
    </row>
    <row r="826" spans="1:20" ht="15.75" hidden="1" x14ac:dyDescent="0.25">
      <c r="A826">
        <v>8</v>
      </c>
      <c r="B826">
        <v>35</v>
      </c>
      <c r="C826" t="s">
        <v>9</v>
      </c>
      <c r="G826">
        <f t="shared" si="37"/>
        <v>10</v>
      </c>
      <c r="H826">
        <f t="shared" si="38"/>
        <v>4</v>
      </c>
      <c r="I826" s="1" t="str" cm="1">
        <f t="array" ref="I826">INDEX($C$2:$C$2881,MATCH(1,(G826=$A$2:$A$2881)*(H826=$B$2:$B$2881),0))</f>
        <v>InActive</v>
      </c>
      <c r="J826" t="str">
        <f t="shared" si="36"/>
        <v>InActive</v>
      </c>
      <c r="O826" s="1"/>
      <c r="Q826">
        <v>10</v>
      </c>
      <c r="R826">
        <v>4</v>
      </c>
      <c r="S826" t="s">
        <v>11</v>
      </c>
      <c r="T826" t="str">
        <f>IF(Table2[[#This Row],[Status]]="InActive","false","true")</f>
        <v>false</v>
      </c>
    </row>
    <row r="827" spans="1:20" ht="15.75" hidden="1" x14ac:dyDescent="0.25">
      <c r="A827">
        <v>8</v>
      </c>
      <c r="B827">
        <v>36</v>
      </c>
      <c r="C827" t="s">
        <v>9</v>
      </c>
      <c r="G827">
        <f t="shared" si="37"/>
        <v>10</v>
      </c>
      <c r="H827">
        <f t="shared" si="38"/>
        <v>5</v>
      </c>
      <c r="I827" s="1" t="str" cm="1">
        <f t="array" ref="I827">INDEX($C$2:$C$2881,MATCH(1,(G827=$A$2:$A$2881)*(H827=$B$2:$B$2881),0))</f>
        <v>Active</v>
      </c>
      <c r="J827" t="str">
        <f t="shared" si="36"/>
        <v>Active</v>
      </c>
      <c r="O827" s="1"/>
      <c r="Q827">
        <v>10</v>
      </c>
      <c r="R827">
        <v>5</v>
      </c>
      <c r="S827" t="s">
        <v>9</v>
      </c>
      <c r="T827" t="str">
        <f>IF(Table2[[#This Row],[Status]]="InActive","false","true")</f>
        <v>true</v>
      </c>
    </row>
    <row r="828" spans="1:20" ht="15.75" hidden="1" x14ac:dyDescent="0.25">
      <c r="A828">
        <v>8</v>
      </c>
      <c r="B828">
        <v>36</v>
      </c>
      <c r="C828" t="s">
        <v>11</v>
      </c>
      <c r="G828">
        <f t="shared" si="37"/>
        <v>10</v>
      </c>
      <c r="H828">
        <f t="shared" si="38"/>
        <v>6</v>
      </c>
      <c r="I828" s="1" t="str" cm="1">
        <f t="array" ref="I828">INDEX($C$2:$C$2881,MATCH(1,(G828=$A$2:$A$2881)*(H828=$B$2:$B$2881),0))</f>
        <v>InActive</v>
      </c>
      <c r="J828" t="str">
        <f t="shared" si="36"/>
        <v>InActive</v>
      </c>
      <c r="O828" s="1"/>
      <c r="Q828">
        <v>10</v>
      </c>
      <c r="R828">
        <v>6</v>
      </c>
      <c r="S828" t="s">
        <v>11</v>
      </c>
      <c r="T828" t="str">
        <f>IF(Table2[[#This Row],[Status]]="InActive","false","true")</f>
        <v>false</v>
      </c>
    </row>
    <row r="829" spans="1:20" ht="15.75" hidden="1" x14ac:dyDescent="0.25">
      <c r="A829">
        <v>8</v>
      </c>
      <c r="B829">
        <v>37</v>
      </c>
      <c r="C829" t="s">
        <v>11</v>
      </c>
      <c r="G829">
        <f t="shared" si="37"/>
        <v>10</v>
      </c>
      <c r="H829">
        <f t="shared" si="38"/>
        <v>7</v>
      </c>
      <c r="I829" s="1" t="e" cm="1">
        <f t="array" ref="I829">INDEX($C$2:$C$2881,MATCH(1,(G829=$A$2:$A$2881)*(H829=$B$2:$B$2881),0))</f>
        <v>#N/A</v>
      </c>
      <c r="J829" t="str">
        <f t="shared" si="36"/>
        <v>InActive</v>
      </c>
      <c r="O829" s="1"/>
      <c r="Q829">
        <v>10</v>
      </c>
      <c r="R829">
        <v>7</v>
      </c>
      <c r="S829" t="s">
        <v>11</v>
      </c>
      <c r="T829" t="str">
        <f>IF(Table2[[#This Row],[Status]]="InActive","false","true")</f>
        <v>false</v>
      </c>
    </row>
    <row r="830" spans="1:20" ht="15.75" hidden="1" x14ac:dyDescent="0.25">
      <c r="A830">
        <v>8</v>
      </c>
      <c r="B830">
        <v>39</v>
      </c>
      <c r="C830" t="s">
        <v>9</v>
      </c>
      <c r="G830">
        <f t="shared" si="37"/>
        <v>10</v>
      </c>
      <c r="H830">
        <f t="shared" si="38"/>
        <v>8</v>
      </c>
      <c r="I830" s="1" t="e" cm="1">
        <f t="array" ref="I830">INDEX($C$2:$C$2881,MATCH(1,(G830=$A$2:$A$2881)*(H830=$B$2:$B$2881),0))</f>
        <v>#N/A</v>
      </c>
      <c r="J830" t="str">
        <f t="shared" si="36"/>
        <v>InActive</v>
      </c>
      <c r="O830" s="1"/>
      <c r="Q830">
        <v>10</v>
      </c>
      <c r="R830">
        <v>8</v>
      </c>
      <c r="S830" t="s">
        <v>11</v>
      </c>
      <c r="T830" t="str">
        <f>IF(Table2[[#This Row],[Status]]="InActive","false","true")</f>
        <v>false</v>
      </c>
    </row>
    <row r="831" spans="1:20" ht="15.75" hidden="1" x14ac:dyDescent="0.25">
      <c r="A831">
        <v>8</v>
      </c>
      <c r="B831">
        <v>40</v>
      </c>
      <c r="C831" t="s">
        <v>11</v>
      </c>
      <c r="G831">
        <f t="shared" si="37"/>
        <v>10</v>
      </c>
      <c r="H831">
        <f t="shared" si="38"/>
        <v>9</v>
      </c>
      <c r="I831" s="1" t="e" cm="1">
        <f t="array" ref="I831">INDEX($C$2:$C$2881,MATCH(1,(G831=$A$2:$A$2881)*(H831=$B$2:$B$2881),0))</f>
        <v>#N/A</v>
      </c>
      <c r="J831" t="str">
        <f t="shared" si="36"/>
        <v>InActive</v>
      </c>
      <c r="O831" s="1"/>
      <c r="Q831">
        <v>10</v>
      </c>
      <c r="R831">
        <v>9</v>
      </c>
      <c r="S831" t="s">
        <v>11</v>
      </c>
      <c r="T831" t="str">
        <f>IF(Table2[[#This Row],[Status]]="InActive","false","true")</f>
        <v>false</v>
      </c>
    </row>
    <row r="832" spans="1:20" ht="15.75" hidden="1" x14ac:dyDescent="0.25">
      <c r="A832">
        <v>8</v>
      </c>
      <c r="B832">
        <v>42</v>
      </c>
      <c r="C832" t="s">
        <v>9</v>
      </c>
      <c r="G832">
        <f t="shared" si="37"/>
        <v>10</v>
      </c>
      <c r="H832">
        <f t="shared" si="38"/>
        <v>10</v>
      </c>
      <c r="I832" s="1" t="e" cm="1">
        <f t="array" ref="I832">INDEX($C$2:$C$2881,MATCH(1,(G832=$A$2:$A$2881)*(H832=$B$2:$B$2881),0))</f>
        <v>#N/A</v>
      </c>
      <c r="J832" t="str">
        <f t="shared" si="36"/>
        <v>InActive</v>
      </c>
      <c r="O832" s="1"/>
      <c r="Q832">
        <v>10</v>
      </c>
      <c r="R832">
        <v>10</v>
      </c>
      <c r="S832" t="s">
        <v>11</v>
      </c>
      <c r="T832" t="str">
        <f>IF(Table2[[#This Row],[Status]]="InActive","false","true")</f>
        <v>false</v>
      </c>
    </row>
    <row r="833" spans="1:20" ht="15.75" hidden="1" x14ac:dyDescent="0.25">
      <c r="A833">
        <v>8</v>
      </c>
      <c r="B833">
        <v>43</v>
      </c>
      <c r="C833" t="s">
        <v>9</v>
      </c>
      <c r="G833">
        <f t="shared" si="37"/>
        <v>10</v>
      </c>
      <c r="H833">
        <f t="shared" si="38"/>
        <v>11</v>
      </c>
      <c r="I833" s="1" t="e" cm="1">
        <f t="array" ref="I833">INDEX($C$2:$C$2881,MATCH(1,(G833=$A$2:$A$2881)*(H833=$B$2:$B$2881),0))</f>
        <v>#N/A</v>
      </c>
      <c r="J833" t="str">
        <f t="shared" si="36"/>
        <v>InActive</v>
      </c>
      <c r="O833" s="1"/>
      <c r="Q833">
        <v>10</v>
      </c>
      <c r="R833">
        <v>11</v>
      </c>
      <c r="S833" t="s">
        <v>11</v>
      </c>
      <c r="T833" t="str">
        <f>IF(Table2[[#This Row],[Status]]="InActive","false","true")</f>
        <v>false</v>
      </c>
    </row>
    <row r="834" spans="1:20" ht="15.75" hidden="1" x14ac:dyDescent="0.25">
      <c r="A834">
        <v>8</v>
      </c>
      <c r="B834">
        <v>43</v>
      </c>
      <c r="C834" t="s">
        <v>11</v>
      </c>
      <c r="G834">
        <f t="shared" si="37"/>
        <v>10</v>
      </c>
      <c r="H834">
        <f t="shared" si="38"/>
        <v>12</v>
      </c>
      <c r="I834" s="1" t="e" cm="1">
        <f t="array" ref="I834">INDEX($C$2:$C$2881,MATCH(1,(G834=$A$2:$A$2881)*(H834=$B$2:$B$2881),0))</f>
        <v>#N/A</v>
      </c>
      <c r="J834" t="str">
        <f t="shared" si="36"/>
        <v>InActive</v>
      </c>
      <c r="O834" s="1"/>
      <c r="Q834">
        <v>10</v>
      </c>
      <c r="R834">
        <v>12</v>
      </c>
      <c r="S834" t="s">
        <v>11</v>
      </c>
      <c r="T834" t="str">
        <f>IF(Table2[[#This Row],[Status]]="InActive","false","true")</f>
        <v>false</v>
      </c>
    </row>
    <row r="835" spans="1:20" ht="15.75" hidden="1" x14ac:dyDescent="0.25">
      <c r="A835">
        <v>8</v>
      </c>
      <c r="B835">
        <v>44</v>
      </c>
      <c r="C835" t="s">
        <v>11</v>
      </c>
      <c r="G835">
        <f t="shared" si="37"/>
        <v>10</v>
      </c>
      <c r="H835">
        <f t="shared" si="38"/>
        <v>13</v>
      </c>
      <c r="I835" s="1" t="str" cm="1">
        <f t="array" ref="I835">INDEX($C$2:$C$2881,MATCH(1,(G835=$A$2:$A$2881)*(H835=$B$2:$B$2881),0))</f>
        <v>Active</v>
      </c>
      <c r="J835" t="str">
        <f t="shared" ref="J835:J898" si="39">_xlfn.IFNA(I835,IF(H835=0,"ERROR,Manual Entry Needed",J834))</f>
        <v>Active</v>
      </c>
      <c r="O835" s="1"/>
      <c r="Q835">
        <v>10</v>
      </c>
      <c r="R835">
        <v>13</v>
      </c>
      <c r="S835" t="s">
        <v>9</v>
      </c>
      <c r="T835" t="str">
        <f>IF(Table2[[#This Row],[Status]]="InActive","false","true")</f>
        <v>true</v>
      </c>
    </row>
    <row r="836" spans="1:20" ht="15.75" hidden="1" x14ac:dyDescent="0.25">
      <c r="A836">
        <v>8</v>
      </c>
      <c r="B836">
        <v>45</v>
      </c>
      <c r="C836" t="s">
        <v>9</v>
      </c>
      <c r="G836">
        <f t="shared" ref="G836:G899" si="40">QUOTIENT(ROW(G836)+88,91)</f>
        <v>10</v>
      </c>
      <c r="H836">
        <f t="shared" ref="H836:H899" si="41">MOD(ROW(H836)-3,91)</f>
        <v>14</v>
      </c>
      <c r="I836" s="1" t="str" cm="1">
        <f t="array" ref="I836">INDEX($C$2:$C$2881,MATCH(1,(G836=$A$2:$A$2881)*(H836=$B$2:$B$2881),0))</f>
        <v>InActive</v>
      </c>
      <c r="J836" t="str">
        <f t="shared" si="39"/>
        <v>InActive</v>
      </c>
      <c r="O836" s="1"/>
      <c r="Q836">
        <v>10</v>
      </c>
      <c r="R836">
        <v>14</v>
      </c>
      <c r="S836" t="s">
        <v>11</v>
      </c>
      <c r="T836" t="str">
        <f>IF(Table2[[#This Row],[Status]]="InActive","false","true")</f>
        <v>false</v>
      </c>
    </row>
    <row r="837" spans="1:20" ht="15.75" hidden="1" x14ac:dyDescent="0.25">
      <c r="A837">
        <v>8</v>
      </c>
      <c r="B837">
        <v>46</v>
      </c>
      <c r="C837" t="s">
        <v>9</v>
      </c>
      <c r="G837">
        <f t="shared" si="40"/>
        <v>10</v>
      </c>
      <c r="H837">
        <f t="shared" si="41"/>
        <v>15</v>
      </c>
      <c r="I837" s="1" t="e" cm="1">
        <f t="array" ref="I837">INDEX($C$2:$C$2881,MATCH(1,(G837=$A$2:$A$2881)*(H837=$B$2:$B$2881),0))</f>
        <v>#N/A</v>
      </c>
      <c r="J837" t="str">
        <f t="shared" si="39"/>
        <v>InActive</v>
      </c>
      <c r="O837" s="1"/>
      <c r="Q837">
        <v>10</v>
      </c>
      <c r="R837">
        <v>15</v>
      </c>
      <c r="S837" t="s">
        <v>11</v>
      </c>
      <c r="T837" t="str">
        <f>IF(Table2[[#This Row],[Status]]="InActive","false","true")</f>
        <v>false</v>
      </c>
    </row>
    <row r="838" spans="1:20" ht="15.75" hidden="1" x14ac:dyDescent="0.25">
      <c r="A838">
        <v>8</v>
      </c>
      <c r="B838">
        <v>46</v>
      </c>
      <c r="C838" t="s">
        <v>11</v>
      </c>
      <c r="G838">
        <f t="shared" si="40"/>
        <v>10</v>
      </c>
      <c r="H838">
        <f t="shared" si="41"/>
        <v>16</v>
      </c>
      <c r="I838" s="1" t="e" cm="1">
        <f t="array" ref="I838">INDEX($C$2:$C$2881,MATCH(1,(G838=$A$2:$A$2881)*(H838=$B$2:$B$2881),0))</f>
        <v>#N/A</v>
      </c>
      <c r="J838" t="str">
        <f t="shared" si="39"/>
        <v>InActive</v>
      </c>
      <c r="O838" s="1"/>
      <c r="Q838">
        <v>10</v>
      </c>
      <c r="R838">
        <v>16</v>
      </c>
      <c r="S838" t="s">
        <v>11</v>
      </c>
      <c r="T838" t="str">
        <f>IF(Table2[[#This Row],[Status]]="InActive","false","true")</f>
        <v>false</v>
      </c>
    </row>
    <row r="839" spans="1:20" ht="15.75" hidden="1" x14ac:dyDescent="0.25">
      <c r="A839">
        <v>8</v>
      </c>
      <c r="B839">
        <v>47</v>
      </c>
      <c r="C839" t="s">
        <v>11</v>
      </c>
      <c r="G839">
        <f t="shared" si="40"/>
        <v>10</v>
      </c>
      <c r="H839">
        <f t="shared" si="41"/>
        <v>17</v>
      </c>
      <c r="I839" s="1" t="e" cm="1">
        <f t="array" ref="I839">INDEX($C$2:$C$2881,MATCH(1,(G839=$A$2:$A$2881)*(H839=$B$2:$B$2881),0))</f>
        <v>#N/A</v>
      </c>
      <c r="J839" t="str">
        <f t="shared" si="39"/>
        <v>InActive</v>
      </c>
      <c r="O839" s="1"/>
      <c r="Q839">
        <v>10</v>
      </c>
      <c r="R839">
        <v>17</v>
      </c>
      <c r="S839" t="s">
        <v>11</v>
      </c>
      <c r="T839" t="str">
        <f>IF(Table2[[#This Row],[Status]]="InActive","false","true")</f>
        <v>false</v>
      </c>
    </row>
    <row r="840" spans="1:20" ht="15.75" hidden="1" x14ac:dyDescent="0.25">
      <c r="A840">
        <v>8</v>
      </c>
      <c r="B840">
        <v>48</v>
      </c>
      <c r="C840" t="s">
        <v>9</v>
      </c>
      <c r="G840">
        <f t="shared" si="40"/>
        <v>10</v>
      </c>
      <c r="H840">
        <f t="shared" si="41"/>
        <v>18</v>
      </c>
      <c r="I840" s="1" t="e" cm="1">
        <f t="array" ref="I840">INDEX($C$2:$C$2881,MATCH(1,(G840=$A$2:$A$2881)*(H840=$B$2:$B$2881),0))</f>
        <v>#N/A</v>
      </c>
      <c r="J840" t="str">
        <f t="shared" si="39"/>
        <v>InActive</v>
      </c>
      <c r="O840" s="1"/>
      <c r="Q840">
        <v>10</v>
      </c>
      <c r="R840">
        <v>18</v>
      </c>
      <c r="S840" t="s">
        <v>11</v>
      </c>
      <c r="T840" t="str">
        <f>IF(Table2[[#This Row],[Status]]="InActive","false","true")</f>
        <v>false</v>
      </c>
    </row>
    <row r="841" spans="1:20" ht="15.75" hidden="1" x14ac:dyDescent="0.25">
      <c r="A841">
        <v>8</v>
      </c>
      <c r="B841">
        <v>49</v>
      </c>
      <c r="C841" t="s">
        <v>9</v>
      </c>
      <c r="G841">
        <f t="shared" si="40"/>
        <v>10</v>
      </c>
      <c r="H841">
        <f t="shared" si="41"/>
        <v>19</v>
      </c>
      <c r="I841" s="1" t="e" cm="1">
        <f t="array" ref="I841">INDEX($C$2:$C$2881,MATCH(1,(G841=$A$2:$A$2881)*(H841=$B$2:$B$2881),0))</f>
        <v>#N/A</v>
      </c>
      <c r="J841" t="str">
        <f t="shared" si="39"/>
        <v>InActive</v>
      </c>
      <c r="O841" s="1"/>
      <c r="Q841">
        <v>10</v>
      </c>
      <c r="R841">
        <v>19</v>
      </c>
      <c r="S841" t="s">
        <v>11</v>
      </c>
      <c r="T841" t="str">
        <f>IF(Table2[[#This Row],[Status]]="InActive","false","true")</f>
        <v>false</v>
      </c>
    </row>
    <row r="842" spans="1:20" ht="15.75" hidden="1" x14ac:dyDescent="0.25">
      <c r="A842">
        <v>8</v>
      </c>
      <c r="B842">
        <v>49</v>
      </c>
      <c r="C842" t="s">
        <v>11</v>
      </c>
      <c r="G842">
        <f t="shared" si="40"/>
        <v>10</v>
      </c>
      <c r="H842">
        <f t="shared" si="41"/>
        <v>20</v>
      </c>
      <c r="I842" s="1" t="str" cm="1">
        <f t="array" ref="I842">INDEX($C$2:$C$2881,MATCH(1,(G842=$A$2:$A$2881)*(H842=$B$2:$B$2881),0))</f>
        <v>Active</v>
      </c>
      <c r="J842" t="str">
        <f t="shared" si="39"/>
        <v>Active</v>
      </c>
      <c r="O842" s="1"/>
      <c r="Q842">
        <v>10</v>
      </c>
      <c r="R842">
        <v>20</v>
      </c>
      <c r="S842" t="s">
        <v>9</v>
      </c>
      <c r="T842" t="str">
        <f>IF(Table2[[#This Row],[Status]]="InActive","false","true")</f>
        <v>true</v>
      </c>
    </row>
    <row r="843" spans="1:20" ht="15.75" hidden="1" x14ac:dyDescent="0.25">
      <c r="A843">
        <v>8</v>
      </c>
      <c r="B843">
        <v>50</v>
      </c>
      <c r="C843" t="s">
        <v>9</v>
      </c>
      <c r="G843">
        <f t="shared" si="40"/>
        <v>10</v>
      </c>
      <c r="H843">
        <f t="shared" si="41"/>
        <v>21</v>
      </c>
      <c r="I843" s="1" t="str" cm="1">
        <f t="array" ref="I843">INDEX($C$2:$C$2881,MATCH(1,(G843=$A$2:$A$2881)*(H843=$B$2:$B$2881),0))</f>
        <v>Active</v>
      </c>
      <c r="J843" t="str">
        <f t="shared" si="39"/>
        <v>Active</v>
      </c>
      <c r="O843" s="1"/>
      <c r="Q843">
        <v>10</v>
      </c>
      <c r="R843">
        <v>21</v>
      </c>
      <c r="S843" t="s">
        <v>9</v>
      </c>
      <c r="T843" t="str">
        <f>IF(Table2[[#This Row],[Status]]="InActive","false","true")</f>
        <v>true</v>
      </c>
    </row>
    <row r="844" spans="1:20" ht="15.75" hidden="1" x14ac:dyDescent="0.25">
      <c r="A844">
        <v>8</v>
      </c>
      <c r="B844">
        <v>50</v>
      </c>
      <c r="C844" t="s">
        <v>11</v>
      </c>
      <c r="G844">
        <f t="shared" si="40"/>
        <v>10</v>
      </c>
      <c r="H844">
        <f t="shared" si="41"/>
        <v>22</v>
      </c>
      <c r="I844" s="1" t="str" cm="1">
        <f t="array" ref="I844">INDEX($C$2:$C$2881,MATCH(1,(G844=$A$2:$A$2881)*(H844=$B$2:$B$2881),0))</f>
        <v>InActive</v>
      </c>
      <c r="J844" t="str">
        <f t="shared" si="39"/>
        <v>InActive</v>
      </c>
      <c r="O844" s="1"/>
      <c r="Q844">
        <v>10</v>
      </c>
      <c r="R844">
        <v>22</v>
      </c>
      <c r="S844" t="s">
        <v>11</v>
      </c>
      <c r="T844" t="str">
        <f>IF(Table2[[#This Row],[Status]]="InActive","false","true")</f>
        <v>false</v>
      </c>
    </row>
    <row r="845" spans="1:20" ht="15.75" hidden="1" x14ac:dyDescent="0.25">
      <c r="A845">
        <v>8</v>
      </c>
      <c r="B845">
        <v>51</v>
      </c>
      <c r="C845" t="s">
        <v>9</v>
      </c>
      <c r="G845">
        <f t="shared" si="40"/>
        <v>10</v>
      </c>
      <c r="H845">
        <f t="shared" si="41"/>
        <v>23</v>
      </c>
      <c r="I845" s="1" t="e" cm="1">
        <f t="array" ref="I845">INDEX($C$2:$C$2881,MATCH(1,(G845=$A$2:$A$2881)*(H845=$B$2:$B$2881),0))</f>
        <v>#N/A</v>
      </c>
      <c r="J845" t="str">
        <f t="shared" si="39"/>
        <v>InActive</v>
      </c>
      <c r="O845" s="1"/>
      <c r="Q845">
        <v>10</v>
      </c>
      <c r="R845">
        <v>23</v>
      </c>
      <c r="S845" t="s">
        <v>11</v>
      </c>
      <c r="T845" t="str">
        <f>IF(Table2[[#This Row],[Status]]="InActive","false","true")</f>
        <v>false</v>
      </c>
    </row>
    <row r="846" spans="1:20" ht="15.75" hidden="1" x14ac:dyDescent="0.25">
      <c r="A846">
        <v>8</v>
      </c>
      <c r="B846">
        <v>51</v>
      </c>
      <c r="C846" t="s">
        <v>11</v>
      </c>
      <c r="G846">
        <f t="shared" si="40"/>
        <v>10</v>
      </c>
      <c r="H846">
        <f t="shared" si="41"/>
        <v>24</v>
      </c>
      <c r="I846" s="1" t="str" cm="1">
        <f t="array" ref="I846">INDEX($C$2:$C$2881,MATCH(1,(G846=$A$2:$A$2881)*(H846=$B$2:$B$2881),0))</f>
        <v>Active</v>
      </c>
      <c r="J846" t="str">
        <f t="shared" si="39"/>
        <v>Active</v>
      </c>
      <c r="O846" s="1"/>
      <c r="Q846">
        <v>10</v>
      </c>
      <c r="R846">
        <v>24</v>
      </c>
      <c r="S846" t="s">
        <v>9</v>
      </c>
      <c r="T846" t="str">
        <f>IF(Table2[[#This Row],[Status]]="InActive","false","true")</f>
        <v>true</v>
      </c>
    </row>
    <row r="847" spans="1:20" ht="15.75" hidden="1" x14ac:dyDescent="0.25">
      <c r="A847">
        <v>8</v>
      </c>
      <c r="B847">
        <v>52</v>
      </c>
      <c r="C847" t="s">
        <v>9</v>
      </c>
      <c r="G847">
        <f t="shared" si="40"/>
        <v>10</v>
      </c>
      <c r="H847">
        <f t="shared" si="41"/>
        <v>25</v>
      </c>
      <c r="I847" s="1" t="str" cm="1">
        <f t="array" ref="I847">INDEX($C$2:$C$2881,MATCH(1,(G847=$A$2:$A$2881)*(H847=$B$2:$B$2881),0))</f>
        <v>InActive</v>
      </c>
      <c r="J847" t="str">
        <f t="shared" si="39"/>
        <v>InActive</v>
      </c>
      <c r="O847" s="1"/>
      <c r="Q847">
        <v>10</v>
      </c>
      <c r="R847">
        <v>25</v>
      </c>
      <c r="S847" t="s">
        <v>11</v>
      </c>
      <c r="T847" t="str">
        <f>IF(Table2[[#This Row],[Status]]="InActive","false","true")</f>
        <v>false</v>
      </c>
    </row>
    <row r="848" spans="1:20" ht="15.75" hidden="1" x14ac:dyDescent="0.25">
      <c r="A848">
        <v>8</v>
      </c>
      <c r="B848">
        <v>52</v>
      </c>
      <c r="C848" t="s">
        <v>11</v>
      </c>
      <c r="G848">
        <f t="shared" si="40"/>
        <v>10</v>
      </c>
      <c r="H848">
        <f t="shared" si="41"/>
        <v>26</v>
      </c>
      <c r="I848" s="1" t="str" cm="1">
        <f t="array" ref="I848">INDEX($C$2:$C$2881,MATCH(1,(G848=$A$2:$A$2881)*(H848=$B$2:$B$2881),0))</f>
        <v>Active</v>
      </c>
      <c r="J848" t="str">
        <f t="shared" si="39"/>
        <v>Active</v>
      </c>
      <c r="O848" s="1"/>
      <c r="Q848">
        <v>10</v>
      </c>
      <c r="R848">
        <v>26</v>
      </c>
      <c r="S848" t="s">
        <v>9</v>
      </c>
      <c r="T848" t="str">
        <f>IF(Table2[[#This Row],[Status]]="InActive","false","true")</f>
        <v>true</v>
      </c>
    </row>
    <row r="849" spans="1:20" ht="15.75" hidden="1" x14ac:dyDescent="0.25">
      <c r="A849">
        <v>8</v>
      </c>
      <c r="B849">
        <v>53</v>
      </c>
      <c r="C849" t="s">
        <v>9</v>
      </c>
      <c r="G849">
        <f t="shared" si="40"/>
        <v>10</v>
      </c>
      <c r="H849">
        <f t="shared" si="41"/>
        <v>27</v>
      </c>
      <c r="I849" s="1" t="str" cm="1">
        <f t="array" ref="I849">INDEX($C$2:$C$2881,MATCH(1,(G849=$A$2:$A$2881)*(H849=$B$2:$B$2881),0))</f>
        <v>Active</v>
      </c>
      <c r="J849" t="str">
        <f t="shared" si="39"/>
        <v>Active</v>
      </c>
      <c r="O849" s="1"/>
      <c r="Q849">
        <v>10</v>
      </c>
      <c r="R849">
        <v>27</v>
      </c>
      <c r="S849" t="s">
        <v>9</v>
      </c>
      <c r="T849" t="str">
        <f>IF(Table2[[#This Row],[Status]]="InActive","false","true")</f>
        <v>true</v>
      </c>
    </row>
    <row r="850" spans="1:20" ht="15.75" hidden="1" x14ac:dyDescent="0.25">
      <c r="A850">
        <v>8</v>
      </c>
      <c r="B850">
        <v>53</v>
      </c>
      <c r="C850" t="s">
        <v>11</v>
      </c>
      <c r="G850">
        <f t="shared" si="40"/>
        <v>10</v>
      </c>
      <c r="H850">
        <f t="shared" si="41"/>
        <v>28</v>
      </c>
      <c r="I850" s="1" t="str" cm="1">
        <f t="array" ref="I850">INDEX($C$2:$C$2881,MATCH(1,(G850=$A$2:$A$2881)*(H850=$B$2:$B$2881),0))</f>
        <v>InActive</v>
      </c>
      <c r="J850" t="str">
        <f t="shared" si="39"/>
        <v>InActive</v>
      </c>
      <c r="O850" s="1"/>
      <c r="Q850">
        <v>10</v>
      </c>
      <c r="R850">
        <v>28</v>
      </c>
      <c r="S850" t="s">
        <v>11</v>
      </c>
      <c r="T850" t="str">
        <f>IF(Table2[[#This Row],[Status]]="InActive","false","true")</f>
        <v>false</v>
      </c>
    </row>
    <row r="851" spans="1:20" ht="15.75" hidden="1" x14ac:dyDescent="0.25">
      <c r="A851">
        <v>8</v>
      </c>
      <c r="B851">
        <v>54</v>
      </c>
      <c r="C851" t="s">
        <v>9</v>
      </c>
      <c r="G851">
        <f t="shared" si="40"/>
        <v>10</v>
      </c>
      <c r="H851">
        <f t="shared" si="41"/>
        <v>29</v>
      </c>
      <c r="I851" s="1" t="str" cm="1">
        <f t="array" ref="I851">INDEX($C$2:$C$2881,MATCH(1,(G851=$A$2:$A$2881)*(H851=$B$2:$B$2881),0))</f>
        <v>Active</v>
      </c>
      <c r="J851" t="str">
        <f t="shared" si="39"/>
        <v>Active</v>
      </c>
      <c r="O851" s="1"/>
      <c r="Q851">
        <v>10</v>
      </c>
      <c r="R851">
        <v>29</v>
      </c>
      <c r="S851" t="s">
        <v>9</v>
      </c>
      <c r="T851" t="str">
        <f>IF(Table2[[#This Row],[Status]]="InActive","false","true")</f>
        <v>true</v>
      </c>
    </row>
    <row r="852" spans="1:20" ht="15.75" hidden="1" x14ac:dyDescent="0.25">
      <c r="A852">
        <v>8</v>
      </c>
      <c r="B852">
        <v>54</v>
      </c>
      <c r="C852" t="s">
        <v>11</v>
      </c>
      <c r="G852">
        <f t="shared" si="40"/>
        <v>10</v>
      </c>
      <c r="H852">
        <f t="shared" si="41"/>
        <v>30</v>
      </c>
      <c r="I852" s="1" t="str" cm="1">
        <f t="array" ref="I852">INDEX($C$2:$C$2881,MATCH(1,(G852=$A$2:$A$2881)*(H852=$B$2:$B$2881),0))</f>
        <v>InActive</v>
      </c>
      <c r="J852" t="str">
        <f t="shared" si="39"/>
        <v>InActive</v>
      </c>
      <c r="O852" s="1"/>
      <c r="Q852">
        <v>10</v>
      </c>
      <c r="R852">
        <v>30</v>
      </c>
      <c r="S852" t="s">
        <v>11</v>
      </c>
      <c r="T852" t="str">
        <f>IF(Table2[[#This Row],[Status]]="InActive","false","true")</f>
        <v>false</v>
      </c>
    </row>
    <row r="853" spans="1:20" ht="15.75" hidden="1" x14ac:dyDescent="0.25">
      <c r="A853">
        <v>8</v>
      </c>
      <c r="B853">
        <v>55</v>
      </c>
      <c r="C853" t="s">
        <v>9</v>
      </c>
      <c r="G853">
        <f t="shared" si="40"/>
        <v>10</v>
      </c>
      <c r="H853">
        <f t="shared" si="41"/>
        <v>31</v>
      </c>
      <c r="I853" s="1" t="e" cm="1">
        <f t="array" ref="I853">INDEX($C$2:$C$2881,MATCH(1,(G853=$A$2:$A$2881)*(H853=$B$2:$B$2881),0))</f>
        <v>#N/A</v>
      </c>
      <c r="J853" t="str">
        <f t="shared" si="39"/>
        <v>InActive</v>
      </c>
      <c r="O853" s="1"/>
      <c r="Q853">
        <v>10</v>
      </c>
      <c r="R853">
        <v>31</v>
      </c>
      <c r="S853" t="s">
        <v>11</v>
      </c>
      <c r="T853" t="str">
        <f>IF(Table2[[#This Row],[Status]]="InActive","false","true")</f>
        <v>false</v>
      </c>
    </row>
    <row r="854" spans="1:20" ht="15.75" hidden="1" x14ac:dyDescent="0.25">
      <c r="A854">
        <v>8</v>
      </c>
      <c r="B854">
        <v>55</v>
      </c>
      <c r="C854" t="s">
        <v>11</v>
      </c>
      <c r="G854">
        <f t="shared" si="40"/>
        <v>10</v>
      </c>
      <c r="H854">
        <f t="shared" si="41"/>
        <v>32</v>
      </c>
      <c r="I854" s="1" t="e" cm="1">
        <f t="array" ref="I854">INDEX($C$2:$C$2881,MATCH(1,(G854=$A$2:$A$2881)*(H854=$B$2:$B$2881),0))</f>
        <v>#N/A</v>
      </c>
      <c r="J854" t="str">
        <f t="shared" si="39"/>
        <v>InActive</v>
      </c>
      <c r="O854" s="1"/>
      <c r="Q854">
        <v>10</v>
      </c>
      <c r="R854">
        <v>32</v>
      </c>
      <c r="S854" t="s">
        <v>11</v>
      </c>
      <c r="T854" t="str">
        <f>IF(Table2[[#This Row],[Status]]="InActive","false","true")</f>
        <v>false</v>
      </c>
    </row>
    <row r="855" spans="1:20" ht="15.75" hidden="1" x14ac:dyDescent="0.25">
      <c r="A855">
        <v>8</v>
      </c>
      <c r="B855">
        <v>56</v>
      </c>
      <c r="C855" t="s">
        <v>9</v>
      </c>
      <c r="G855">
        <f t="shared" si="40"/>
        <v>10</v>
      </c>
      <c r="H855">
        <f t="shared" si="41"/>
        <v>33</v>
      </c>
      <c r="I855" s="1" t="e" cm="1">
        <f t="array" ref="I855">INDEX($C$2:$C$2881,MATCH(1,(G855=$A$2:$A$2881)*(H855=$B$2:$B$2881),0))</f>
        <v>#N/A</v>
      </c>
      <c r="J855" t="str">
        <f t="shared" si="39"/>
        <v>InActive</v>
      </c>
      <c r="O855" s="1"/>
      <c r="Q855">
        <v>10</v>
      </c>
      <c r="R855">
        <v>33</v>
      </c>
      <c r="S855" t="s">
        <v>11</v>
      </c>
      <c r="T855" t="str">
        <f>IF(Table2[[#This Row],[Status]]="InActive","false","true")</f>
        <v>false</v>
      </c>
    </row>
    <row r="856" spans="1:20" ht="15.75" hidden="1" x14ac:dyDescent="0.25">
      <c r="A856">
        <v>8</v>
      </c>
      <c r="B856">
        <v>56</v>
      </c>
      <c r="C856" t="s">
        <v>11</v>
      </c>
      <c r="G856">
        <f t="shared" si="40"/>
        <v>10</v>
      </c>
      <c r="H856">
        <f t="shared" si="41"/>
        <v>34</v>
      </c>
      <c r="I856" s="1" t="e" cm="1">
        <f t="array" ref="I856">INDEX($C$2:$C$2881,MATCH(1,(G856=$A$2:$A$2881)*(H856=$B$2:$B$2881),0))</f>
        <v>#N/A</v>
      </c>
      <c r="J856" t="str">
        <f t="shared" si="39"/>
        <v>InActive</v>
      </c>
      <c r="O856" s="1"/>
      <c r="Q856">
        <v>10</v>
      </c>
      <c r="R856">
        <v>34</v>
      </c>
      <c r="S856" t="s">
        <v>11</v>
      </c>
      <c r="T856" t="str">
        <f>IF(Table2[[#This Row],[Status]]="InActive","false","true")</f>
        <v>false</v>
      </c>
    </row>
    <row r="857" spans="1:20" ht="15.75" hidden="1" x14ac:dyDescent="0.25">
      <c r="A857">
        <v>8</v>
      </c>
      <c r="B857">
        <v>57</v>
      </c>
      <c r="C857" t="s">
        <v>9</v>
      </c>
      <c r="G857">
        <f t="shared" si="40"/>
        <v>10</v>
      </c>
      <c r="H857">
        <f t="shared" si="41"/>
        <v>35</v>
      </c>
      <c r="I857" s="1" t="e" cm="1">
        <f t="array" ref="I857">INDEX($C$2:$C$2881,MATCH(1,(G857=$A$2:$A$2881)*(H857=$B$2:$B$2881),0))</f>
        <v>#N/A</v>
      </c>
      <c r="J857" t="str">
        <f t="shared" si="39"/>
        <v>InActive</v>
      </c>
      <c r="O857" s="1"/>
      <c r="Q857">
        <v>10</v>
      </c>
      <c r="R857">
        <v>35</v>
      </c>
      <c r="S857" t="s">
        <v>11</v>
      </c>
      <c r="T857" t="str">
        <f>IF(Table2[[#This Row],[Status]]="InActive","false","true")</f>
        <v>false</v>
      </c>
    </row>
    <row r="858" spans="1:20" ht="15.75" hidden="1" x14ac:dyDescent="0.25">
      <c r="A858">
        <v>8</v>
      </c>
      <c r="B858">
        <v>57</v>
      </c>
      <c r="C858" t="s">
        <v>11</v>
      </c>
      <c r="G858">
        <f t="shared" si="40"/>
        <v>10</v>
      </c>
      <c r="H858">
        <f t="shared" si="41"/>
        <v>36</v>
      </c>
      <c r="I858" s="1" t="e" cm="1">
        <f t="array" ref="I858">INDEX($C$2:$C$2881,MATCH(1,(G858=$A$2:$A$2881)*(H858=$B$2:$B$2881),0))</f>
        <v>#N/A</v>
      </c>
      <c r="J858" t="str">
        <f t="shared" si="39"/>
        <v>InActive</v>
      </c>
      <c r="O858" s="1"/>
      <c r="Q858">
        <v>10</v>
      </c>
      <c r="R858">
        <v>36</v>
      </c>
      <c r="S858" t="s">
        <v>11</v>
      </c>
      <c r="T858" t="str">
        <f>IF(Table2[[#This Row],[Status]]="InActive","false","true")</f>
        <v>false</v>
      </c>
    </row>
    <row r="859" spans="1:20" ht="15.75" hidden="1" x14ac:dyDescent="0.25">
      <c r="A859">
        <v>8</v>
      </c>
      <c r="B859">
        <v>58</v>
      </c>
      <c r="C859" t="s">
        <v>9</v>
      </c>
      <c r="G859">
        <f t="shared" si="40"/>
        <v>10</v>
      </c>
      <c r="H859">
        <f t="shared" si="41"/>
        <v>37</v>
      </c>
      <c r="I859" s="1" t="e" cm="1">
        <f t="array" ref="I859">INDEX($C$2:$C$2881,MATCH(1,(G859=$A$2:$A$2881)*(H859=$B$2:$B$2881),0))</f>
        <v>#N/A</v>
      </c>
      <c r="J859" t="str">
        <f t="shared" si="39"/>
        <v>InActive</v>
      </c>
      <c r="O859" s="1"/>
      <c r="Q859">
        <v>10</v>
      </c>
      <c r="R859">
        <v>37</v>
      </c>
      <c r="S859" t="s">
        <v>11</v>
      </c>
      <c r="T859" t="str">
        <f>IF(Table2[[#This Row],[Status]]="InActive","false","true")</f>
        <v>false</v>
      </c>
    </row>
    <row r="860" spans="1:20" ht="15.75" hidden="1" x14ac:dyDescent="0.25">
      <c r="A860">
        <v>8</v>
      </c>
      <c r="B860">
        <v>58</v>
      </c>
      <c r="C860" t="s">
        <v>11</v>
      </c>
      <c r="G860">
        <f t="shared" si="40"/>
        <v>10</v>
      </c>
      <c r="H860">
        <f t="shared" si="41"/>
        <v>38</v>
      </c>
      <c r="I860" s="1" t="e" cm="1">
        <f t="array" ref="I860">INDEX($C$2:$C$2881,MATCH(1,(G860=$A$2:$A$2881)*(H860=$B$2:$B$2881),0))</f>
        <v>#N/A</v>
      </c>
      <c r="J860" t="str">
        <f t="shared" si="39"/>
        <v>InActive</v>
      </c>
      <c r="O860" s="1"/>
      <c r="Q860">
        <v>10</v>
      </c>
      <c r="R860">
        <v>38</v>
      </c>
      <c r="S860" t="s">
        <v>11</v>
      </c>
      <c r="T860" t="str">
        <f>IF(Table2[[#This Row],[Status]]="InActive","false","true")</f>
        <v>false</v>
      </c>
    </row>
    <row r="861" spans="1:20" ht="15.75" hidden="1" x14ac:dyDescent="0.25">
      <c r="A861">
        <v>8</v>
      </c>
      <c r="B861">
        <v>59</v>
      </c>
      <c r="C861" t="s">
        <v>9</v>
      </c>
      <c r="G861">
        <f t="shared" si="40"/>
        <v>10</v>
      </c>
      <c r="H861">
        <f t="shared" si="41"/>
        <v>39</v>
      </c>
      <c r="I861" s="1" t="e" cm="1">
        <f t="array" ref="I861">INDEX($C$2:$C$2881,MATCH(1,(G861=$A$2:$A$2881)*(H861=$B$2:$B$2881),0))</f>
        <v>#N/A</v>
      </c>
      <c r="J861" t="str">
        <f t="shared" si="39"/>
        <v>InActive</v>
      </c>
      <c r="O861" s="1"/>
      <c r="Q861">
        <v>10</v>
      </c>
      <c r="R861">
        <v>39</v>
      </c>
      <c r="S861" t="s">
        <v>11</v>
      </c>
      <c r="T861" t="str">
        <f>IF(Table2[[#This Row],[Status]]="InActive","false","true")</f>
        <v>false</v>
      </c>
    </row>
    <row r="862" spans="1:20" ht="15.75" hidden="1" x14ac:dyDescent="0.25">
      <c r="A862">
        <v>8</v>
      </c>
      <c r="B862">
        <v>59</v>
      </c>
      <c r="C862" t="s">
        <v>11</v>
      </c>
      <c r="G862">
        <f t="shared" si="40"/>
        <v>10</v>
      </c>
      <c r="H862">
        <f t="shared" si="41"/>
        <v>40</v>
      </c>
      <c r="I862" s="1" t="e" cm="1">
        <f t="array" ref="I862">INDEX($C$2:$C$2881,MATCH(1,(G862=$A$2:$A$2881)*(H862=$B$2:$B$2881),0))</f>
        <v>#N/A</v>
      </c>
      <c r="J862" t="str">
        <f t="shared" si="39"/>
        <v>InActive</v>
      </c>
      <c r="O862" s="1"/>
      <c r="Q862">
        <v>10</v>
      </c>
      <c r="R862">
        <v>40</v>
      </c>
      <c r="S862" t="s">
        <v>11</v>
      </c>
      <c r="T862" t="str">
        <f>IF(Table2[[#This Row],[Status]]="InActive","false","true")</f>
        <v>false</v>
      </c>
    </row>
    <row r="863" spans="1:20" ht="15.75" hidden="1" x14ac:dyDescent="0.25">
      <c r="A863">
        <v>8</v>
      </c>
      <c r="B863">
        <v>60</v>
      </c>
      <c r="C863" t="s">
        <v>9</v>
      </c>
      <c r="G863">
        <f t="shared" si="40"/>
        <v>10</v>
      </c>
      <c r="H863">
        <f t="shared" si="41"/>
        <v>41</v>
      </c>
      <c r="I863" s="1" t="e" cm="1">
        <f t="array" ref="I863">INDEX($C$2:$C$2881,MATCH(1,(G863=$A$2:$A$2881)*(H863=$B$2:$B$2881),0))</f>
        <v>#N/A</v>
      </c>
      <c r="J863" t="str">
        <f t="shared" si="39"/>
        <v>InActive</v>
      </c>
      <c r="O863" s="1"/>
      <c r="Q863">
        <v>10</v>
      </c>
      <c r="R863">
        <v>41</v>
      </c>
      <c r="S863" t="s">
        <v>11</v>
      </c>
      <c r="T863" t="str">
        <f>IF(Table2[[#This Row],[Status]]="InActive","false","true")</f>
        <v>false</v>
      </c>
    </row>
    <row r="864" spans="1:20" ht="15.75" hidden="1" x14ac:dyDescent="0.25">
      <c r="A864">
        <v>8</v>
      </c>
      <c r="B864">
        <v>60</v>
      </c>
      <c r="C864" t="s">
        <v>11</v>
      </c>
      <c r="G864">
        <f t="shared" si="40"/>
        <v>10</v>
      </c>
      <c r="H864">
        <f t="shared" si="41"/>
        <v>42</v>
      </c>
      <c r="I864" s="1" t="e" cm="1">
        <f t="array" ref="I864">INDEX($C$2:$C$2881,MATCH(1,(G864=$A$2:$A$2881)*(H864=$B$2:$B$2881),0))</f>
        <v>#N/A</v>
      </c>
      <c r="J864" t="str">
        <f t="shared" si="39"/>
        <v>InActive</v>
      </c>
      <c r="O864" s="1"/>
      <c r="Q864">
        <v>10</v>
      </c>
      <c r="R864">
        <v>42</v>
      </c>
      <c r="S864" t="s">
        <v>11</v>
      </c>
      <c r="T864" t="str">
        <f>IF(Table2[[#This Row],[Status]]="InActive","false","true")</f>
        <v>false</v>
      </c>
    </row>
    <row r="865" spans="1:20" ht="15.75" hidden="1" x14ac:dyDescent="0.25">
      <c r="A865">
        <v>8</v>
      </c>
      <c r="B865">
        <v>61</v>
      </c>
      <c r="C865" t="s">
        <v>11</v>
      </c>
      <c r="G865">
        <f t="shared" si="40"/>
        <v>10</v>
      </c>
      <c r="H865">
        <f t="shared" si="41"/>
        <v>43</v>
      </c>
      <c r="I865" s="1" t="e" cm="1">
        <f t="array" ref="I865">INDEX($C$2:$C$2881,MATCH(1,(G865=$A$2:$A$2881)*(H865=$B$2:$B$2881),0))</f>
        <v>#N/A</v>
      </c>
      <c r="J865" t="str">
        <f t="shared" si="39"/>
        <v>InActive</v>
      </c>
      <c r="O865" s="1"/>
      <c r="Q865">
        <v>10</v>
      </c>
      <c r="R865">
        <v>43</v>
      </c>
      <c r="S865" t="s">
        <v>11</v>
      </c>
      <c r="T865" t="str">
        <f>IF(Table2[[#This Row],[Status]]="InActive","false","true")</f>
        <v>false</v>
      </c>
    </row>
    <row r="866" spans="1:20" ht="15.75" hidden="1" x14ac:dyDescent="0.25">
      <c r="A866">
        <v>8</v>
      </c>
      <c r="B866">
        <v>63</v>
      </c>
      <c r="C866" t="s">
        <v>9</v>
      </c>
      <c r="G866">
        <f t="shared" si="40"/>
        <v>10</v>
      </c>
      <c r="H866">
        <f t="shared" si="41"/>
        <v>44</v>
      </c>
      <c r="I866" s="1" t="e" cm="1">
        <f t="array" ref="I866">INDEX($C$2:$C$2881,MATCH(1,(G866=$A$2:$A$2881)*(H866=$B$2:$B$2881),0))</f>
        <v>#N/A</v>
      </c>
      <c r="J866" t="str">
        <f t="shared" si="39"/>
        <v>InActive</v>
      </c>
      <c r="O866" s="1"/>
      <c r="Q866">
        <v>10</v>
      </c>
      <c r="R866">
        <v>44</v>
      </c>
      <c r="S866" t="s">
        <v>11</v>
      </c>
      <c r="T866" t="str">
        <f>IF(Table2[[#This Row],[Status]]="InActive","false","true")</f>
        <v>false</v>
      </c>
    </row>
    <row r="867" spans="1:20" ht="15.75" hidden="1" x14ac:dyDescent="0.25">
      <c r="A867">
        <v>8</v>
      </c>
      <c r="B867">
        <v>64</v>
      </c>
      <c r="C867" t="s">
        <v>11</v>
      </c>
      <c r="G867">
        <f t="shared" si="40"/>
        <v>10</v>
      </c>
      <c r="H867">
        <f t="shared" si="41"/>
        <v>45</v>
      </c>
      <c r="I867" s="1" t="e" cm="1">
        <f t="array" ref="I867">INDEX($C$2:$C$2881,MATCH(1,(G867=$A$2:$A$2881)*(H867=$B$2:$B$2881),0))</f>
        <v>#N/A</v>
      </c>
      <c r="J867" t="str">
        <f t="shared" si="39"/>
        <v>InActive</v>
      </c>
      <c r="O867" s="1"/>
      <c r="Q867">
        <v>10</v>
      </c>
      <c r="R867">
        <v>45</v>
      </c>
      <c r="S867" t="s">
        <v>11</v>
      </c>
      <c r="T867" t="str">
        <f>IF(Table2[[#This Row],[Status]]="InActive","false","true")</f>
        <v>false</v>
      </c>
    </row>
    <row r="868" spans="1:20" ht="15.75" hidden="1" x14ac:dyDescent="0.25">
      <c r="A868">
        <v>8</v>
      </c>
      <c r="B868">
        <v>67</v>
      </c>
      <c r="C868" t="s">
        <v>9</v>
      </c>
      <c r="G868">
        <f t="shared" si="40"/>
        <v>10</v>
      </c>
      <c r="H868">
        <f t="shared" si="41"/>
        <v>46</v>
      </c>
      <c r="I868" s="1" t="e" cm="1">
        <f t="array" ref="I868">INDEX($C$2:$C$2881,MATCH(1,(G868=$A$2:$A$2881)*(H868=$B$2:$B$2881),0))</f>
        <v>#N/A</v>
      </c>
      <c r="J868" t="str">
        <f t="shared" si="39"/>
        <v>InActive</v>
      </c>
      <c r="O868" s="1"/>
      <c r="Q868">
        <v>10</v>
      </c>
      <c r="R868">
        <v>46</v>
      </c>
      <c r="S868" t="s">
        <v>11</v>
      </c>
      <c r="T868" t="str">
        <f>IF(Table2[[#This Row],[Status]]="InActive","false","true")</f>
        <v>false</v>
      </c>
    </row>
    <row r="869" spans="1:20" ht="15.75" hidden="1" x14ac:dyDescent="0.25">
      <c r="A869">
        <v>8</v>
      </c>
      <c r="B869">
        <v>68</v>
      </c>
      <c r="C869" t="s">
        <v>11</v>
      </c>
      <c r="G869">
        <f t="shared" si="40"/>
        <v>10</v>
      </c>
      <c r="H869">
        <f t="shared" si="41"/>
        <v>47</v>
      </c>
      <c r="I869" s="1" t="e" cm="1">
        <f t="array" ref="I869">INDEX($C$2:$C$2881,MATCH(1,(G869=$A$2:$A$2881)*(H869=$B$2:$B$2881),0))</f>
        <v>#N/A</v>
      </c>
      <c r="J869" t="str">
        <f t="shared" si="39"/>
        <v>InActive</v>
      </c>
      <c r="O869" s="1"/>
      <c r="Q869">
        <v>10</v>
      </c>
      <c r="R869">
        <v>47</v>
      </c>
      <c r="S869" t="s">
        <v>11</v>
      </c>
      <c r="T869" t="str">
        <f>IF(Table2[[#This Row],[Status]]="InActive","false","true")</f>
        <v>false</v>
      </c>
    </row>
    <row r="870" spans="1:20" ht="15.75" hidden="1" x14ac:dyDescent="0.25">
      <c r="A870">
        <v>8</v>
      </c>
      <c r="B870">
        <v>69</v>
      </c>
      <c r="C870" t="s">
        <v>9</v>
      </c>
      <c r="G870">
        <f t="shared" si="40"/>
        <v>10</v>
      </c>
      <c r="H870">
        <f t="shared" si="41"/>
        <v>48</v>
      </c>
      <c r="I870" s="1" t="e" cm="1">
        <f t="array" ref="I870">INDEX($C$2:$C$2881,MATCH(1,(G870=$A$2:$A$2881)*(H870=$B$2:$B$2881),0))</f>
        <v>#N/A</v>
      </c>
      <c r="J870" t="str">
        <f t="shared" si="39"/>
        <v>InActive</v>
      </c>
      <c r="O870" s="1"/>
      <c r="Q870">
        <v>10</v>
      </c>
      <c r="R870">
        <v>48</v>
      </c>
      <c r="S870" t="s">
        <v>11</v>
      </c>
      <c r="T870" t="str">
        <f>IF(Table2[[#This Row],[Status]]="InActive","false","true")</f>
        <v>false</v>
      </c>
    </row>
    <row r="871" spans="1:20" ht="15.75" hidden="1" x14ac:dyDescent="0.25">
      <c r="A871">
        <v>8</v>
      </c>
      <c r="B871">
        <v>70</v>
      </c>
      <c r="C871" t="s">
        <v>11</v>
      </c>
      <c r="G871">
        <f t="shared" si="40"/>
        <v>10</v>
      </c>
      <c r="H871">
        <f t="shared" si="41"/>
        <v>49</v>
      </c>
      <c r="I871" s="1" t="e" cm="1">
        <f t="array" ref="I871">INDEX($C$2:$C$2881,MATCH(1,(G871=$A$2:$A$2881)*(H871=$B$2:$B$2881),0))</f>
        <v>#N/A</v>
      </c>
      <c r="J871" t="str">
        <f t="shared" si="39"/>
        <v>InActive</v>
      </c>
      <c r="O871" s="1"/>
      <c r="Q871">
        <v>10</v>
      </c>
      <c r="R871">
        <v>49</v>
      </c>
      <c r="S871" t="s">
        <v>11</v>
      </c>
      <c r="T871" t="str">
        <f>IF(Table2[[#This Row],[Status]]="InActive","false","true")</f>
        <v>false</v>
      </c>
    </row>
    <row r="872" spans="1:20" ht="15.75" hidden="1" x14ac:dyDescent="0.25">
      <c r="A872">
        <v>8</v>
      </c>
      <c r="B872">
        <v>71</v>
      </c>
      <c r="C872" t="s">
        <v>9</v>
      </c>
      <c r="G872">
        <f t="shared" si="40"/>
        <v>10</v>
      </c>
      <c r="H872">
        <f t="shared" si="41"/>
        <v>50</v>
      </c>
      <c r="I872" s="1" t="e" cm="1">
        <f t="array" ref="I872">INDEX($C$2:$C$2881,MATCH(1,(G872=$A$2:$A$2881)*(H872=$B$2:$B$2881),0))</f>
        <v>#N/A</v>
      </c>
      <c r="J872" t="str">
        <f t="shared" si="39"/>
        <v>InActive</v>
      </c>
      <c r="O872" s="1"/>
      <c r="Q872">
        <v>10</v>
      </c>
      <c r="R872">
        <v>50</v>
      </c>
      <c r="S872" t="s">
        <v>11</v>
      </c>
      <c r="T872" t="str">
        <f>IF(Table2[[#This Row],[Status]]="InActive","false","true")</f>
        <v>false</v>
      </c>
    </row>
    <row r="873" spans="1:20" ht="15.75" hidden="1" x14ac:dyDescent="0.25">
      <c r="A873">
        <v>8</v>
      </c>
      <c r="B873">
        <v>72</v>
      </c>
      <c r="C873" t="s">
        <v>11</v>
      </c>
      <c r="G873">
        <f t="shared" si="40"/>
        <v>10</v>
      </c>
      <c r="H873">
        <f t="shared" si="41"/>
        <v>51</v>
      </c>
      <c r="I873" s="1" t="str" cm="1">
        <f t="array" ref="I873">INDEX($C$2:$C$2881,MATCH(1,(G873=$A$2:$A$2881)*(H873=$B$2:$B$2881),0))</f>
        <v>Active</v>
      </c>
      <c r="J873" t="str">
        <f t="shared" si="39"/>
        <v>Active</v>
      </c>
      <c r="O873" s="1"/>
      <c r="Q873">
        <v>10</v>
      </c>
      <c r="R873">
        <v>51</v>
      </c>
      <c r="S873" t="s">
        <v>9</v>
      </c>
      <c r="T873" t="str">
        <f>IF(Table2[[#This Row],[Status]]="InActive","false","true")</f>
        <v>true</v>
      </c>
    </row>
    <row r="874" spans="1:20" ht="15.75" hidden="1" x14ac:dyDescent="0.25">
      <c r="A874">
        <v>8</v>
      </c>
      <c r="B874">
        <v>73</v>
      </c>
      <c r="C874" t="s">
        <v>9</v>
      </c>
      <c r="G874">
        <f t="shared" si="40"/>
        <v>10</v>
      </c>
      <c r="H874">
        <f t="shared" si="41"/>
        <v>52</v>
      </c>
      <c r="I874" s="1" t="str" cm="1">
        <f t="array" ref="I874">INDEX($C$2:$C$2881,MATCH(1,(G874=$A$2:$A$2881)*(H874=$B$2:$B$2881),0))</f>
        <v>InActive</v>
      </c>
      <c r="J874" t="str">
        <f t="shared" si="39"/>
        <v>InActive</v>
      </c>
      <c r="O874" s="1"/>
      <c r="Q874">
        <v>10</v>
      </c>
      <c r="R874">
        <v>52</v>
      </c>
      <c r="S874" t="s">
        <v>11</v>
      </c>
      <c r="T874" t="str">
        <f>IF(Table2[[#This Row],[Status]]="InActive","false","true")</f>
        <v>false</v>
      </c>
    </row>
    <row r="875" spans="1:20" ht="15.75" hidden="1" x14ac:dyDescent="0.25">
      <c r="A875">
        <v>8</v>
      </c>
      <c r="B875">
        <v>74</v>
      </c>
      <c r="C875" t="s">
        <v>9</v>
      </c>
      <c r="G875">
        <f t="shared" si="40"/>
        <v>10</v>
      </c>
      <c r="H875">
        <f t="shared" si="41"/>
        <v>53</v>
      </c>
      <c r="I875" s="1" t="str" cm="1">
        <f t="array" ref="I875">INDEX($C$2:$C$2881,MATCH(1,(G875=$A$2:$A$2881)*(H875=$B$2:$B$2881),0))</f>
        <v>Active</v>
      </c>
      <c r="J875" t="str">
        <f t="shared" si="39"/>
        <v>Active</v>
      </c>
      <c r="O875" s="1"/>
      <c r="Q875">
        <v>10</v>
      </c>
      <c r="R875">
        <v>53</v>
      </c>
      <c r="S875" t="s">
        <v>9</v>
      </c>
      <c r="T875" t="str">
        <f>IF(Table2[[#This Row],[Status]]="InActive","false","true")</f>
        <v>true</v>
      </c>
    </row>
    <row r="876" spans="1:20" ht="15.75" hidden="1" x14ac:dyDescent="0.25">
      <c r="A876">
        <v>8</v>
      </c>
      <c r="B876">
        <v>74</v>
      </c>
      <c r="C876" t="s">
        <v>11</v>
      </c>
      <c r="G876">
        <f t="shared" si="40"/>
        <v>10</v>
      </c>
      <c r="H876">
        <f t="shared" si="41"/>
        <v>54</v>
      </c>
      <c r="I876" s="1" t="str" cm="1">
        <f t="array" ref="I876">INDEX($C$2:$C$2881,MATCH(1,(G876=$A$2:$A$2881)*(H876=$B$2:$B$2881),0))</f>
        <v>InActive</v>
      </c>
      <c r="J876" t="str">
        <f t="shared" si="39"/>
        <v>InActive</v>
      </c>
      <c r="O876" s="1"/>
      <c r="Q876">
        <v>10</v>
      </c>
      <c r="R876">
        <v>54</v>
      </c>
      <c r="S876" t="s">
        <v>11</v>
      </c>
      <c r="T876" t="str">
        <f>IF(Table2[[#This Row],[Status]]="InActive","false","true")</f>
        <v>false</v>
      </c>
    </row>
    <row r="877" spans="1:20" ht="15.75" hidden="1" x14ac:dyDescent="0.25">
      <c r="A877">
        <v>8</v>
      </c>
      <c r="B877">
        <v>75</v>
      </c>
      <c r="C877" t="s">
        <v>9</v>
      </c>
      <c r="G877">
        <f t="shared" si="40"/>
        <v>10</v>
      </c>
      <c r="H877">
        <f t="shared" si="41"/>
        <v>55</v>
      </c>
      <c r="I877" s="1" t="e" cm="1">
        <f t="array" ref="I877">INDEX($C$2:$C$2881,MATCH(1,(G877=$A$2:$A$2881)*(H877=$B$2:$B$2881),0))</f>
        <v>#N/A</v>
      </c>
      <c r="J877" t="str">
        <f t="shared" si="39"/>
        <v>InActive</v>
      </c>
      <c r="O877" s="1"/>
      <c r="Q877">
        <v>10</v>
      </c>
      <c r="R877">
        <v>55</v>
      </c>
      <c r="S877" t="s">
        <v>11</v>
      </c>
      <c r="T877" t="str">
        <f>IF(Table2[[#This Row],[Status]]="InActive","false","true")</f>
        <v>false</v>
      </c>
    </row>
    <row r="878" spans="1:20" ht="15.75" hidden="1" x14ac:dyDescent="0.25">
      <c r="A878">
        <v>8</v>
      </c>
      <c r="B878">
        <v>75</v>
      </c>
      <c r="C878" t="s">
        <v>11</v>
      </c>
      <c r="G878">
        <f t="shared" si="40"/>
        <v>10</v>
      </c>
      <c r="H878">
        <f t="shared" si="41"/>
        <v>56</v>
      </c>
      <c r="I878" s="1" t="str" cm="1">
        <f t="array" ref="I878">INDEX($C$2:$C$2881,MATCH(1,(G878=$A$2:$A$2881)*(H878=$B$2:$B$2881),0))</f>
        <v>Active</v>
      </c>
      <c r="J878" t="str">
        <f t="shared" si="39"/>
        <v>Active</v>
      </c>
      <c r="O878" s="1"/>
      <c r="Q878">
        <v>10</v>
      </c>
      <c r="R878">
        <v>56</v>
      </c>
      <c r="S878" t="s">
        <v>9</v>
      </c>
      <c r="T878" t="str">
        <f>IF(Table2[[#This Row],[Status]]="InActive","false","true")</f>
        <v>true</v>
      </c>
    </row>
    <row r="879" spans="1:20" ht="15.75" hidden="1" x14ac:dyDescent="0.25">
      <c r="A879">
        <v>8</v>
      </c>
      <c r="B879">
        <v>76</v>
      </c>
      <c r="C879" t="s">
        <v>9</v>
      </c>
      <c r="G879">
        <f t="shared" si="40"/>
        <v>10</v>
      </c>
      <c r="H879">
        <f t="shared" si="41"/>
        <v>57</v>
      </c>
      <c r="I879" s="1" t="str" cm="1">
        <f t="array" ref="I879">INDEX($C$2:$C$2881,MATCH(1,(G879=$A$2:$A$2881)*(H879=$B$2:$B$2881),0))</f>
        <v>InActive</v>
      </c>
      <c r="J879" t="str">
        <f t="shared" si="39"/>
        <v>InActive</v>
      </c>
      <c r="O879" s="1"/>
      <c r="Q879">
        <v>10</v>
      </c>
      <c r="R879">
        <v>57</v>
      </c>
      <c r="S879" t="s">
        <v>11</v>
      </c>
      <c r="T879" t="str">
        <f>IF(Table2[[#This Row],[Status]]="InActive","false","true")</f>
        <v>false</v>
      </c>
    </row>
    <row r="880" spans="1:20" ht="15.75" hidden="1" x14ac:dyDescent="0.25">
      <c r="A880">
        <v>8</v>
      </c>
      <c r="B880">
        <v>76</v>
      </c>
      <c r="C880" t="s">
        <v>11</v>
      </c>
      <c r="G880">
        <f t="shared" si="40"/>
        <v>10</v>
      </c>
      <c r="H880">
        <f t="shared" si="41"/>
        <v>58</v>
      </c>
      <c r="I880" s="1" t="e" cm="1">
        <f t="array" ref="I880">INDEX($C$2:$C$2881,MATCH(1,(G880=$A$2:$A$2881)*(H880=$B$2:$B$2881),0))</f>
        <v>#N/A</v>
      </c>
      <c r="J880" t="str">
        <f t="shared" si="39"/>
        <v>InActive</v>
      </c>
      <c r="O880" s="1"/>
      <c r="Q880">
        <v>10</v>
      </c>
      <c r="R880">
        <v>58</v>
      </c>
      <c r="S880" t="s">
        <v>11</v>
      </c>
      <c r="T880" t="str">
        <f>IF(Table2[[#This Row],[Status]]="InActive","false","true")</f>
        <v>false</v>
      </c>
    </row>
    <row r="881" spans="1:20" ht="15.75" hidden="1" x14ac:dyDescent="0.25">
      <c r="A881">
        <v>8</v>
      </c>
      <c r="B881">
        <v>77</v>
      </c>
      <c r="C881" t="s">
        <v>9</v>
      </c>
      <c r="G881">
        <f t="shared" si="40"/>
        <v>10</v>
      </c>
      <c r="H881">
        <f t="shared" si="41"/>
        <v>59</v>
      </c>
      <c r="I881" s="1" t="e" cm="1">
        <f t="array" ref="I881">INDEX($C$2:$C$2881,MATCH(1,(G881=$A$2:$A$2881)*(H881=$B$2:$B$2881),0))</f>
        <v>#N/A</v>
      </c>
      <c r="J881" t="str">
        <f t="shared" si="39"/>
        <v>InActive</v>
      </c>
      <c r="O881" s="1"/>
      <c r="Q881">
        <v>10</v>
      </c>
      <c r="R881">
        <v>59</v>
      </c>
      <c r="S881" t="s">
        <v>11</v>
      </c>
      <c r="T881" t="str">
        <f>IF(Table2[[#This Row],[Status]]="InActive","false","true")</f>
        <v>false</v>
      </c>
    </row>
    <row r="882" spans="1:20" ht="15.75" hidden="1" x14ac:dyDescent="0.25">
      <c r="A882">
        <v>8</v>
      </c>
      <c r="B882">
        <v>77</v>
      </c>
      <c r="C882" t="s">
        <v>11</v>
      </c>
      <c r="G882">
        <f t="shared" si="40"/>
        <v>10</v>
      </c>
      <c r="H882">
        <f t="shared" si="41"/>
        <v>60</v>
      </c>
      <c r="I882" s="1" t="e" cm="1">
        <f t="array" ref="I882">INDEX($C$2:$C$2881,MATCH(1,(G882=$A$2:$A$2881)*(H882=$B$2:$B$2881),0))</f>
        <v>#N/A</v>
      </c>
      <c r="J882" t="str">
        <f t="shared" si="39"/>
        <v>InActive</v>
      </c>
      <c r="O882" s="1"/>
      <c r="Q882">
        <v>10</v>
      </c>
      <c r="R882">
        <v>60</v>
      </c>
      <c r="S882" t="s">
        <v>11</v>
      </c>
      <c r="T882" t="str">
        <f>IF(Table2[[#This Row],[Status]]="InActive","false","true")</f>
        <v>false</v>
      </c>
    </row>
    <row r="883" spans="1:20" ht="15.75" hidden="1" x14ac:dyDescent="0.25">
      <c r="A883">
        <v>8</v>
      </c>
      <c r="B883">
        <v>78</v>
      </c>
      <c r="C883" t="s">
        <v>9</v>
      </c>
      <c r="G883">
        <f t="shared" si="40"/>
        <v>10</v>
      </c>
      <c r="H883">
        <f t="shared" si="41"/>
        <v>61</v>
      </c>
      <c r="I883" s="1" t="str" cm="1">
        <f t="array" ref="I883">INDEX($C$2:$C$2881,MATCH(1,(G883=$A$2:$A$2881)*(H883=$B$2:$B$2881),0))</f>
        <v>Active</v>
      </c>
      <c r="J883" t="str">
        <f t="shared" si="39"/>
        <v>Active</v>
      </c>
      <c r="O883" s="1"/>
      <c r="Q883">
        <v>10</v>
      </c>
      <c r="R883">
        <v>61</v>
      </c>
      <c r="S883" t="s">
        <v>9</v>
      </c>
      <c r="T883" t="str">
        <f>IF(Table2[[#This Row],[Status]]="InActive","false","true")</f>
        <v>true</v>
      </c>
    </row>
    <row r="884" spans="1:20" ht="15.75" hidden="1" x14ac:dyDescent="0.25">
      <c r="A884">
        <v>8</v>
      </c>
      <c r="B884">
        <v>78</v>
      </c>
      <c r="C884" t="s">
        <v>11</v>
      </c>
      <c r="G884">
        <f t="shared" si="40"/>
        <v>10</v>
      </c>
      <c r="H884">
        <f t="shared" si="41"/>
        <v>62</v>
      </c>
      <c r="I884" s="1" t="str" cm="1">
        <f t="array" ref="I884">INDEX($C$2:$C$2881,MATCH(1,(G884=$A$2:$A$2881)*(H884=$B$2:$B$2881),0))</f>
        <v>InActive</v>
      </c>
      <c r="J884" t="str">
        <f t="shared" si="39"/>
        <v>InActive</v>
      </c>
      <c r="O884" s="1"/>
      <c r="Q884">
        <v>10</v>
      </c>
      <c r="R884">
        <v>62</v>
      </c>
      <c r="S884" t="s">
        <v>11</v>
      </c>
      <c r="T884" t="str">
        <f>IF(Table2[[#This Row],[Status]]="InActive","false","true")</f>
        <v>false</v>
      </c>
    </row>
    <row r="885" spans="1:20" ht="15.75" hidden="1" x14ac:dyDescent="0.25">
      <c r="A885">
        <v>8</v>
      </c>
      <c r="B885">
        <v>79</v>
      </c>
      <c r="C885" t="s">
        <v>9</v>
      </c>
      <c r="G885">
        <f t="shared" si="40"/>
        <v>10</v>
      </c>
      <c r="H885">
        <f t="shared" si="41"/>
        <v>63</v>
      </c>
      <c r="I885" s="1" t="e" cm="1">
        <f t="array" ref="I885">INDEX($C$2:$C$2881,MATCH(1,(G885=$A$2:$A$2881)*(H885=$B$2:$B$2881),0))</f>
        <v>#N/A</v>
      </c>
      <c r="J885" t="str">
        <f t="shared" si="39"/>
        <v>InActive</v>
      </c>
      <c r="O885" s="1"/>
      <c r="Q885">
        <v>10</v>
      </c>
      <c r="R885">
        <v>63</v>
      </c>
      <c r="S885" t="s">
        <v>11</v>
      </c>
      <c r="T885" t="str">
        <f>IF(Table2[[#This Row],[Status]]="InActive","false","true")</f>
        <v>false</v>
      </c>
    </row>
    <row r="886" spans="1:20" ht="15.75" hidden="1" x14ac:dyDescent="0.25">
      <c r="A886">
        <v>8</v>
      </c>
      <c r="B886">
        <v>79</v>
      </c>
      <c r="C886" t="s">
        <v>11</v>
      </c>
      <c r="G886">
        <f t="shared" si="40"/>
        <v>10</v>
      </c>
      <c r="H886">
        <f t="shared" si="41"/>
        <v>64</v>
      </c>
      <c r="I886" s="1" t="e" cm="1">
        <f t="array" ref="I886">INDEX($C$2:$C$2881,MATCH(1,(G886=$A$2:$A$2881)*(H886=$B$2:$B$2881),0))</f>
        <v>#N/A</v>
      </c>
      <c r="J886" t="str">
        <f t="shared" si="39"/>
        <v>InActive</v>
      </c>
      <c r="O886" s="1"/>
      <c r="Q886">
        <v>10</v>
      </c>
      <c r="R886">
        <v>64</v>
      </c>
      <c r="S886" t="s">
        <v>11</v>
      </c>
      <c r="T886" t="str">
        <f>IF(Table2[[#This Row],[Status]]="InActive","false","true")</f>
        <v>false</v>
      </c>
    </row>
    <row r="887" spans="1:20" ht="15.75" hidden="1" x14ac:dyDescent="0.25">
      <c r="A887">
        <v>8</v>
      </c>
      <c r="B887">
        <v>80</v>
      </c>
      <c r="C887" t="s">
        <v>9</v>
      </c>
      <c r="G887">
        <f t="shared" si="40"/>
        <v>10</v>
      </c>
      <c r="H887">
        <f t="shared" si="41"/>
        <v>65</v>
      </c>
      <c r="I887" s="1" t="e" cm="1">
        <f t="array" ref="I887">INDEX($C$2:$C$2881,MATCH(1,(G887=$A$2:$A$2881)*(H887=$B$2:$B$2881),0))</f>
        <v>#N/A</v>
      </c>
      <c r="J887" t="str">
        <f t="shared" si="39"/>
        <v>InActive</v>
      </c>
      <c r="O887" s="1"/>
      <c r="Q887">
        <v>10</v>
      </c>
      <c r="R887">
        <v>65</v>
      </c>
      <c r="S887" t="s">
        <v>11</v>
      </c>
      <c r="T887" t="str">
        <f>IF(Table2[[#This Row],[Status]]="InActive","false","true")</f>
        <v>false</v>
      </c>
    </row>
    <row r="888" spans="1:20" ht="15.75" hidden="1" x14ac:dyDescent="0.25">
      <c r="A888">
        <v>8</v>
      </c>
      <c r="B888">
        <v>80</v>
      </c>
      <c r="C888" t="s">
        <v>11</v>
      </c>
      <c r="G888">
        <f t="shared" si="40"/>
        <v>10</v>
      </c>
      <c r="H888">
        <f t="shared" si="41"/>
        <v>66</v>
      </c>
      <c r="I888" s="1" t="e" cm="1">
        <f t="array" ref="I888">INDEX($C$2:$C$2881,MATCH(1,(G888=$A$2:$A$2881)*(H888=$B$2:$B$2881),0))</f>
        <v>#N/A</v>
      </c>
      <c r="J888" t="str">
        <f t="shared" si="39"/>
        <v>InActive</v>
      </c>
      <c r="O888" s="1"/>
      <c r="Q888">
        <v>10</v>
      </c>
      <c r="R888">
        <v>66</v>
      </c>
      <c r="S888" t="s">
        <v>11</v>
      </c>
      <c r="T888" t="str">
        <f>IF(Table2[[#This Row],[Status]]="InActive","false","true")</f>
        <v>false</v>
      </c>
    </row>
    <row r="889" spans="1:20" ht="15.75" hidden="1" x14ac:dyDescent="0.25">
      <c r="A889">
        <v>8</v>
      </c>
      <c r="B889">
        <v>81</v>
      </c>
      <c r="C889" t="s">
        <v>9</v>
      </c>
      <c r="G889">
        <f t="shared" si="40"/>
        <v>10</v>
      </c>
      <c r="H889">
        <f t="shared" si="41"/>
        <v>67</v>
      </c>
      <c r="I889" s="1" t="e" cm="1">
        <f t="array" ref="I889">INDEX($C$2:$C$2881,MATCH(1,(G889=$A$2:$A$2881)*(H889=$B$2:$B$2881),0))</f>
        <v>#N/A</v>
      </c>
      <c r="J889" t="str">
        <f t="shared" si="39"/>
        <v>InActive</v>
      </c>
      <c r="O889" s="1"/>
      <c r="Q889">
        <v>10</v>
      </c>
      <c r="R889">
        <v>67</v>
      </c>
      <c r="S889" t="s">
        <v>11</v>
      </c>
      <c r="T889" t="str">
        <f>IF(Table2[[#This Row],[Status]]="InActive","false","true")</f>
        <v>false</v>
      </c>
    </row>
    <row r="890" spans="1:20" ht="15.75" hidden="1" x14ac:dyDescent="0.25">
      <c r="A890">
        <v>8</v>
      </c>
      <c r="B890">
        <v>81</v>
      </c>
      <c r="C890" t="s">
        <v>11</v>
      </c>
      <c r="G890">
        <f t="shared" si="40"/>
        <v>10</v>
      </c>
      <c r="H890">
        <f t="shared" si="41"/>
        <v>68</v>
      </c>
      <c r="I890" s="1" t="e" cm="1">
        <f t="array" ref="I890">INDEX($C$2:$C$2881,MATCH(1,(G890=$A$2:$A$2881)*(H890=$B$2:$B$2881),0))</f>
        <v>#N/A</v>
      </c>
      <c r="J890" t="str">
        <f t="shared" si="39"/>
        <v>InActive</v>
      </c>
      <c r="O890" s="1"/>
      <c r="Q890">
        <v>10</v>
      </c>
      <c r="R890">
        <v>68</v>
      </c>
      <c r="S890" t="s">
        <v>11</v>
      </c>
      <c r="T890" t="str">
        <f>IF(Table2[[#This Row],[Status]]="InActive","false","true")</f>
        <v>false</v>
      </c>
    </row>
    <row r="891" spans="1:20" ht="15.75" hidden="1" x14ac:dyDescent="0.25">
      <c r="A891">
        <v>8</v>
      </c>
      <c r="B891">
        <v>82</v>
      </c>
      <c r="C891" t="s">
        <v>9</v>
      </c>
      <c r="G891">
        <f t="shared" si="40"/>
        <v>10</v>
      </c>
      <c r="H891">
        <f t="shared" si="41"/>
        <v>69</v>
      </c>
      <c r="I891" s="1" t="e" cm="1">
        <f t="array" ref="I891">INDEX($C$2:$C$2881,MATCH(1,(G891=$A$2:$A$2881)*(H891=$B$2:$B$2881),0))</f>
        <v>#N/A</v>
      </c>
      <c r="J891" t="str">
        <f t="shared" si="39"/>
        <v>InActive</v>
      </c>
      <c r="O891" s="1"/>
      <c r="Q891">
        <v>10</v>
      </c>
      <c r="R891">
        <v>69</v>
      </c>
      <c r="S891" t="s">
        <v>11</v>
      </c>
      <c r="T891" t="str">
        <f>IF(Table2[[#This Row],[Status]]="InActive","false","true")</f>
        <v>false</v>
      </c>
    </row>
    <row r="892" spans="1:20" ht="15.75" hidden="1" x14ac:dyDescent="0.25">
      <c r="A892">
        <v>8</v>
      </c>
      <c r="B892">
        <v>82</v>
      </c>
      <c r="C892" t="s">
        <v>11</v>
      </c>
      <c r="G892">
        <f t="shared" si="40"/>
        <v>10</v>
      </c>
      <c r="H892">
        <f t="shared" si="41"/>
        <v>70</v>
      </c>
      <c r="I892" s="1" t="e" cm="1">
        <f t="array" ref="I892">INDEX($C$2:$C$2881,MATCH(1,(G892=$A$2:$A$2881)*(H892=$B$2:$B$2881),0))</f>
        <v>#N/A</v>
      </c>
      <c r="J892" t="str">
        <f t="shared" si="39"/>
        <v>InActive</v>
      </c>
      <c r="O892" s="1"/>
      <c r="Q892">
        <v>10</v>
      </c>
      <c r="R892">
        <v>70</v>
      </c>
      <c r="S892" t="s">
        <v>11</v>
      </c>
      <c r="T892" t="str">
        <f>IF(Table2[[#This Row],[Status]]="InActive","false","true")</f>
        <v>false</v>
      </c>
    </row>
    <row r="893" spans="1:20" ht="15.75" hidden="1" x14ac:dyDescent="0.25">
      <c r="A893">
        <v>8</v>
      </c>
      <c r="B893">
        <v>83</v>
      </c>
      <c r="C893" t="s">
        <v>9</v>
      </c>
      <c r="G893">
        <f t="shared" si="40"/>
        <v>10</v>
      </c>
      <c r="H893">
        <f t="shared" si="41"/>
        <v>71</v>
      </c>
      <c r="I893" s="1" t="e" cm="1">
        <f t="array" ref="I893">INDEX($C$2:$C$2881,MATCH(1,(G893=$A$2:$A$2881)*(H893=$B$2:$B$2881),0))</f>
        <v>#N/A</v>
      </c>
      <c r="J893" t="str">
        <f t="shared" si="39"/>
        <v>InActive</v>
      </c>
      <c r="O893" s="1"/>
      <c r="Q893">
        <v>10</v>
      </c>
      <c r="R893">
        <v>71</v>
      </c>
      <c r="S893" t="s">
        <v>11</v>
      </c>
      <c r="T893" t="str">
        <f>IF(Table2[[#This Row],[Status]]="InActive","false","true")</f>
        <v>false</v>
      </c>
    </row>
    <row r="894" spans="1:20" ht="15.75" hidden="1" x14ac:dyDescent="0.25">
      <c r="A894">
        <v>8</v>
      </c>
      <c r="B894">
        <v>83</v>
      </c>
      <c r="C894" t="s">
        <v>11</v>
      </c>
      <c r="G894">
        <f t="shared" si="40"/>
        <v>10</v>
      </c>
      <c r="H894">
        <f t="shared" si="41"/>
        <v>72</v>
      </c>
      <c r="I894" s="1" t="str" cm="1">
        <f t="array" ref="I894">INDEX($C$2:$C$2881,MATCH(1,(G894=$A$2:$A$2881)*(H894=$B$2:$B$2881),0))</f>
        <v>Active</v>
      </c>
      <c r="J894" t="str">
        <f t="shared" si="39"/>
        <v>Active</v>
      </c>
      <c r="O894" s="1"/>
      <c r="Q894">
        <v>10</v>
      </c>
      <c r="R894">
        <v>72</v>
      </c>
      <c r="S894" t="s">
        <v>9</v>
      </c>
      <c r="T894" t="str">
        <f>IF(Table2[[#This Row],[Status]]="InActive","false","true")</f>
        <v>true</v>
      </c>
    </row>
    <row r="895" spans="1:20" ht="15.75" hidden="1" x14ac:dyDescent="0.25">
      <c r="A895">
        <v>8</v>
      </c>
      <c r="B895">
        <v>84</v>
      </c>
      <c r="C895" t="s">
        <v>9</v>
      </c>
      <c r="G895">
        <f t="shared" si="40"/>
        <v>10</v>
      </c>
      <c r="H895">
        <f t="shared" si="41"/>
        <v>73</v>
      </c>
      <c r="I895" s="1" t="str" cm="1">
        <f t="array" ref="I895">INDEX($C$2:$C$2881,MATCH(1,(G895=$A$2:$A$2881)*(H895=$B$2:$B$2881),0))</f>
        <v>InActive</v>
      </c>
      <c r="J895" t="str">
        <f t="shared" si="39"/>
        <v>InActive</v>
      </c>
      <c r="O895" s="1"/>
      <c r="Q895">
        <v>10</v>
      </c>
      <c r="R895">
        <v>73</v>
      </c>
      <c r="S895" t="s">
        <v>11</v>
      </c>
      <c r="T895" t="str">
        <f>IF(Table2[[#This Row],[Status]]="InActive","false","true")</f>
        <v>false</v>
      </c>
    </row>
    <row r="896" spans="1:20" ht="15.75" hidden="1" x14ac:dyDescent="0.25">
      <c r="A896">
        <v>8</v>
      </c>
      <c r="B896">
        <v>84</v>
      </c>
      <c r="C896" t="s">
        <v>11</v>
      </c>
      <c r="G896">
        <f t="shared" si="40"/>
        <v>10</v>
      </c>
      <c r="H896">
        <f t="shared" si="41"/>
        <v>74</v>
      </c>
      <c r="I896" s="1" t="e" cm="1">
        <f t="array" ref="I896">INDEX($C$2:$C$2881,MATCH(1,(G896=$A$2:$A$2881)*(H896=$B$2:$B$2881),0))</f>
        <v>#N/A</v>
      </c>
      <c r="J896" t="str">
        <f t="shared" si="39"/>
        <v>InActive</v>
      </c>
      <c r="O896" s="1"/>
      <c r="Q896">
        <v>10</v>
      </c>
      <c r="R896">
        <v>74</v>
      </c>
      <c r="S896" t="s">
        <v>11</v>
      </c>
      <c r="T896" t="str">
        <f>IF(Table2[[#This Row],[Status]]="InActive","false","true")</f>
        <v>false</v>
      </c>
    </row>
    <row r="897" spans="1:20" ht="15.75" hidden="1" x14ac:dyDescent="0.25">
      <c r="A897">
        <v>8</v>
      </c>
      <c r="B897">
        <v>85</v>
      </c>
      <c r="C897" t="s">
        <v>9</v>
      </c>
      <c r="G897">
        <f t="shared" si="40"/>
        <v>10</v>
      </c>
      <c r="H897">
        <f t="shared" si="41"/>
        <v>75</v>
      </c>
      <c r="I897" s="1" t="str" cm="1">
        <f t="array" ref="I897">INDEX($C$2:$C$2881,MATCH(1,(G897=$A$2:$A$2881)*(H897=$B$2:$B$2881),0))</f>
        <v>Active</v>
      </c>
      <c r="J897" t="str">
        <f t="shared" si="39"/>
        <v>Active</v>
      </c>
      <c r="O897" s="1"/>
      <c r="Q897">
        <v>10</v>
      </c>
      <c r="R897">
        <v>75</v>
      </c>
      <c r="S897" t="s">
        <v>9</v>
      </c>
      <c r="T897" t="str">
        <f>IF(Table2[[#This Row],[Status]]="InActive","false","true")</f>
        <v>true</v>
      </c>
    </row>
    <row r="898" spans="1:20" ht="15.75" hidden="1" x14ac:dyDescent="0.25">
      <c r="A898">
        <v>8</v>
      </c>
      <c r="B898">
        <v>85</v>
      </c>
      <c r="C898" t="s">
        <v>11</v>
      </c>
      <c r="G898">
        <f t="shared" si="40"/>
        <v>10</v>
      </c>
      <c r="H898">
        <f t="shared" si="41"/>
        <v>76</v>
      </c>
      <c r="I898" s="1" t="str" cm="1">
        <f t="array" ref="I898">INDEX($C$2:$C$2881,MATCH(1,(G898=$A$2:$A$2881)*(H898=$B$2:$B$2881),0))</f>
        <v>InActive</v>
      </c>
      <c r="J898" t="str">
        <f t="shared" si="39"/>
        <v>InActive</v>
      </c>
      <c r="O898" s="1"/>
      <c r="Q898">
        <v>10</v>
      </c>
      <c r="R898">
        <v>76</v>
      </c>
      <c r="S898" t="s">
        <v>11</v>
      </c>
      <c r="T898" t="str">
        <f>IF(Table2[[#This Row],[Status]]="InActive","false","true")</f>
        <v>false</v>
      </c>
    </row>
    <row r="899" spans="1:20" ht="15.75" hidden="1" x14ac:dyDescent="0.25">
      <c r="A899">
        <v>8</v>
      </c>
      <c r="B899">
        <v>86</v>
      </c>
      <c r="C899" t="s">
        <v>9</v>
      </c>
      <c r="G899">
        <f t="shared" si="40"/>
        <v>10</v>
      </c>
      <c r="H899">
        <f t="shared" si="41"/>
        <v>77</v>
      </c>
      <c r="I899" s="1" t="e" cm="1">
        <f t="array" ref="I899">INDEX($C$2:$C$2881,MATCH(1,(G899=$A$2:$A$2881)*(H899=$B$2:$B$2881),0))</f>
        <v>#N/A</v>
      </c>
      <c r="J899" t="str">
        <f t="shared" ref="J899:J962" si="42">_xlfn.IFNA(I899,IF(H899=0,"ERROR,Manual Entry Needed",J898))</f>
        <v>InActive</v>
      </c>
      <c r="O899" s="1"/>
      <c r="Q899">
        <v>10</v>
      </c>
      <c r="R899">
        <v>77</v>
      </c>
      <c r="S899" t="s">
        <v>11</v>
      </c>
      <c r="T899" t="str">
        <f>IF(Table2[[#This Row],[Status]]="InActive","false","true")</f>
        <v>false</v>
      </c>
    </row>
    <row r="900" spans="1:20" ht="15.75" hidden="1" x14ac:dyDescent="0.25">
      <c r="A900">
        <v>8</v>
      </c>
      <c r="B900">
        <v>86</v>
      </c>
      <c r="C900" t="s">
        <v>11</v>
      </c>
      <c r="G900">
        <f t="shared" ref="G900:G963" si="43">QUOTIENT(ROW(G900)+88,91)</f>
        <v>10</v>
      </c>
      <c r="H900">
        <f t="shared" ref="H900:H963" si="44">MOD(ROW(H900)-3,91)</f>
        <v>78</v>
      </c>
      <c r="I900" s="1" t="e" cm="1">
        <f t="array" ref="I900">INDEX($C$2:$C$2881,MATCH(1,(G900=$A$2:$A$2881)*(H900=$B$2:$B$2881),0))</f>
        <v>#N/A</v>
      </c>
      <c r="J900" t="str">
        <f t="shared" si="42"/>
        <v>InActive</v>
      </c>
      <c r="O900" s="1"/>
      <c r="Q900">
        <v>10</v>
      </c>
      <c r="R900">
        <v>78</v>
      </c>
      <c r="S900" t="s">
        <v>11</v>
      </c>
      <c r="T900" t="str">
        <f>IF(Table2[[#This Row],[Status]]="InActive","false","true")</f>
        <v>false</v>
      </c>
    </row>
    <row r="901" spans="1:20" ht="15.75" hidden="1" x14ac:dyDescent="0.25">
      <c r="A901">
        <v>8</v>
      </c>
      <c r="B901">
        <v>87</v>
      </c>
      <c r="C901" t="s">
        <v>9</v>
      </c>
      <c r="G901">
        <f t="shared" si="43"/>
        <v>10</v>
      </c>
      <c r="H901">
        <f t="shared" si="44"/>
        <v>79</v>
      </c>
      <c r="I901" s="1" t="e" cm="1">
        <f t="array" ref="I901">INDEX($C$2:$C$2881,MATCH(1,(G901=$A$2:$A$2881)*(H901=$B$2:$B$2881),0))</f>
        <v>#N/A</v>
      </c>
      <c r="J901" t="str">
        <f t="shared" si="42"/>
        <v>InActive</v>
      </c>
      <c r="O901" s="1"/>
      <c r="Q901">
        <v>10</v>
      </c>
      <c r="R901">
        <v>79</v>
      </c>
      <c r="S901" t="s">
        <v>11</v>
      </c>
      <c r="T901" t="str">
        <f>IF(Table2[[#This Row],[Status]]="InActive","false","true")</f>
        <v>false</v>
      </c>
    </row>
    <row r="902" spans="1:20" ht="15.75" hidden="1" x14ac:dyDescent="0.25">
      <c r="A902">
        <v>8</v>
      </c>
      <c r="B902">
        <v>87</v>
      </c>
      <c r="C902" t="s">
        <v>11</v>
      </c>
      <c r="G902">
        <f t="shared" si="43"/>
        <v>10</v>
      </c>
      <c r="H902">
        <f t="shared" si="44"/>
        <v>80</v>
      </c>
      <c r="I902" s="1" t="e" cm="1">
        <f t="array" ref="I902">INDEX($C$2:$C$2881,MATCH(1,(G902=$A$2:$A$2881)*(H902=$B$2:$B$2881),0))</f>
        <v>#N/A</v>
      </c>
      <c r="J902" t="str">
        <f t="shared" si="42"/>
        <v>InActive</v>
      </c>
      <c r="O902" s="1"/>
      <c r="Q902">
        <v>10</v>
      </c>
      <c r="R902">
        <v>80</v>
      </c>
      <c r="S902" t="s">
        <v>11</v>
      </c>
      <c r="T902" t="str">
        <f>IF(Table2[[#This Row],[Status]]="InActive","false","true")</f>
        <v>false</v>
      </c>
    </row>
    <row r="903" spans="1:20" ht="15.75" hidden="1" x14ac:dyDescent="0.25">
      <c r="A903">
        <v>8</v>
      </c>
      <c r="B903">
        <v>88</v>
      </c>
      <c r="C903" t="s">
        <v>9</v>
      </c>
      <c r="G903">
        <f t="shared" si="43"/>
        <v>10</v>
      </c>
      <c r="H903">
        <f t="shared" si="44"/>
        <v>81</v>
      </c>
      <c r="I903" s="1" t="e" cm="1">
        <f t="array" ref="I903">INDEX($C$2:$C$2881,MATCH(1,(G903=$A$2:$A$2881)*(H903=$B$2:$B$2881),0))</f>
        <v>#N/A</v>
      </c>
      <c r="J903" t="str">
        <f t="shared" si="42"/>
        <v>InActive</v>
      </c>
      <c r="O903" s="1"/>
      <c r="Q903">
        <v>10</v>
      </c>
      <c r="R903">
        <v>81</v>
      </c>
      <c r="S903" t="s">
        <v>11</v>
      </c>
      <c r="T903" t="str">
        <f>IF(Table2[[#This Row],[Status]]="InActive","false","true")</f>
        <v>false</v>
      </c>
    </row>
    <row r="904" spans="1:20" ht="15.75" hidden="1" x14ac:dyDescent="0.25">
      <c r="A904">
        <v>8</v>
      </c>
      <c r="B904">
        <v>88</v>
      </c>
      <c r="C904" t="s">
        <v>11</v>
      </c>
      <c r="G904">
        <f t="shared" si="43"/>
        <v>10</v>
      </c>
      <c r="H904">
        <f t="shared" si="44"/>
        <v>82</v>
      </c>
      <c r="I904" s="1" t="e" cm="1">
        <f t="array" ref="I904">INDEX($C$2:$C$2881,MATCH(1,(G904=$A$2:$A$2881)*(H904=$B$2:$B$2881),0))</f>
        <v>#N/A</v>
      </c>
      <c r="J904" t="str">
        <f t="shared" si="42"/>
        <v>InActive</v>
      </c>
      <c r="O904" s="1"/>
      <c r="Q904">
        <v>10</v>
      </c>
      <c r="R904">
        <v>82</v>
      </c>
      <c r="S904" t="s">
        <v>11</v>
      </c>
      <c r="T904" t="str">
        <f>IF(Table2[[#This Row],[Status]]="InActive","false","true")</f>
        <v>false</v>
      </c>
    </row>
    <row r="905" spans="1:20" ht="15.75" hidden="1" x14ac:dyDescent="0.25">
      <c r="A905">
        <v>8</v>
      </c>
      <c r="B905">
        <v>89</v>
      </c>
      <c r="C905" t="s">
        <v>9</v>
      </c>
      <c r="G905">
        <f t="shared" si="43"/>
        <v>10</v>
      </c>
      <c r="H905">
        <f t="shared" si="44"/>
        <v>83</v>
      </c>
      <c r="I905" s="1" t="e" cm="1">
        <f t="array" ref="I905">INDEX($C$2:$C$2881,MATCH(1,(G905=$A$2:$A$2881)*(H905=$B$2:$B$2881),0))</f>
        <v>#N/A</v>
      </c>
      <c r="J905" t="str">
        <f t="shared" si="42"/>
        <v>InActive</v>
      </c>
      <c r="O905" s="1"/>
      <c r="Q905">
        <v>10</v>
      </c>
      <c r="R905">
        <v>83</v>
      </c>
      <c r="S905" t="s">
        <v>11</v>
      </c>
      <c r="T905" t="str">
        <f>IF(Table2[[#This Row],[Status]]="InActive","false","true")</f>
        <v>false</v>
      </c>
    </row>
    <row r="906" spans="1:20" ht="15.75" hidden="1" x14ac:dyDescent="0.25">
      <c r="A906">
        <v>8</v>
      </c>
      <c r="B906">
        <v>89</v>
      </c>
      <c r="C906" t="s">
        <v>11</v>
      </c>
      <c r="G906">
        <f t="shared" si="43"/>
        <v>10</v>
      </c>
      <c r="H906">
        <f t="shared" si="44"/>
        <v>84</v>
      </c>
      <c r="I906" s="1" t="e" cm="1">
        <f t="array" ref="I906">INDEX($C$2:$C$2881,MATCH(1,(G906=$A$2:$A$2881)*(H906=$B$2:$B$2881),0))</f>
        <v>#N/A</v>
      </c>
      <c r="J906" t="str">
        <f t="shared" si="42"/>
        <v>InActive</v>
      </c>
      <c r="O906" s="1"/>
      <c r="Q906">
        <v>10</v>
      </c>
      <c r="R906">
        <v>84</v>
      </c>
      <c r="S906" t="s">
        <v>11</v>
      </c>
      <c r="T906" t="str">
        <f>IF(Table2[[#This Row],[Status]]="InActive","false","true")</f>
        <v>false</v>
      </c>
    </row>
    <row r="907" spans="1:20" ht="15.75" hidden="1" x14ac:dyDescent="0.25">
      <c r="A907">
        <v>8</v>
      </c>
      <c r="B907">
        <v>90</v>
      </c>
      <c r="C907" t="s">
        <v>11</v>
      </c>
      <c r="G907">
        <f t="shared" si="43"/>
        <v>10</v>
      </c>
      <c r="H907">
        <f t="shared" si="44"/>
        <v>85</v>
      </c>
      <c r="I907" s="1" t="e" cm="1">
        <f t="array" ref="I907">INDEX($C$2:$C$2881,MATCH(1,(G907=$A$2:$A$2881)*(H907=$B$2:$B$2881),0))</f>
        <v>#N/A</v>
      </c>
      <c r="J907" t="str">
        <f t="shared" si="42"/>
        <v>InActive</v>
      </c>
      <c r="O907" s="1"/>
      <c r="Q907">
        <v>10</v>
      </c>
      <c r="R907">
        <v>85</v>
      </c>
      <c r="S907" t="s">
        <v>11</v>
      </c>
      <c r="T907" t="str">
        <f>IF(Table2[[#This Row],[Status]]="InActive","false","true")</f>
        <v>false</v>
      </c>
    </row>
    <row r="908" spans="1:20" ht="15.75" hidden="1" x14ac:dyDescent="0.25">
      <c r="A908">
        <v>9</v>
      </c>
      <c r="B908">
        <v>0</v>
      </c>
      <c r="C908" t="s">
        <v>11</v>
      </c>
      <c r="G908">
        <f t="shared" si="43"/>
        <v>10</v>
      </c>
      <c r="H908">
        <f t="shared" si="44"/>
        <v>86</v>
      </c>
      <c r="I908" s="1" t="str" cm="1">
        <f t="array" ref="I908">INDEX($C$2:$C$2881,MATCH(1,(G908=$A$2:$A$2881)*(H908=$B$2:$B$2881),0))</f>
        <v>Active</v>
      </c>
      <c r="J908" t="str">
        <f t="shared" si="42"/>
        <v>Active</v>
      </c>
      <c r="O908" s="1"/>
      <c r="Q908">
        <v>10</v>
      </c>
      <c r="R908">
        <v>86</v>
      </c>
      <c r="S908" t="s">
        <v>9</v>
      </c>
      <c r="T908" t="str">
        <f>IF(Table2[[#This Row],[Status]]="InActive","false","true")</f>
        <v>true</v>
      </c>
    </row>
    <row r="909" spans="1:20" ht="15.75" hidden="1" x14ac:dyDescent="0.25">
      <c r="A909">
        <v>9</v>
      </c>
      <c r="B909">
        <v>1</v>
      </c>
      <c r="C909" t="s">
        <v>9</v>
      </c>
      <c r="G909">
        <f t="shared" si="43"/>
        <v>10</v>
      </c>
      <c r="H909">
        <f t="shared" si="44"/>
        <v>87</v>
      </c>
      <c r="I909" s="1" t="str" cm="1">
        <f t="array" ref="I909">INDEX($C$2:$C$2881,MATCH(1,(G909=$A$2:$A$2881)*(H909=$B$2:$B$2881),0))</f>
        <v>InActive</v>
      </c>
      <c r="J909" t="str">
        <f t="shared" si="42"/>
        <v>InActive</v>
      </c>
      <c r="O909" s="1"/>
      <c r="Q909">
        <v>10</v>
      </c>
      <c r="R909">
        <v>87</v>
      </c>
      <c r="S909" t="s">
        <v>11</v>
      </c>
      <c r="T909" t="str">
        <f>IF(Table2[[#This Row],[Status]]="InActive","false","true")</f>
        <v>false</v>
      </c>
    </row>
    <row r="910" spans="1:20" ht="15.75" hidden="1" x14ac:dyDescent="0.25">
      <c r="A910">
        <v>9</v>
      </c>
      <c r="B910">
        <v>2</v>
      </c>
      <c r="C910" t="s">
        <v>11</v>
      </c>
      <c r="G910">
        <f t="shared" si="43"/>
        <v>10</v>
      </c>
      <c r="H910">
        <f t="shared" si="44"/>
        <v>88</v>
      </c>
      <c r="I910" s="1" t="e" cm="1">
        <f t="array" ref="I910">INDEX($C$2:$C$2881,MATCH(1,(G910=$A$2:$A$2881)*(H910=$B$2:$B$2881),0))</f>
        <v>#N/A</v>
      </c>
      <c r="J910" t="str">
        <f t="shared" si="42"/>
        <v>InActive</v>
      </c>
      <c r="O910" s="1"/>
      <c r="Q910">
        <v>10</v>
      </c>
      <c r="R910">
        <v>88</v>
      </c>
      <c r="S910" t="s">
        <v>11</v>
      </c>
      <c r="T910" t="str">
        <f>IF(Table2[[#This Row],[Status]]="InActive","false","true")</f>
        <v>false</v>
      </c>
    </row>
    <row r="911" spans="1:20" ht="15.75" hidden="1" x14ac:dyDescent="0.25">
      <c r="A911">
        <v>9</v>
      </c>
      <c r="B911">
        <v>4</v>
      </c>
      <c r="C911" t="s">
        <v>9</v>
      </c>
      <c r="G911">
        <f t="shared" si="43"/>
        <v>10</v>
      </c>
      <c r="H911">
        <f t="shared" si="44"/>
        <v>89</v>
      </c>
      <c r="I911" s="1" t="e" cm="1">
        <f t="array" ref="I911">INDEX($C$2:$C$2881,MATCH(1,(G911=$A$2:$A$2881)*(H911=$B$2:$B$2881),0))</f>
        <v>#N/A</v>
      </c>
      <c r="J911" t="str">
        <f t="shared" si="42"/>
        <v>InActive</v>
      </c>
      <c r="O911" s="1"/>
      <c r="Q911">
        <v>10</v>
      </c>
      <c r="R911">
        <v>89</v>
      </c>
      <c r="S911" t="s">
        <v>11</v>
      </c>
      <c r="T911" t="str">
        <f>IF(Table2[[#This Row],[Status]]="InActive","false","true")</f>
        <v>false</v>
      </c>
    </row>
    <row r="912" spans="1:20" ht="15.75" hidden="1" x14ac:dyDescent="0.25">
      <c r="A912">
        <v>9</v>
      </c>
      <c r="B912">
        <v>5</v>
      </c>
      <c r="C912" t="s">
        <v>11</v>
      </c>
      <c r="G912">
        <f t="shared" si="43"/>
        <v>10</v>
      </c>
      <c r="H912">
        <f t="shared" si="44"/>
        <v>90</v>
      </c>
      <c r="I912" s="1" t="e" cm="1">
        <f t="array" ref="I912">INDEX($C$2:$C$2881,MATCH(1,(G912=$A$2:$A$2881)*(H912=$B$2:$B$2881),0))</f>
        <v>#N/A</v>
      </c>
      <c r="J912" t="str">
        <f t="shared" si="42"/>
        <v>InActive</v>
      </c>
      <c r="O912" s="1"/>
      <c r="Q912">
        <v>10</v>
      </c>
      <c r="R912">
        <v>90</v>
      </c>
      <c r="S912" t="s">
        <v>11</v>
      </c>
      <c r="T912" t="str">
        <f>IF(Table2[[#This Row],[Status]]="InActive","false","true")</f>
        <v>false</v>
      </c>
    </row>
    <row r="913" spans="1:20" ht="15.75" x14ac:dyDescent="0.25">
      <c r="A913">
        <v>9</v>
      </c>
      <c r="B913">
        <v>10</v>
      </c>
      <c r="C913" t="s">
        <v>9</v>
      </c>
      <c r="G913">
        <f t="shared" si="43"/>
        <v>11</v>
      </c>
      <c r="H913">
        <f t="shared" si="44"/>
        <v>0</v>
      </c>
      <c r="I913" s="1" t="str" cm="1">
        <f t="array" ref="I913">INDEX($C$2:$C$2881,MATCH(1,(G913=$A$2:$A$2881)*(H913=$B$2:$B$2881),0))</f>
        <v>InActive</v>
      </c>
      <c r="J913" t="str">
        <f t="shared" si="42"/>
        <v>InActive</v>
      </c>
      <c r="O913" s="1"/>
      <c r="Q913">
        <v>11</v>
      </c>
      <c r="R913">
        <v>0</v>
      </c>
      <c r="S913" t="s">
        <v>11</v>
      </c>
      <c r="T913" t="str">
        <f>IF(Table2[[#This Row],[Status]]="InActive","false","true")</f>
        <v>false</v>
      </c>
    </row>
    <row r="914" spans="1:20" ht="15.75" hidden="1" x14ac:dyDescent="0.25">
      <c r="A914">
        <v>9</v>
      </c>
      <c r="B914">
        <v>11</v>
      </c>
      <c r="C914" t="s">
        <v>11</v>
      </c>
      <c r="G914">
        <f t="shared" si="43"/>
        <v>11</v>
      </c>
      <c r="H914">
        <f t="shared" si="44"/>
        <v>1</v>
      </c>
      <c r="I914" s="1" t="e" cm="1">
        <f t="array" ref="I914">INDEX($C$2:$C$2881,MATCH(1,(G914=$A$2:$A$2881)*(H914=$B$2:$B$2881),0))</f>
        <v>#N/A</v>
      </c>
      <c r="J914" t="str">
        <f t="shared" si="42"/>
        <v>InActive</v>
      </c>
      <c r="O914" s="1"/>
      <c r="Q914">
        <v>11</v>
      </c>
      <c r="R914">
        <v>1</v>
      </c>
      <c r="S914" t="s">
        <v>11</v>
      </c>
      <c r="T914" t="str">
        <f>IF(Table2[[#This Row],[Status]]="InActive","false","true")</f>
        <v>false</v>
      </c>
    </row>
    <row r="915" spans="1:20" ht="15.75" hidden="1" x14ac:dyDescent="0.25">
      <c r="A915">
        <v>9</v>
      </c>
      <c r="B915">
        <v>12</v>
      </c>
      <c r="C915" t="s">
        <v>9</v>
      </c>
      <c r="G915">
        <f t="shared" si="43"/>
        <v>11</v>
      </c>
      <c r="H915">
        <f t="shared" si="44"/>
        <v>2</v>
      </c>
      <c r="I915" s="1" t="e" cm="1">
        <f t="array" ref="I915">INDEX($C$2:$C$2881,MATCH(1,(G915=$A$2:$A$2881)*(H915=$B$2:$B$2881),0))</f>
        <v>#N/A</v>
      </c>
      <c r="J915" t="str">
        <f t="shared" si="42"/>
        <v>InActive</v>
      </c>
      <c r="O915" s="1"/>
      <c r="Q915">
        <v>11</v>
      </c>
      <c r="R915">
        <v>2</v>
      </c>
      <c r="S915" t="s">
        <v>11</v>
      </c>
      <c r="T915" t="str">
        <f>IF(Table2[[#This Row],[Status]]="InActive","false","true")</f>
        <v>false</v>
      </c>
    </row>
    <row r="916" spans="1:20" ht="15.75" hidden="1" x14ac:dyDescent="0.25">
      <c r="A916">
        <v>9</v>
      </c>
      <c r="B916">
        <v>13</v>
      </c>
      <c r="C916" t="s">
        <v>11</v>
      </c>
      <c r="G916">
        <f t="shared" si="43"/>
        <v>11</v>
      </c>
      <c r="H916">
        <f t="shared" si="44"/>
        <v>3</v>
      </c>
      <c r="I916" s="1" t="e" cm="1">
        <f t="array" ref="I916">INDEX($C$2:$C$2881,MATCH(1,(G916=$A$2:$A$2881)*(H916=$B$2:$B$2881),0))</f>
        <v>#N/A</v>
      </c>
      <c r="J916" t="str">
        <f t="shared" si="42"/>
        <v>InActive</v>
      </c>
      <c r="O916" s="1"/>
      <c r="Q916">
        <v>11</v>
      </c>
      <c r="R916">
        <v>3</v>
      </c>
      <c r="S916" t="s">
        <v>11</v>
      </c>
      <c r="T916" t="str">
        <f>IF(Table2[[#This Row],[Status]]="InActive","false","true")</f>
        <v>false</v>
      </c>
    </row>
    <row r="917" spans="1:20" ht="15.75" hidden="1" x14ac:dyDescent="0.25">
      <c r="A917">
        <v>9</v>
      </c>
      <c r="B917">
        <v>14</v>
      </c>
      <c r="C917" t="s">
        <v>9</v>
      </c>
      <c r="G917">
        <f t="shared" si="43"/>
        <v>11</v>
      </c>
      <c r="H917">
        <f t="shared" si="44"/>
        <v>4</v>
      </c>
      <c r="I917" s="1" t="str" cm="1">
        <f t="array" ref="I917">INDEX($C$2:$C$2881,MATCH(1,(G917=$A$2:$A$2881)*(H917=$B$2:$B$2881),0))</f>
        <v>Active</v>
      </c>
      <c r="J917" t="str">
        <f t="shared" si="42"/>
        <v>Active</v>
      </c>
      <c r="O917" s="1"/>
      <c r="Q917">
        <v>11</v>
      </c>
      <c r="R917">
        <v>4</v>
      </c>
      <c r="S917" t="s">
        <v>9</v>
      </c>
      <c r="T917" t="str">
        <f>IF(Table2[[#This Row],[Status]]="InActive","false","true")</f>
        <v>true</v>
      </c>
    </row>
    <row r="918" spans="1:20" ht="15.75" hidden="1" x14ac:dyDescent="0.25">
      <c r="A918">
        <v>9</v>
      </c>
      <c r="B918">
        <v>15</v>
      </c>
      <c r="C918" t="s">
        <v>9</v>
      </c>
      <c r="G918">
        <f t="shared" si="43"/>
        <v>11</v>
      </c>
      <c r="H918">
        <f t="shared" si="44"/>
        <v>5</v>
      </c>
      <c r="I918" s="1" t="str" cm="1">
        <f t="array" ref="I918">INDEX($C$2:$C$2881,MATCH(1,(G918=$A$2:$A$2881)*(H918=$B$2:$B$2881),0))</f>
        <v>InActive</v>
      </c>
      <c r="J918" t="str">
        <f t="shared" si="42"/>
        <v>InActive</v>
      </c>
      <c r="O918" s="1"/>
      <c r="Q918">
        <v>11</v>
      </c>
      <c r="R918">
        <v>5</v>
      </c>
      <c r="S918" t="s">
        <v>11</v>
      </c>
      <c r="T918" t="str">
        <f>IF(Table2[[#This Row],[Status]]="InActive","false","true")</f>
        <v>false</v>
      </c>
    </row>
    <row r="919" spans="1:20" ht="15.75" hidden="1" x14ac:dyDescent="0.25">
      <c r="A919">
        <v>9</v>
      </c>
      <c r="B919">
        <v>15</v>
      </c>
      <c r="C919" t="s">
        <v>11</v>
      </c>
      <c r="G919">
        <f t="shared" si="43"/>
        <v>11</v>
      </c>
      <c r="H919">
        <f t="shared" si="44"/>
        <v>6</v>
      </c>
      <c r="I919" s="1" t="e" cm="1">
        <f t="array" ref="I919">INDEX($C$2:$C$2881,MATCH(1,(G919=$A$2:$A$2881)*(H919=$B$2:$B$2881),0))</f>
        <v>#N/A</v>
      </c>
      <c r="J919" t="str">
        <f t="shared" si="42"/>
        <v>InActive</v>
      </c>
      <c r="O919" s="1"/>
      <c r="Q919">
        <v>11</v>
      </c>
      <c r="R919">
        <v>6</v>
      </c>
      <c r="S919" t="s">
        <v>11</v>
      </c>
      <c r="T919" t="str">
        <f>IF(Table2[[#This Row],[Status]]="InActive","false","true")</f>
        <v>false</v>
      </c>
    </row>
    <row r="920" spans="1:20" ht="15.75" hidden="1" x14ac:dyDescent="0.25">
      <c r="A920">
        <v>9</v>
      </c>
      <c r="B920">
        <v>16</v>
      </c>
      <c r="C920" t="s">
        <v>11</v>
      </c>
      <c r="G920">
        <f t="shared" si="43"/>
        <v>11</v>
      </c>
      <c r="H920">
        <f t="shared" si="44"/>
        <v>7</v>
      </c>
      <c r="I920" s="1" t="e" cm="1">
        <f t="array" ref="I920">INDEX($C$2:$C$2881,MATCH(1,(G920=$A$2:$A$2881)*(H920=$B$2:$B$2881),0))</f>
        <v>#N/A</v>
      </c>
      <c r="J920" t="str">
        <f t="shared" si="42"/>
        <v>InActive</v>
      </c>
      <c r="O920" s="1"/>
      <c r="Q920">
        <v>11</v>
      </c>
      <c r="R920">
        <v>7</v>
      </c>
      <c r="S920" t="s">
        <v>11</v>
      </c>
      <c r="T920" t="str">
        <f>IF(Table2[[#This Row],[Status]]="InActive","false","true")</f>
        <v>false</v>
      </c>
    </row>
    <row r="921" spans="1:20" ht="15.75" hidden="1" x14ac:dyDescent="0.25">
      <c r="A921">
        <v>9</v>
      </c>
      <c r="B921">
        <v>17</v>
      </c>
      <c r="C921" t="s">
        <v>9</v>
      </c>
      <c r="G921">
        <f t="shared" si="43"/>
        <v>11</v>
      </c>
      <c r="H921">
        <f t="shared" si="44"/>
        <v>8</v>
      </c>
      <c r="I921" s="1" t="e" cm="1">
        <f t="array" ref="I921">INDEX($C$2:$C$2881,MATCH(1,(G921=$A$2:$A$2881)*(H921=$B$2:$B$2881),0))</f>
        <v>#N/A</v>
      </c>
      <c r="J921" t="str">
        <f t="shared" si="42"/>
        <v>InActive</v>
      </c>
      <c r="O921" s="1"/>
      <c r="Q921">
        <v>11</v>
      </c>
      <c r="R921">
        <v>8</v>
      </c>
      <c r="S921" t="s">
        <v>11</v>
      </c>
      <c r="T921" t="str">
        <f>IF(Table2[[#This Row],[Status]]="InActive","false","true")</f>
        <v>false</v>
      </c>
    </row>
    <row r="922" spans="1:20" ht="15.75" hidden="1" x14ac:dyDescent="0.25">
      <c r="A922">
        <v>9</v>
      </c>
      <c r="B922">
        <v>18</v>
      </c>
      <c r="C922" t="s">
        <v>9</v>
      </c>
      <c r="G922">
        <f t="shared" si="43"/>
        <v>11</v>
      </c>
      <c r="H922">
        <f t="shared" si="44"/>
        <v>9</v>
      </c>
      <c r="I922" s="1" t="str" cm="1">
        <f t="array" ref="I922">INDEX($C$2:$C$2881,MATCH(1,(G922=$A$2:$A$2881)*(H922=$B$2:$B$2881),0))</f>
        <v>Active</v>
      </c>
      <c r="J922" t="str">
        <f t="shared" si="42"/>
        <v>Active</v>
      </c>
      <c r="O922" s="1"/>
      <c r="Q922">
        <v>11</v>
      </c>
      <c r="R922">
        <v>9</v>
      </c>
      <c r="S922" t="s">
        <v>9</v>
      </c>
      <c r="T922" t="str">
        <f>IF(Table2[[#This Row],[Status]]="InActive","false","true")</f>
        <v>true</v>
      </c>
    </row>
    <row r="923" spans="1:20" ht="15.75" hidden="1" x14ac:dyDescent="0.25">
      <c r="A923">
        <v>9</v>
      </c>
      <c r="B923">
        <v>18</v>
      </c>
      <c r="C923" t="s">
        <v>11</v>
      </c>
      <c r="G923">
        <f t="shared" si="43"/>
        <v>11</v>
      </c>
      <c r="H923">
        <f t="shared" si="44"/>
        <v>10</v>
      </c>
      <c r="I923" s="1" t="str" cm="1">
        <f t="array" ref="I923">INDEX($C$2:$C$2881,MATCH(1,(G923=$A$2:$A$2881)*(H923=$B$2:$B$2881),0))</f>
        <v>Active</v>
      </c>
      <c r="J923" t="str">
        <f t="shared" si="42"/>
        <v>Active</v>
      </c>
      <c r="O923" s="1"/>
      <c r="Q923">
        <v>11</v>
      </c>
      <c r="R923">
        <v>10</v>
      </c>
      <c r="S923" t="s">
        <v>9</v>
      </c>
      <c r="T923" t="str">
        <f>IF(Table2[[#This Row],[Status]]="InActive","false","true")</f>
        <v>true</v>
      </c>
    </row>
    <row r="924" spans="1:20" ht="15.75" hidden="1" x14ac:dyDescent="0.25">
      <c r="A924">
        <v>9</v>
      </c>
      <c r="B924">
        <v>19</v>
      </c>
      <c r="C924" t="s">
        <v>11</v>
      </c>
      <c r="G924">
        <f t="shared" si="43"/>
        <v>11</v>
      </c>
      <c r="H924">
        <f t="shared" si="44"/>
        <v>11</v>
      </c>
      <c r="I924" s="1" t="e" cm="1">
        <f t="array" ref="I924">INDEX($C$2:$C$2881,MATCH(1,(G924=$A$2:$A$2881)*(H924=$B$2:$B$2881),0))</f>
        <v>#N/A</v>
      </c>
      <c r="J924" t="str">
        <f t="shared" si="42"/>
        <v>Active</v>
      </c>
      <c r="O924" s="1"/>
      <c r="Q924">
        <v>11</v>
      </c>
      <c r="R924">
        <v>11</v>
      </c>
      <c r="S924" t="s">
        <v>9</v>
      </c>
      <c r="T924" t="str">
        <f>IF(Table2[[#This Row],[Status]]="InActive","false","true")</f>
        <v>true</v>
      </c>
    </row>
    <row r="925" spans="1:20" ht="15.75" hidden="1" x14ac:dyDescent="0.25">
      <c r="A925">
        <v>9</v>
      </c>
      <c r="B925">
        <v>20</v>
      </c>
      <c r="C925" t="s">
        <v>9</v>
      </c>
      <c r="G925">
        <f t="shared" si="43"/>
        <v>11</v>
      </c>
      <c r="H925">
        <f t="shared" si="44"/>
        <v>12</v>
      </c>
      <c r="I925" s="1" t="str" cm="1">
        <f t="array" ref="I925">INDEX($C$2:$C$2881,MATCH(1,(G925=$A$2:$A$2881)*(H925=$B$2:$B$2881),0))</f>
        <v>InActive</v>
      </c>
      <c r="J925" t="str">
        <f t="shared" si="42"/>
        <v>InActive</v>
      </c>
      <c r="O925" s="1"/>
      <c r="Q925">
        <v>11</v>
      </c>
      <c r="R925">
        <v>12</v>
      </c>
      <c r="S925" t="s">
        <v>11</v>
      </c>
      <c r="T925" t="str">
        <f>IF(Table2[[#This Row],[Status]]="InActive","false","true")</f>
        <v>false</v>
      </c>
    </row>
    <row r="926" spans="1:20" ht="15.75" hidden="1" x14ac:dyDescent="0.25">
      <c r="A926">
        <v>9</v>
      </c>
      <c r="B926">
        <v>21</v>
      </c>
      <c r="C926" t="s">
        <v>9</v>
      </c>
      <c r="G926">
        <f t="shared" si="43"/>
        <v>11</v>
      </c>
      <c r="H926">
        <f t="shared" si="44"/>
        <v>13</v>
      </c>
      <c r="I926" s="1" t="str" cm="1">
        <f t="array" ref="I926">INDEX($C$2:$C$2881,MATCH(1,(G926=$A$2:$A$2881)*(H926=$B$2:$B$2881),0))</f>
        <v>Active</v>
      </c>
      <c r="J926" t="str">
        <f t="shared" si="42"/>
        <v>Active</v>
      </c>
      <c r="O926" s="1"/>
      <c r="Q926">
        <v>11</v>
      </c>
      <c r="R926">
        <v>13</v>
      </c>
      <c r="S926" t="s">
        <v>9</v>
      </c>
      <c r="T926" t="str">
        <f>IF(Table2[[#This Row],[Status]]="InActive","false","true")</f>
        <v>true</v>
      </c>
    </row>
    <row r="927" spans="1:20" ht="15.75" hidden="1" x14ac:dyDescent="0.25">
      <c r="A927">
        <v>9</v>
      </c>
      <c r="B927">
        <v>21</v>
      </c>
      <c r="C927" t="s">
        <v>11</v>
      </c>
      <c r="G927">
        <f t="shared" si="43"/>
        <v>11</v>
      </c>
      <c r="H927">
        <f t="shared" si="44"/>
        <v>14</v>
      </c>
      <c r="I927" s="1" t="str" cm="1">
        <f t="array" ref="I927">INDEX($C$2:$C$2881,MATCH(1,(G927=$A$2:$A$2881)*(H927=$B$2:$B$2881),0))</f>
        <v>Active</v>
      </c>
      <c r="J927" t="str">
        <f t="shared" si="42"/>
        <v>Active</v>
      </c>
      <c r="O927" s="1"/>
      <c r="Q927">
        <v>11</v>
      </c>
      <c r="R927">
        <v>14</v>
      </c>
      <c r="S927" t="s">
        <v>9</v>
      </c>
      <c r="T927" t="str">
        <f>IF(Table2[[#This Row],[Status]]="InActive","false","true")</f>
        <v>true</v>
      </c>
    </row>
    <row r="928" spans="1:20" ht="15.75" hidden="1" x14ac:dyDescent="0.25">
      <c r="A928">
        <v>9</v>
      </c>
      <c r="B928">
        <v>22</v>
      </c>
      <c r="C928" t="s">
        <v>9</v>
      </c>
      <c r="G928">
        <f t="shared" si="43"/>
        <v>11</v>
      </c>
      <c r="H928">
        <f t="shared" si="44"/>
        <v>15</v>
      </c>
      <c r="I928" s="1" t="str" cm="1">
        <f t="array" ref="I928">INDEX($C$2:$C$2881,MATCH(1,(G928=$A$2:$A$2881)*(H928=$B$2:$B$2881),0))</f>
        <v>InActive</v>
      </c>
      <c r="J928" t="str">
        <f t="shared" si="42"/>
        <v>InActive</v>
      </c>
      <c r="O928" s="1"/>
      <c r="Q928">
        <v>11</v>
      </c>
      <c r="R928">
        <v>15</v>
      </c>
      <c r="S928" t="s">
        <v>11</v>
      </c>
      <c r="T928" t="str">
        <f>IF(Table2[[#This Row],[Status]]="InActive","false","true")</f>
        <v>false</v>
      </c>
    </row>
    <row r="929" spans="1:20" ht="15.75" hidden="1" x14ac:dyDescent="0.25">
      <c r="A929">
        <v>9</v>
      </c>
      <c r="B929">
        <v>22</v>
      </c>
      <c r="C929" t="s">
        <v>11</v>
      </c>
      <c r="G929">
        <f t="shared" si="43"/>
        <v>11</v>
      </c>
      <c r="H929">
        <f t="shared" si="44"/>
        <v>16</v>
      </c>
      <c r="I929" s="1" t="str" cm="1">
        <f t="array" ref="I929">INDEX($C$2:$C$2881,MATCH(1,(G929=$A$2:$A$2881)*(H929=$B$2:$B$2881),0))</f>
        <v>Active</v>
      </c>
      <c r="J929" t="str">
        <f t="shared" si="42"/>
        <v>Active</v>
      </c>
      <c r="O929" s="1"/>
      <c r="Q929">
        <v>11</v>
      </c>
      <c r="R929">
        <v>16</v>
      </c>
      <c r="S929" t="s">
        <v>9</v>
      </c>
      <c r="T929" t="str">
        <f>IF(Table2[[#This Row],[Status]]="InActive","false","true")</f>
        <v>true</v>
      </c>
    </row>
    <row r="930" spans="1:20" ht="15.75" hidden="1" x14ac:dyDescent="0.25">
      <c r="A930">
        <v>9</v>
      </c>
      <c r="B930">
        <v>23</v>
      </c>
      <c r="C930" t="s">
        <v>9</v>
      </c>
      <c r="G930">
        <f t="shared" si="43"/>
        <v>11</v>
      </c>
      <c r="H930">
        <f t="shared" si="44"/>
        <v>17</v>
      </c>
      <c r="I930" s="1" t="str" cm="1">
        <f t="array" ref="I930">INDEX($C$2:$C$2881,MATCH(1,(G930=$A$2:$A$2881)*(H930=$B$2:$B$2881),0))</f>
        <v>Active</v>
      </c>
      <c r="J930" t="str">
        <f t="shared" si="42"/>
        <v>Active</v>
      </c>
      <c r="O930" s="1"/>
      <c r="Q930">
        <v>11</v>
      </c>
      <c r="R930">
        <v>17</v>
      </c>
      <c r="S930" t="s">
        <v>9</v>
      </c>
      <c r="T930" t="str">
        <f>IF(Table2[[#This Row],[Status]]="InActive","false","true")</f>
        <v>true</v>
      </c>
    </row>
    <row r="931" spans="1:20" ht="15.75" hidden="1" x14ac:dyDescent="0.25">
      <c r="A931">
        <v>9</v>
      </c>
      <c r="B931">
        <v>23</v>
      </c>
      <c r="C931" t="s">
        <v>11</v>
      </c>
      <c r="G931">
        <f t="shared" si="43"/>
        <v>11</v>
      </c>
      <c r="H931">
        <f t="shared" si="44"/>
        <v>18</v>
      </c>
      <c r="I931" s="1" t="str" cm="1">
        <f t="array" ref="I931">INDEX($C$2:$C$2881,MATCH(1,(G931=$A$2:$A$2881)*(H931=$B$2:$B$2881),0))</f>
        <v>Active</v>
      </c>
      <c r="J931" t="str">
        <f t="shared" si="42"/>
        <v>Active</v>
      </c>
      <c r="O931" s="1"/>
      <c r="Q931">
        <v>11</v>
      </c>
      <c r="R931">
        <v>18</v>
      </c>
      <c r="S931" t="s">
        <v>9</v>
      </c>
      <c r="T931" t="str">
        <f>IF(Table2[[#This Row],[Status]]="InActive","false","true")</f>
        <v>true</v>
      </c>
    </row>
    <row r="932" spans="1:20" ht="15.75" hidden="1" x14ac:dyDescent="0.25">
      <c r="A932">
        <v>9</v>
      </c>
      <c r="B932">
        <v>24</v>
      </c>
      <c r="C932" t="s">
        <v>9</v>
      </c>
      <c r="G932">
        <f t="shared" si="43"/>
        <v>11</v>
      </c>
      <c r="H932">
        <f t="shared" si="44"/>
        <v>19</v>
      </c>
      <c r="I932" s="1" t="str" cm="1">
        <f t="array" ref="I932">INDEX($C$2:$C$2881,MATCH(1,(G932=$A$2:$A$2881)*(H932=$B$2:$B$2881),0))</f>
        <v>InActive</v>
      </c>
      <c r="J932" t="str">
        <f t="shared" si="42"/>
        <v>InActive</v>
      </c>
      <c r="O932" s="1"/>
      <c r="Q932">
        <v>11</v>
      </c>
      <c r="R932">
        <v>19</v>
      </c>
      <c r="S932" t="s">
        <v>11</v>
      </c>
      <c r="T932" t="str">
        <f>IF(Table2[[#This Row],[Status]]="InActive","false","true")</f>
        <v>false</v>
      </c>
    </row>
    <row r="933" spans="1:20" ht="15.75" hidden="1" x14ac:dyDescent="0.25">
      <c r="A933">
        <v>9</v>
      </c>
      <c r="B933">
        <v>24</v>
      </c>
      <c r="C933" t="s">
        <v>11</v>
      </c>
      <c r="G933">
        <f t="shared" si="43"/>
        <v>11</v>
      </c>
      <c r="H933">
        <f t="shared" si="44"/>
        <v>20</v>
      </c>
      <c r="I933" s="1" t="str" cm="1">
        <f t="array" ref="I933">INDEX($C$2:$C$2881,MATCH(1,(G933=$A$2:$A$2881)*(H933=$B$2:$B$2881),0))</f>
        <v>Active</v>
      </c>
      <c r="J933" t="str">
        <f t="shared" si="42"/>
        <v>Active</v>
      </c>
      <c r="O933" s="1"/>
      <c r="Q933">
        <v>11</v>
      </c>
      <c r="R933">
        <v>20</v>
      </c>
      <c r="S933" t="s">
        <v>9</v>
      </c>
      <c r="T933" t="str">
        <f>IF(Table2[[#This Row],[Status]]="InActive","false","true")</f>
        <v>true</v>
      </c>
    </row>
    <row r="934" spans="1:20" ht="15.75" hidden="1" x14ac:dyDescent="0.25">
      <c r="A934">
        <v>9</v>
      </c>
      <c r="B934">
        <v>25</v>
      </c>
      <c r="C934" t="s">
        <v>9</v>
      </c>
      <c r="G934">
        <f t="shared" si="43"/>
        <v>11</v>
      </c>
      <c r="H934">
        <f t="shared" si="44"/>
        <v>21</v>
      </c>
      <c r="I934" s="1" t="str" cm="1">
        <f t="array" ref="I934">INDEX($C$2:$C$2881,MATCH(1,(G934=$A$2:$A$2881)*(H934=$B$2:$B$2881),0))</f>
        <v>Active</v>
      </c>
      <c r="J934" t="str">
        <f t="shared" si="42"/>
        <v>Active</v>
      </c>
      <c r="O934" s="1"/>
      <c r="Q934">
        <v>11</v>
      </c>
      <c r="R934">
        <v>21</v>
      </c>
      <c r="S934" t="s">
        <v>9</v>
      </c>
      <c r="T934" t="str">
        <f>IF(Table2[[#This Row],[Status]]="InActive","false","true")</f>
        <v>true</v>
      </c>
    </row>
    <row r="935" spans="1:20" ht="15.75" hidden="1" x14ac:dyDescent="0.25">
      <c r="A935">
        <v>9</v>
      </c>
      <c r="B935">
        <v>25</v>
      </c>
      <c r="C935" t="s">
        <v>11</v>
      </c>
      <c r="G935">
        <f t="shared" si="43"/>
        <v>11</v>
      </c>
      <c r="H935">
        <f t="shared" si="44"/>
        <v>22</v>
      </c>
      <c r="I935" s="1" t="str" cm="1">
        <f t="array" ref="I935">INDEX($C$2:$C$2881,MATCH(1,(G935=$A$2:$A$2881)*(H935=$B$2:$B$2881),0))</f>
        <v>Active</v>
      </c>
      <c r="J935" t="str">
        <f t="shared" si="42"/>
        <v>Active</v>
      </c>
      <c r="O935" s="1"/>
      <c r="Q935">
        <v>11</v>
      </c>
      <c r="R935">
        <v>22</v>
      </c>
      <c r="S935" t="s">
        <v>9</v>
      </c>
      <c r="T935" t="str">
        <f>IF(Table2[[#This Row],[Status]]="InActive","false","true")</f>
        <v>true</v>
      </c>
    </row>
    <row r="936" spans="1:20" ht="15.75" hidden="1" x14ac:dyDescent="0.25">
      <c r="A936">
        <v>9</v>
      </c>
      <c r="B936">
        <v>26</v>
      </c>
      <c r="C936" t="s">
        <v>9</v>
      </c>
      <c r="G936">
        <f t="shared" si="43"/>
        <v>11</v>
      </c>
      <c r="H936">
        <f t="shared" si="44"/>
        <v>23</v>
      </c>
      <c r="I936" s="1" t="str" cm="1">
        <f t="array" ref="I936">INDEX($C$2:$C$2881,MATCH(1,(G936=$A$2:$A$2881)*(H936=$B$2:$B$2881),0))</f>
        <v>Active</v>
      </c>
      <c r="J936" t="str">
        <f t="shared" si="42"/>
        <v>Active</v>
      </c>
      <c r="O936" s="1"/>
      <c r="Q936">
        <v>11</v>
      </c>
      <c r="R936">
        <v>23</v>
      </c>
      <c r="S936" t="s">
        <v>9</v>
      </c>
      <c r="T936" t="str">
        <f>IF(Table2[[#This Row],[Status]]="InActive","false","true")</f>
        <v>true</v>
      </c>
    </row>
    <row r="937" spans="1:20" ht="15.75" hidden="1" x14ac:dyDescent="0.25">
      <c r="A937">
        <v>9</v>
      </c>
      <c r="B937">
        <v>26</v>
      </c>
      <c r="C937" t="s">
        <v>11</v>
      </c>
      <c r="G937">
        <f t="shared" si="43"/>
        <v>11</v>
      </c>
      <c r="H937">
        <f t="shared" si="44"/>
        <v>24</v>
      </c>
      <c r="I937" s="1" t="str" cm="1">
        <f t="array" ref="I937">INDEX($C$2:$C$2881,MATCH(1,(G937=$A$2:$A$2881)*(H937=$B$2:$B$2881),0))</f>
        <v>Active</v>
      </c>
      <c r="J937" t="str">
        <f t="shared" si="42"/>
        <v>Active</v>
      </c>
      <c r="O937" s="1"/>
      <c r="Q937">
        <v>11</v>
      </c>
      <c r="R937">
        <v>24</v>
      </c>
      <c r="S937" t="s">
        <v>9</v>
      </c>
      <c r="T937" t="str">
        <f>IF(Table2[[#This Row],[Status]]="InActive","false","true")</f>
        <v>true</v>
      </c>
    </row>
    <row r="938" spans="1:20" ht="15.75" hidden="1" x14ac:dyDescent="0.25">
      <c r="A938">
        <v>9</v>
      </c>
      <c r="B938">
        <v>27</v>
      </c>
      <c r="C938" t="s">
        <v>9</v>
      </c>
      <c r="G938">
        <f t="shared" si="43"/>
        <v>11</v>
      </c>
      <c r="H938">
        <f t="shared" si="44"/>
        <v>25</v>
      </c>
      <c r="I938" s="1" t="str" cm="1">
        <f t="array" ref="I938">INDEX($C$2:$C$2881,MATCH(1,(G938=$A$2:$A$2881)*(H938=$B$2:$B$2881),0))</f>
        <v>Active</v>
      </c>
      <c r="J938" t="str">
        <f t="shared" si="42"/>
        <v>Active</v>
      </c>
      <c r="O938" s="1"/>
      <c r="Q938">
        <v>11</v>
      </c>
      <c r="R938">
        <v>25</v>
      </c>
      <c r="S938" t="s">
        <v>9</v>
      </c>
      <c r="T938" t="str">
        <f>IF(Table2[[#This Row],[Status]]="InActive","false","true")</f>
        <v>true</v>
      </c>
    </row>
    <row r="939" spans="1:20" ht="15.75" hidden="1" x14ac:dyDescent="0.25">
      <c r="A939">
        <v>9</v>
      </c>
      <c r="B939">
        <v>27</v>
      </c>
      <c r="C939" t="s">
        <v>11</v>
      </c>
      <c r="G939">
        <f t="shared" si="43"/>
        <v>11</v>
      </c>
      <c r="H939">
        <f t="shared" si="44"/>
        <v>26</v>
      </c>
      <c r="I939" s="1" t="str" cm="1">
        <f t="array" ref="I939">INDEX($C$2:$C$2881,MATCH(1,(G939=$A$2:$A$2881)*(H939=$B$2:$B$2881),0))</f>
        <v>Active</v>
      </c>
      <c r="J939" t="str">
        <f t="shared" si="42"/>
        <v>Active</v>
      </c>
      <c r="O939" s="1"/>
      <c r="Q939">
        <v>11</v>
      </c>
      <c r="R939">
        <v>26</v>
      </c>
      <c r="S939" t="s">
        <v>9</v>
      </c>
      <c r="T939" t="str">
        <f>IF(Table2[[#This Row],[Status]]="InActive","false","true")</f>
        <v>true</v>
      </c>
    </row>
    <row r="940" spans="1:20" ht="15.75" hidden="1" x14ac:dyDescent="0.25">
      <c r="A940">
        <v>9</v>
      </c>
      <c r="B940">
        <v>28</v>
      </c>
      <c r="C940" t="s">
        <v>9</v>
      </c>
      <c r="G940">
        <f t="shared" si="43"/>
        <v>11</v>
      </c>
      <c r="H940">
        <f t="shared" si="44"/>
        <v>27</v>
      </c>
      <c r="I940" s="1" t="str" cm="1">
        <f t="array" ref="I940">INDEX($C$2:$C$2881,MATCH(1,(G940=$A$2:$A$2881)*(H940=$B$2:$B$2881),0))</f>
        <v>Active</v>
      </c>
      <c r="J940" t="str">
        <f t="shared" si="42"/>
        <v>Active</v>
      </c>
      <c r="O940" s="1"/>
      <c r="Q940">
        <v>11</v>
      </c>
      <c r="R940">
        <v>27</v>
      </c>
      <c r="S940" t="s">
        <v>9</v>
      </c>
      <c r="T940" t="str">
        <f>IF(Table2[[#This Row],[Status]]="InActive","false","true")</f>
        <v>true</v>
      </c>
    </row>
    <row r="941" spans="1:20" ht="15.75" hidden="1" x14ac:dyDescent="0.25">
      <c r="A941">
        <v>9</v>
      </c>
      <c r="B941">
        <v>28</v>
      </c>
      <c r="C941" t="s">
        <v>11</v>
      </c>
      <c r="G941">
        <f t="shared" si="43"/>
        <v>11</v>
      </c>
      <c r="H941">
        <f t="shared" si="44"/>
        <v>28</v>
      </c>
      <c r="I941" s="1" t="str" cm="1">
        <f t="array" ref="I941">INDEX($C$2:$C$2881,MATCH(1,(G941=$A$2:$A$2881)*(H941=$B$2:$B$2881),0))</f>
        <v>Active</v>
      </c>
      <c r="J941" t="str">
        <f t="shared" si="42"/>
        <v>Active</v>
      </c>
      <c r="O941" s="1"/>
      <c r="Q941">
        <v>11</v>
      </c>
      <c r="R941">
        <v>28</v>
      </c>
      <c r="S941" t="s">
        <v>9</v>
      </c>
      <c r="T941" t="str">
        <f>IF(Table2[[#This Row],[Status]]="InActive","false","true")</f>
        <v>true</v>
      </c>
    </row>
    <row r="942" spans="1:20" ht="15.75" hidden="1" x14ac:dyDescent="0.25">
      <c r="A942">
        <v>9</v>
      </c>
      <c r="B942">
        <v>29</v>
      </c>
      <c r="C942" t="s">
        <v>9</v>
      </c>
      <c r="G942">
        <f t="shared" si="43"/>
        <v>11</v>
      </c>
      <c r="H942">
        <f t="shared" si="44"/>
        <v>29</v>
      </c>
      <c r="I942" s="1" t="str" cm="1">
        <f t="array" ref="I942">INDEX($C$2:$C$2881,MATCH(1,(G942=$A$2:$A$2881)*(H942=$B$2:$B$2881),0))</f>
        <v>Active</v>
      </c>
      <c r="J942" t="str">
        <f t="shared" si="42"/>
        <v>Active</v>
      </c>
      <c r="O942" s="1"/>
      <c r="Q942">
        <v>11</v>
      </c>
      <c r="R942">
        <v>29</v>
      </c>
      <c r="S942" t="s">
        <v>9</v>
      </c>
      <c r="T942" t="str">
        <f>IF(Table2[[#This Row],[Status]]="InActive","false","true")</f>
        <v>true</v>
      </c>
    </row>
    <row r="943" spans="1:20" ht="15.75" hidden="1" x14ac:dyDescent="0.25">
      <c r="A943">
        <v>9</v>
      </c>
      <c r="B943">
        <v>29</v>
      </c>
      <c r="C943" t="s">
        <v>11</v>
      </c>
      <c r="G943">
        <f t="shared" si="43"/>
        <v>11</v>
      </c>
      <c r="H943">
        <f t="shared" si="44"/>
        <v>30</v>
      </c>
      <c r="I943" s="1" t="str" cm="1">
        <f t="array" ref="I943">INDEX($C$2:$C$2881,MATCH(1,(G943=$A$2:$A$2881)*(H943=$B$2:$B$2881),0))</f>
        <v>InActive</v>
      </c>
      <c r="J943" t="str">
        <f t="shared" si="42"/>
        <v>InActive</v>
      </c>
      <c r="O943" s="1"/>
      <c r="Q943">
        <v>11</v>
      </c>
      <c r="R943">
        <v>30</v>
      </c>
      <c r="S943" t="s">
        <v>11</v>
      </c>
      <c r="T943" t="str">
        <f>IF(Table2[[#This Row],[Status]]="InActive","false","true")</f>
        <v>false</v>
      </c>
    </row>
    <row r="944" spans="1:20" ht="15.75" hidden="1" x14ac:dyDescent="0.25">
      <c r="A944">
        <v>9</v>
      </c>
      <c r="B944">
        <v>30</v>
      </c>
      <c r="C944" t="s">
        <v>9</v>
      </c>
      <c r="G944">
        <f t="shared" si="43"/>
        <v>11</v>
      </c>
      <c r="H944">
        <f t="shared" si="44"/>
        <v>31</v>
      </c>
      <c r="I944" s="1" t="str" cm="1">
        <f t="array" ref="I944">INDEX($C$2:$C$2881,MATCH(1,(G944=$A$2:$A$2881)*(H944=$B$2:$B$2881),0))</f>
        <v>Active</v>
      </c>
      <c r="J944" t="str">
        <f t="shared" si="42"/>
        <v>Active</v>
      </c>
      <c r="O944" s="1"/>
      <c r="Q944">
        <v>11</v>
      </c>
      <c r="R944">
        <v>31</v>
      </c>
      <c r="S944" t="s">
        <v>9</v>
      </c>
      <c r="T944" t="str">
        <f>IF(Table2[[#This Row],[Status]]="InActive","false","true")</f>
        <v>true</v>
      </c>
    </row>
    <row r="945" spans="1:20" ht="15.75" hidden="1" x14ac:dyDescent="0.25">
      <c r="A945">
        <v>9</v>
      </c>
      <c r="B945">
        <v>30</v>
      </c>
      <c r="C945" t="s">
        <v>11</v>
      </c>
      <c r="G945">
        <f t="shared" si="43"/>
        <v>11</v>
      </c>
      <c r="H945">
        <f t="shared" si="44"/>
        <v>32</v>
      </c>
      <c r="I945" s="1" t="str" cm="1">
        <f t="array" ref="I945">INDEX($C$2:$C$2881,MATCH(1,(G945=$A$2:$A$2881)*(H945=$B$2:$B$2881),0))</f>
        <v>InActive</v>
      </c>
      <c r="J945" t="str">
        <f t="shared" si="42"/>
        <v>InActive</v>
      </c>
      <c r="O945" s="1"/>
      <c r="Q945">
        <v>11</v>
      </c>
      <c r="R945">
        <v>32</v>
      </c>
      <c r="S945" t="s">
        <v>11</v>
      </c>
      <c r="T945" t="str">
        <f>IF(Table2[[#This Row],[Status]]="InActive","false","true")</f>
        <v>false</v>
      </c>
    </row>
    <row r="946" spans="1:20" ht="15.75" hidden="1" x14ac:dyDescent="0.25">
      <c r="A946">
        <v>9</v>
      </c>
      <c r="B946">
        <v>31</v>
      </c>
      <c r="C946" t="s">
        <v>11</v>
      </c>
      <c r="G946">
        <f t="shared" si="43"/>
        <v>11</v>
      </c>
      <c r="H946">
        <f t="shared" si="44"/>
        <v>33</v>
      </c>
      <c r="I946" s="1" t="e" cm="1">
        <f t="array" ref="I946">INDEX($C$2:$C$2881,MATCH(1,(G946=$A$2:$A$2881)*(H946=$B$2:$B$2881),0))</f>
        <v>#N/A</v>
      </c>
      <c r="J946" t="str">
        <f t="shared" si="42"/>
        <v>InActive</v>
      </c>
      <c r="O946" s="1"/>
      <c r="Q946">
        <v>11</v>
      </c>
      <c r="R946">
        <v>33</v>
      </c>
      <c r="S946" t="s">
        <v>11</v>
      </c>
      <c r="T946" t="str">
        <f>IF(Table2[[#This Row],[Status]]="InActive","false","true")</f>
        <v>false</v>
      </c>
    </row>
    <row r="947" spans="1:20" ht="15.75" hidden="1" x14ac:dyDescent="0.25">
      <c r="A947">
        <v>9</v>
      </c>
      <c r="B947">
        <v>34</v>
      </c>
      <c r="C947" t="s">
        <v>9</v>
      </c>
      <c r="G947">
        <f t="shared" si="43"/>
        <v>11</v>
      </c>
      <c r="H947">
        <f t="shared" si="44"/>
        <v>34</v>
      </c>
      <c r="I947" s="1" t="str" cm="1">
        <f t="array" ref="I947">INDEX($C$2:$C$2881,MATCH(1,(G947=$A$2:$A$2881)*(H947=$B$2:$B$2881),0))</f>
        <v>Active</v>
      </c>
      <c r="J947" t="str">
        <f t="shared" si="42"/>
        <v>Active</v>
      </c>
      <c r="O947" s="1"/>
      <c r="Q947">
        <v>11</v>
      </c>
      <c r="R947">
        <v>34</v>
      </c>
      <c r="S947" t="s">
        <v>9</v>
      </c>
      <c r="T947" t="str">
        <f>IF(Table2[[#This Row],[Status]]="InActive","false","true")</f>
        <v>true</v>
      </c>
    </row>
    <row r="948" spans="1:20" ht="15.75" hidden="1" x14ac:dyDescent="0.25">
      <c r="A948">
        <v>9</v>
      </c>
      <c r="B948">
        <v>35</v>
      </c>
      <c r="C948" t="s">
        <v>11</v>
      </c>
      <c r="G948">
        <f t="shared" si="43"/>
        <v>11</v>
      </c>
      <c r="H948">
        <f t="shared" si="44"/>
        <v>35</v>
      </c>
      <c r="I948" s="1" t="str" cm="1">
        <f t="array" ref="I948">INDEX($C$2:$C$2881,MATCH(1,(G948=$A$2:$A$2881)*(H948=$B$2:$B$2881),0))</f>
        <v>InActive</v>
      </c>
      <c r="J948" t="str">
        <f t="shared" si="42"/>
        <v>InActive</v>
      </c>
      <c r="O948" s="1"/>
      <c r="Q948">
        <v>11</v>
      </c>
      <c r="R948">
        <v>35</v>
      </c>
      <c r="S948" t="s">
        <v>11</v>
      </c>
      <c r="T948" t="str">
        <f>IF(Table2[[#This Row],[Status]]="InActive","false","true")</f>
        <v>false</v>
      </c>
    </row>
    <row r="949" spans="1:20" ht="15.75" hidden="1" x14ac:dyDescent="0.25">
      <c r="A949">
        <v>9</v>
      </c>
      <c r="B949">
        <v>41</v>
      </c>
      <c r="C949" t="s">
        <v>9</v>
      </c>
      <c r="G949">
        <f t="shared" si="43"/>
        <v>11</v>
      </c>
      <c r="H949">
        <f t="shared" si="44"/>
        <v>36</v>
      </c>
      <c r="I949" s="1" t="e" cm="1">
        <f t="array" ref="I949">INDEX($C$2:$C$2881,MATCH(1,(G949=$A$2:$A$2881)*(H949=$B$2:$B$2881),0))</f>
        <v>#N/A</v>
      </c>
      <c r="J949" t="str">
        <f t="shared" si="42"/>
        <v>InActive</v>
      </c>
      <c r="O949" s="1"/>
      <c r="Q949">
        <v>11</v>
      </c>
      <c r="R949">
        <v>36</v>
      </c>
      <c r="S949" t="s">
        <v>11</v>
      </c>
      <c r="T949" t="str">
        <f>IF(Table2[[#This Row],[Status]]="InActive","false","true")</f>
        <v>false</v>
      </c>
    </row>
    <row r="950" spans="1:20" ht="15.75" hidden="1" x14ac:dyDescent="0.25">
      <c r="A950">
        <v>9</v>
      </c>
      <c r="B950">
        <v>42</v>
      </c>
      <c r="C950" t="s">
        <v>11</v>
      </c>
      <c r="G950">
        <f t="shared" si="43"/>
        <v>11</v>
      </c>
      <c r="H950">
        <f t="shared" si="44"/>
        <v>37</v>
      </c>
      <c r="I950" s="1" t="e" cm="1">
        <f t="array" ref="I950">INDEX($C$2:$C$2881,MATCH(1,(G950=$A$2:$A$2881)*(H950=$B$2:$B$2881),0))</f>
        <v>#N/A</v>
      </c>
      <c r="J950" t="str">
        <f t="shared" si="42"/>
        <v>InActive</v>
      </c>
      <c r="O950" s="1"/>
      <c r="Q950">
        <v>11</v>
      </c>
      <c r="R950">
        <v>37</v>
      </c>
      <c r="S950" t="s">
        <v>11</v>
      </c>
      <c r="T950" t="str">
        <f>IF(Table2[[#This Row],[Status]]="InActive","false","true")</f>
        <v>false</v>
      </c>
    </row>
    <row r="951" spans="1:20" ht="15.75" hidden="1" x14ac:dyDescent="0.25">
      <c r="A951">
        <v>9</v>
      </c>
      <c r="B951">
        <v>43</v>
      </c>
      <c r="C951" t="s">
        <v>9</v>
      </c>
      <c r="G951">
        <f t="shared" si="43"/>
        <v>11</v>
      </c>
      <c r="H951">
        <f t="shared" si="44"/>
        <v>38</v>
      </c>
      <c r="I951" s="1" t="str" cm="1">
        <f t="array" ref="I951">INDEX($C$2:$C$2881,MATCH(1,(G951=$A$2:$A$2881)*(H951=$B$2:$B$2881),0))</f>
        <v>Active</v>
      </c>
      <c r="J951" t="str">
        <f t="shared" si="42"/>
        <v>Active</v>
      </c>
      <c r="O951" s="1"/>
      <c r="Q951">
        <v>11</v>
      </c>
      <c r="R951">
        <v>38</v>
      </c>
      <c r="S951" t="s">
        <v>9</v>
      </c>
      <c r="T951" t="str">
        <f>IF(Table2[[#This Row],[Status]]="InActive","false","true")</f>
        <v>true</v>
      </c>
    </row>
    <row r="952" spans="1:20" ht="15.75" hidden="1" x14ac:dyDescent="0.25">
      <c r="A952">
        <v>9</v>
      </c>
      <c r="B952">
        <v>44</v>
      </c>
      <c r="C952" t="s">
        <v>9</v>
      </c>
      <c r="G952">
        <f t="shared" si="43"/>
        <v>11</v>
      </c>
      <c r="H952">
        <f t="shared" si="44"/>
        <v>39</v>
      </c>
      <c r="I952" s="1" t="str" cm="1">
        <f t="array" ref="I952">INDEX($C$2:$C$2881,MATCH(1,(G952=$A$2:$A$2881)*(H952=$B$2:$B$2881),0))</f>
        <v>InActive</v>
      </c>
      <c r="J952" t="str">
        <f t="shared" si="42"/>
        <v>InActive</v>
      </c>
      <c r="O952" s="1"/>
      <c r="Q952">
        <v>11</v>
      </c>
      <c r="R952">
        <v>39</v>
      </c>
      <c r="S952" t="s">
        <v>11</v>
      </c>
      <c r="T952" t="str">
        <f>IF(Table2[[#This Row],[Status]]="InActive","false","true")</f>
        <v>false</v>
      </c>
    </row>
    <row r="953" spans="1:20" ht="15.75" hidden="1" x14ac:dyDescent="0.25">
      <c r="A953">
        <v>9</v>
      </c>
      <c r="B953">
        <v>44</v>
      </c>
      <c r="C953" t="s">
        <v>11</v>
      </c>
      <c r="G953">
        <f t="shared" si="43"/>
        <v>11</v>
      </c>
      <c r="H953">
        <f t="shared" si="44"/>
        <v>40</v>
      </c>
      <c r="I953" s="1" t="str" cm="1">
        <f t="array" ref="I953">INDEX($C$2:$C$2881,MATCH(1,(G953=$A$2:$A$2881)*(H953=$B$2:$B$2881),0))</f>
        <v>Active</v>
      </c>
      <c r="J953" t="str">
        <f t="shared" si="42"/>
        <v>Active</v>
      </c>
      <c r="O953" s="1"/>
      <c r="Q953">
        <v>11</v>
      </c>
      <c r="R953">
        <v>40</v>
      </c>
      <c r="S953" t="s">
        <v>9</v>
      </c>
      <c r="T953" t="str">
        <f>IF(Table2[[#This Row],[Status]]="InActive","false","true")</f>
        <v>true</v>
      </c>
    </row>
    <row r="954" spans="1:20" ht="15.75" hidden="1" x14ac:dyDescent="0.25">
      <c r="A954">
        <v>9</v>
      </c>
      <c r="B954">
        <v>45</v>
      </c>
      <c r="C954" t="s">
        <v>9</v>
      </c>
      <c r="G954">
        <f t="shared" si="43"/>
        <v>11</v>
      </c>
      <c r="H954">
        <f t="shared" si="44"/>
        <v>41</v>
      </c>
      <c r="I954" s="1" t="str" cm="1">
        <f t="array" ref="I954">INDEX($C$2:$C$2881,MATCH(1,(G954=$A$2:$A$2881)*(H954=$B$2:$B$2881),0))</f>
        <v>InActive</v>
      </c>
      <c r="J954" t="str">
        <f t="shared" si="42"/>
        <v>InActive</v>
      </c>
      <c r="O954" s="1"/>
      <c r="Q954">
        <v>11</v>
      </c>
      <c r="R954">
        <v>41</v>
      </c>
      <c r="S954" t="s">
        <v>11</v>
      </c>
      <c r="T954" t="str">
        <f>IF(Table2[[#This Row],[Status]]="InActive","false","true")</f>
        <v>false</v>
      </c>
    </row>
    <row r="955" spans="1:20" ht="15.75" hidden="1" x14ac:dyDescent="0.25">
      <c r="A955">
        <v>9</v>
      </c>
      <c r="B955">
        <v>45</v>
      </c>
      <c r="C955" t="s">
        <v>11</v>
      </c>
      <c r="G955">
        <f t="shared" si="43"/>
        <v>11</v>
      </c>
      <c r="H955">
        <f t="shared" si="44"/>
        <v>42</v>
      </c>
      <c r="I955" s="1" t="str" cm="1">
        <f t="array" ref="I955">INDEX($C$2:$C$2881,MATCH(1,(G955=$A$2:$A$2881)*(H955=$B$2:$B$2881),0))</f>
        <v>Active</v>
      </c>
      <c r="J955" t="str">
        <f t="shared" si="42"/>
        <v>Active</v>
      </c>
      <c r="O955" s="1"/>
      <c r="Q955">
        <v>11</v>
      </c>
      <c r="R955">
        <v>42</v>
      </c>
      <c r="S955" t="s">
        <v>9</v>
      </c>
      <c r="T955" t="str">
        <f>IF(Table2[[#This Row],[Status]]="InActive","false","true")</f>
        <v>true</v>
      </c>
    </row>
    <row r="956" spans="1:20" ht="15.75" hidden="1" x14ac:dyDescent="0.25">
      <c r="A956">
        <v>9</v>
      </c>
      <c r="B956">
        <v>46</v>
      </c>
      <c r="C956" t="s">
        <v>11</v>
      </c>
      <c r="G956">
        <f t="shared" si="43"/>
        <v>11</v>
      </c>
      <c r="H956">
        <f t="shared" si="44"/>
        <v>43</v>
      </c>
      <c r="I956" s="1" t="str" cm="1">
        <f t="array" ref="I956">INDEX($C$2:$C$2881,MATCH(1,(G956=$A$2:$A$2881)*(H956=$B$2:$B$2881),0))</f>
        <v>InActive</v>
      </c>
      <c r="J956" t="str">
        <f t="shared" si="42"/>
        <v>InActive</v>
      </c>
      <c r="O956" s="1"/>
      <c r="Q956">
        <v>11</v>
      </c>
      <c r="R956">
        <v>43</v>
      </c>
      <c r="S956" t="s">
        <v>11</v>
      </c>
      <c r="T956" t="str">
        <f>IF(Table2[[#This Row],[Status]]="InActive","false","true")</f>
        <v>false</v>
      </c>
    </row>
    <row r="957" spans="1:20" ht="15.75" hidden="1" x14ac:dyDescent="0.25">
      <c r="A957">
        <v>9</v>
      </c>
      <c r="B957">
        <v>47</v>
      </c>
      <c r="C957" t="s">
        <v>9</v>
      </c>
      <c r="G957">
        <f t="shared" si="43"/>
        <v>11</v>
      </c>
      <c r="H957">
        <f t="shared" si="44"/>
        <v>44</v>
      </c>
      <c r="I957" s="1" t="str" cm="1">
        <f t="array" ref="I957">INDEX($C$2:$C$2881,MATCH(1,(G957=$A$2:$A$2881)*(H957=$B$2:$B$2881),0))</f>
        <v>Active</v>
      </c>
      <c r="J957" t="str">
        <f t="shared" si="42"/>
        <v>Active</v>
      </c>
      <c r="O957" s="1"/>
      <c r="Q957">
        <v>11</v>
      </c>
      <c r="R957">
        <v>44</v>
      </c>
      <c r="S957" t="s">
        <v>9</v>
      </c>
      <c r="T957" t="str">
        <f>IF(Table2[[#This Row],[Status]]="InActive","false","true")</f>
        <v>true</v>
      </c>
    </row>
    <row r="958" spans="1:20" ht="15.75" hidden="1" x14ac:dyDescent="0.25">
      <c r="A958">
        <v>9</v>
      </c>
      <c r="B958">
        <v>48</v>
      </c>
      <c r="C958" t="s">
        <v>9</v>
      </c>
      <c r="G958">
        <f t="shared" si="43"/>
        <v>11</v>
      </c>
      <c r="H958">
        <f t="shared" si="44"/>
        <v>45</v>
      </c>
      <c r="I958" s="1" t="str" cm="1">
        <f t="array" ref="I958">INDEX($C$2:$C$2881,MATCH(1,(G958=$A$2:$A$2881)*(H958=$B$2:$B$2881),0))</f>
        <v>Active</v>
      </c>
      <c r="J958" t="str">
        <f t="shared" si="42"/>
        <v>Active</v>
      </c>
      <c r="O958" s="1"/>
      <c r="Q958">
        <v>11</v>
      </c>
      <c r="R958">
        <v>45</v>
      </c>
      <c r="S958" t="s">
        <v>9</v>
      </c>
      <c r="T958" t="str">
        <f>IF(Table2[[#This Row],[Status]]="InActive","false","true")</f>
        <v>true</v>
      </c>
    </row>
    <row r="959" spans="1:20" ht="15.75" hidden="1" x14ac:dyDescent="0.25">
      <c r="A959">
        <v>9</v>
      </c>
      <c r="B959">
        <v>48</v>
      </c>
      <c r="C959" t="s">
        <v>11</v>
      </c>
      <c r="G959">
        <f t="shared" si="43"/>
        <v>11</v>
      </c>
      <c r="H959">
        <f t="shared" si="44"/>
        <v>46</v>
      </c>
      <c r="I959" s="1" t="str" cm="1">
        <f t="array" ref="I959">INDEX($C$2:$C$2881,MATCH(1,(G959=$A$2:$A$2881)*(H959=$B$2:$B$2881),0))</f>
        <v>Active</v>
      </c>
      <c r="J959" t="str">
        <f t="shared" si="42"/>
        <v>Active</v>
      </c>
      <c r="O959" s="1"/>
      <c r="Q959">
        <v>11</v>
      </c>
      <c r="R959">
        <v>46</v>
      </c>
      <c r="S959" t="s">
        <v>9</v>
      </c>
      <c r="T959" t="str">
        <f>IF(Table2[[#This Row],[Status]]="InActive","false","true")</f>
        <v>true</v>
      </c>
    </row>
    <row r="960" spans="1:20" ht="15.75" hidden="1" x14ac:dyDescent="0.25">
      <c r="A960">
        <v>9</v>
      </c>
      <c r="B960">
        <v>49</v>
      </c>
      <c r="C960" t="s">
        <v>9</v>
      </c>
      <c r="G960">
        <f t="shared" si="43"/>
        <v>11</v>
      </c>
      <c r="H960">
        <f t="shared" si="44"/>
        <v>47</v>
      </c>
      <c r="I960" s="1" t="str" cm="1">
        <f t="array" ref="I960">INDEX($C$2:$C$2881,MATCH(1,(G960=$A$2:$A$2881)*(H960=$B$2:$B$2881),0))</f>
        <v>InActive</v>
      </c>
      <c r="J960" t="str">
        <f t="shared" si="42"/>
        <v>InActive</v>
      </c>
      <c r="O960" s="1"/>
      <c r="Q960">
        <v>11</v>
      </c>
      <c r="R960">
        <v>47</v>
      </c>
      <c r="S960" t="s">
        <v>11</v>
      </c>
      <c r="T960" t="str">
        <f>IF(Table2[[#This Row],[Status]]="InActive","false","true")</f>
        <v>false</v>
      </c>
    </row>
    <row r="961" spans="1:20" ht="15.75" hidden="1" x14ac:dyDescent="0.25">
      <c r="A961">
        <v>9</v>
      </c>
      <c r="B961">
        <v>49</v>
      </c>
      <c r="C961" t="s">
        <v>11</v>
      </c>
      <c r="G961">
        <f t="shared" si="43"/>
        <v>11</v>
      </c>
      <c r="H961">
        <f t="shared" si="44"/>
        <v>48</v>
      </c>
      <c r="I961" s="1" t="str" cm="1">
        <f t="array" ref="I961">INDEX($C$2:$C$2881,MATCH(1,(G961=$A$2:$A$2881)*(H961=$B$2:$B$2881),0))</f>
        <v>Active</v>
      </c>
      <c r="J961" t="str">
        <f t="shared" si="42"/>
        <v>Active</v>
      </c>
      <c r="O961" s="1"/>
      <c r="Q961">
        <v>11</v>
      </c>
      <c r="R961">
        <v>48</v>
      </c>
      <c r="S961" t="s">
        <v>9</v>
      </c>
      <c r="T961" t="str">
        <f>IF(Table2[[#This Row],[Status]]="InActive","false","true")</f>
        <v>true</v>
      </c>
    </row>
    <row r="962" spans="1:20" ht="15.75" hidden="1" x14ac:dyDescent="0.25">
      <c r="A962">
        <v>9</v>
      </c>
      <c r="B962">
        <v>50</v>
      </c>
      <c r="C962" t="s">
        <v>9</v>
      </c>
      <c r="G962">
        <f t="shared" si="43"/>
        <v>11</v>
      </c>
      <c r="H962">
        <f t="shared" si="44"/>
        <v>49</v>
      </c>
      <c r="I962" s="1" t="str" cm="1">
        <f t="array" ref="I962">INDEX($C$2:$C$2881,MATCH(1,(G962=$A$2:$A$2881)*(H962=$B$2:$B$2881),0))</f>
        <v>Active</v>
      </c>
      <c r="J962" t="str">
        <f t="shared" si="42"/>
        <v>Active</v>
      </c>
      <c r="O962" s="1"/>
      <c r="Q962">
        <v>11</v>
      </c>
      <c r="R962">
        <v>49</v>
      </c>
      <c r="S962" t="s">
        <v>9</v>
      </c>
      <c r="T962" t="str">
        <f>IF(Table2[[#This Row],[Status]]="InActive","false","true")</f>
        <v>true</v>
      </c>
    </row>
    <row r="963" spans="1:20" ht="15.75" hidden="1" x14ac:dyDescent="0.25">
      <c r="A963">
        <v>9</v>
      </c>
      <c r="B963">
        <v>50</v>
      </c>
      <c r="C963" t="s">
        <v>11</v>
      </c>
      <c r="G963">
        <f t="shared" si="43"/>
        <v>11</v>
      </c>
      <c r="H963">
        <f t="shared" si="44"/>
        <v>50</v>
      </c>
      <c r="I963" s="1" t="str" cm="1">
        <f t="array" ref="I963">INDEX($C$2:$C$2881,MATCH(1,(G963=$A$2:$A$2881)*(H963=$B$2:$B$2881),0))</f>
        <v>Active</v>
      </c>
      <c r="J963" t="str">
        <f t="shared" ref="J963:J1026" si="45">_xlfn.IFNA(I963,IF(H963=0,"ERROR,Manual Entry Needed",J962))</f>
        <v>Active</v>
      </c>
      <c r="O963" s="1"/>
      <c r="Q963">
        <v>11</v>
      </c>
      <c r="R963">
        <v>50</v>
      </c>
      <c r="S963" t="s">
        <v>9</v>
      </c>
      <c r="T963" t="str">
        <f>IF(Table2[[#This Row],[Status]]="InActive","false","true")</f>
        <v>true</v>
      </c>
    </row>
    <row r="964" spans="1:20" ht="15.75" hidden="1" x14ac:dyDescent="0.25">
      <c r="A964">
        <v>9</v>
      </c>
      <c r="B964">
        <v>51</v>
      </c>
      <c r="C964" t="s">
        <v>9</v>
      </c>
      <c r="G964">
        <f t="shared" ref="G964:G1027" si="46">QUOTIENT(ROW(G964)+88,91)</f>
        <v>11</v>
      </c>
      <c r="H964">
        <f t="shared" ref="H964:H1027" si="47">MOD(ROW(H964)-3,91)</f>
        <v>51</v>
      </c>
      <c r="I964" s="1" t="str" cm="1">
        <f t="array" ref="I964">INDEX($C$2:$C$2881,MATCH(1,(G964=$A$2:$A$2881)*(H964=$B$2:$B$2881),0))</f>
        <v>Active</v>
      </c>
      <c r="J964" t="str">
        <f t="shared" si="45"/>
        <v>Active</v>
      </c>
      <c r="O964" s="1"/>
      <c r="Q964">
        <v>11</v>
      </c>
      <c r="R964">
        <v>51</v>
      </c>
      <c r="S964" t="s">
        <v>9</v>
      </c>
      <c r="T964" t="str">
        <f>IF(Table2[[#This Row],[Status]]="InActive","false","true")</f>
        <v>true</v>
      </c>
    </row>
    <row r="965" spans="1:20" ht="15.75" hidden="1" x14ac:dyDescent="0.25">
      <c r="A965">
        <v>9</v>
      </c>
      <c r="B965">
        <v>51</v>
      </c>
      <c r="C965" t="s">
        <v>11</v>
      </c>
      <c r="G965">
        <f t="shared" si="46"/>
        <v>11</v>
      </c>
      <c r="H965">
        <f t="shared" si="47"/>
        <v>52</v>
      </c>
      <c r="I965" s="1" t="str" cm="1">
        <f t="array" ref="I965">INDEX($C$2:$C$2881,MATCH(1,(G965=$A$2:$A$2881)*(H965=$B$2:$B$2881),0))</f>
        <v>Active</v>
      </c>
      <c r="J965" t="str">
        <f t="shared" si="45"/>
        <v>Active</v>
      </c>
      <c r="O965" s="1"/>
      <c r="Q965">
        <v>11</v>
      </c>
      <c r="R965">
        <v>52</v>
      </c>
      <c r="S965" t="s">
        <v>9</v>
      </c>
      <c r="T965" t="str">
        <f>IF(Table2[[#This Row],[Status]]="InActive","false","true")</f>
        <v>true</v>
      </c>
    </row>
    <row r="966" spans="1:20" ht="15.75" hidden="1" x14ac:dyDescent="0.25">
      <c r="A966">
        <v>9</v>
      </c>
      <c r="B966">
        <v>52</v>
      </c>
      <c r="C966" t="s">
        <v>9</v>
      </c>
      <c r="G966">
        <f t="shared" si="46"/>
        <v>11</v>
      </c>
      <c r="H966">
        <f t="shared" si="47"/>
        <v>53</v>
      </c>
      <c r="I966" s="1" t="str" cm="1">
        <f t="array" ref="I966">INDEX($C$2:$C$2881,MATCH(1,(G966=$A$2:$A$2881)*(H966=$B$2:$B$2881),0))</f>
        <v>Active</v>
      </c>
      <c r="J966" t="str">
        <f t="shared" si="45"/>
        <v>Active</v>
      </c>
      <c r="O966" s="1"/>
      <c r="Q966">
        <v>11</v>
      </c>
      <c r="R966">
        <v>53</v>
      </c>
      <c r="S966" t="s">
        <v>9</v>
      </c>
      <c r="T966" t="str">
        <f>IF(Table2[[#This Row],[Status]]="InActive","false","true")</f>
        <v>true</v>
      </c>
    </row>
    <row r="967" spans="1:20" ht="15.75" hidden="1" x14ac:dyDescent="0.25">
      <c r="A967">
        <v>9</v>
      </c>
      <c r="B967">
        <v>52</v>
      </c>
      <c r="C967" t="s">
        <v>11</v>
      </c>
      <c r="G967">
        <f t="shared" si="46"/>
        <v>11</v>
      </c>
      <c r="H967">
        <f t="shared" si="47"/>
        <v>54</v>
      </c>
      <c r="I967" s="1" t="str" cm="1">
        <f t="array" ref="I967">INDEX($C$2:$C$2881,MATCH(1,(G967=$A$2:$A$2881)*(H967=$B$2:$B$2881),0))</f>
        <v>Active</v>
      </c>
      <c r="J967" t="str">
        <f t="shared" si="45"/>
        <v>Active</v>
      </c>
      <c r="O967" s="1"/>
      <c r="Q967">
        <v>11</v>
      </c>
      <c r="R967">
        <v>54</v>
      </c>
      <c r="S967" t="s">
        <v>9</v>
      </c>
      <c r="T967" t="str">
        <f>IF(Table2[[#This Row],[Status]]="InActive","false","true")</f>
        <v>true</v>
      </c>
    </row>
    <row r="968" spans="1:20" ht="15.75" hidden="1" x14ac:dyDescent="0.25">
      <c r="A968">
        <v>9</v>
      </c>
      <c r="B968">
        <v>53</v>
      </c>
      <c r="C968" t="s">
        <v>9</v>
      </c>
      <c r="G968">
        <f t="shared" si="46"/>
        <v>11</v>
      </c>
      <c r="H968">
        <f t="shared" si="47"/>
        <v>55</v>
      </c>
      <c r="I968" s="1" t="str" cm="1">
        <f t="array" ref="I968">INDEX($C$2:$C$2881,MATCH(1,(G968=$A$2:$A$2881)*(H968=$B$2:$B$2881),0))</f>
        <v>Active</v>
      </c>
      <c r="J968" t="str">
        <f t="shared" si="45"/>
        <v>Active</v>
      </c>
      <c r="O968" s="1"/>
      <c r="Q968">
        <v>11</v>
      </c>
      <c r="R968">
        <v>55</v>
      </c>
      <c r="S968" t="s">
        <v>9</v>
      </c>
      <c r="T968" t="str">
        <f>IF(Table2[[#This Row],[Status]]="InActive","false","true")</f>
        <v>true</v>
      </c>
    </row>
    <row r="969" spans="1:20" ht="15.75" hidden="1" x14ac:dyDescent="0.25">
      <c r="A969">
        <v>9</v>
      </c>
      <c r="B969">
        <v>53</v>
      </c>
      <c r="C969" t="s">
        <v>11</v>
      </c>
      <c r="G969">
        <f t="shared" si="46"/>
        <v>11</v>
      </c>
      <c r="H969">
        <f t="shared" si="47"/>
        <v>56</v>
      </c>
      <c r="I969" s="1" t="str" cm="1">
        <f t="array" ref="I969">INDEX($C$2:$C$2881,MATCH(1,(G969=$A$2:$A$2881)*(H969=$B$2:$B$2881),0))</f>
        <v>Active</v>
      </c>
      <c r="J969" t="str">
        <f t="shared" si="45"/>
        <v>Active</v>
      </c>
      <c r="O969" s="1"/>
      <c r="Q969">
        <v>11</v>
      </c>
      <c r="R969">
        <v>56</v>
      </c>
      <c r="S969" t="s">
        <v>9</v>
      </c>
      <c r="T969" t="str">
        <f>IF(Table2[[#This Row],[Status]]="InActive","false","true")</f>
        <v>true</v>
      </c>
    </row>
    <row r="970" spans="1:20" ht="15.75" hidden="1" x14ac:dyDescent="0.25">
      <c r="A970">
        <v>9</v>
      </c>
      <c r="B970">
        <v>54</v>
      </c>
      <c r="C970" t="s">
        <v>9</v>
      </c>
      <c r="G970">
        <f t="shared" si="46"/>
        <v>11</v>
      </c>
      <c r="H970">
        <f t="shared" si="47"/>
        <v>57</v>
      </c>
      <c r="I970" s="1" t="str" cm="1">
        <f t="array" ref="I970">INDEX($C$2:$C$2881,MATCH(1,(G970=$A$2:$A$2881)*(H970=$B$2:$B$2881),0))</f>
        <v>Active</v>
      </c>
      <c r="J970" t="str">
        <f t="shared" si="45"/>
        <v>Active</v>
      </c>
      <c r="O970" s="1"/>
      <c r="Q970">
        <v>11</v>
      </c>
      <c r="R970">
        <v>57</v>
      </c>
      <c r="S970" t="s">
        <v>9</v>
      </c>
      <c r="T970" t="str">
        <f>IF(Table2[[#This Row],[Status]]="InActive","false","true")</f>
        <v>true</v>
      </c>
    </row>
    <row r="971" spans="1:20" ht="15.75" hidden="1" x14ac:dyDescent="0.25">
      <c r="A971">
        <v>9</v>
      </c>
      <c r="B971">
        <v>54</v>
      </c>
      <c r="C971" t="s">
        <v>11</v>
      </c>
      <c r="G971">
        <f t="shared" si="46"/>
        <v>11</v>
      </c>
      <c r="H971">
        <f t="shared" si="47"/>
        <v>58</v>
      </c>
      <c r="I971" s="1" t="str" cm="1">
        <f t="array" ref="I971">INDEX($C$2:$C$2881,MATCH(1,(G971=$A$2:$A$2881)*(H971=$B$2:$B$2881),0))</f>
        <v>Active</v>
      </c>
      <c r="J971" t="str">
        <f t="shared" si="45"/>
        <v>Active</v>
      </c>
      <c r="O971" s="1"/>
      <c r="Q971">
        <v>11</v>
      </c>
      <c r="R971">
        <v>58</v>
      </c>
      <c r="S971" t="s">
        <v>9</v>
      </c>
      <c r="T971" t="str">
        <f>IF(Table2[[#This Row],[Status]]="InActive","false","true")</f>
        <v>true</v>
      </c>
    </row>
    <row r="972" spans="1:20" ht="15.75" hidden="1" x14ac:dyDescent="0.25">
      <c r="A972">
        <v>9</v>
      </c>
      <c r="B972">
        <v>55</v>
      </c>
      <c r="C972" t="s">
        <v>9</v>
      </c>
      <c r="G972">
        <f t="shared" si="46"/>
        <v>11</v>
      </c>
      <c r="H972">
        <f t="shared" si="47"/>
        <v>59</v>
      </c>
      <c r="I972" s="1" t="str" cm="1">
        <f t="array" ref="I972">INDEX($C$2:$C$2881,MATCH(1,(G972=$A$2:$A$2881)*(H972=$B$2:$B$2881),0))</f>
        <v>Active</v>
      </c>
      <c r="J972" t="str">
        <f t="shared" si="45"/>
        <v>Active</v>
      </c>
      <c r="O972" s="1"/>
      <c r="Q972">
        <v>11</v>
      </c>
      <c r="R972">
        <v>59</v>
      </c>
      <c r="S972" t="s">
        <v>9</v>
      </c>
      <c r="T972" t="str">
        <f>IF(Table2[[#This Row],[Status]]="InActive","false","true")</f>
        <v>true</v>
      </c>
    </row>
    <row r="973" spans="1:20" ht="15.75" hidden="1" x14ac:dyDescent="0.25">
      <c r="A973">
        <v>9</v>
      </c>
      <c r="B973">
        <v>55</v>
      </c>
      <c r="C973" t="s">
        <v>11</v>
      </c>
      <c r="G973">
        <f t="shared" si="46"/>
        <v>11</v>
      </c>
      <c r="H973">
        <f t="shared" si="47"/>
        <v>60</v>
      </c>
      <c r="I973" s="1" t="str" cm="1">
        <f t="array" ref="I973">INDEX($C$2:$C$2881,MATCH(1,(G973=$A$2:$A$2881)*(H973=$B$2:$B$2881),0))</f>
        <v>InActive</v>
      </c>
      <c r="J973" t="str">
        <f t="shared" si="45"/>
        <v>InActive</v>
      </c>
      <c r="O973" s="1"/>
      <c r="Q973">
        <v>11</v>
      </c>
      <c r="R973">
        <v>60</v>
      </c>
      <c r="S973" t="s">
        <v>11</v>
      </c>
      <c r="T973" t="str">
        <f>IF(Table2[[#This Row],[Status]]="InActive","false","true")</f>
        <v>false</v>
      </c>
    </row>
    <row r="974" spans="1:20" ht="15.75" hidden="1" x14ac:dyDescent="0.25">
      <c r="A974">
        <v>9</v>
      </c>
      <c r="B974">
        <v>56</v>
      </c>
      <c r="C974" t="s">
        <v>9</v>
      </c>
      <c r="G974">
        <f t="shared" si="46"/>
        <v>11</v>
      </c>
      <c r="H974">
        <f t="shared" si="47"/>
        <v>61</v>
      </c>
      <c r="I974" s="1" t="e" cm="1">
        <f t="array" ref="I974">INDEX($C$2:$C$2881,MATCH(1,(G974=$A$2:$A$2881)*(H974=$B$2:$B$2881),0))</f>
        <v>#N/A</v>
      </c>
      <c r="J974" t="str">
        <f t="shared" si="45"/>
        <v>InActive</v>
      </c>
      <c r="O974" s="1"/>
      <c r="Q974">
        <v>11</v>
      </c>
      <c r="R974">
        <v>61</v>
      </c>
      <c r="S974" t="s">
        <v>11</v>
      </c>
      <c r="T974" t="str">
        <f>IF(Table2[[#This Row],[Status]]="InActive","false","true")</f>
        <v>false</v>
      </c>
    </row>
    <row r="975" spans="1:20" ht="15.75" hidden="1" x14ac:dyDescent="0.25">
      <c r="A975">
        <v>9</v>
      </c>
      <c r="B975">
        <v>56</v>
      </c>
      <c r="C975" t="s">
        <v>11</v>
      </c>
      <c r="G975">
        <f t="shared" si="46"/>
        <v>11</v>
      </c>
      <c r="H975">
        <f t="shared" si="47"/>
        <v>62</v>
      </c>
      <c r="I975" s="1" t="e" cm="1">
        <f t="array" ref="I975">INDEX($C$2:$C$2881,MATCH(1,(G975=$A$2:$A$2881)*(H975=$B$2:$B$2881),0))</f>
        <v>#N/A</v>
      </c>
      <c r="J975" t="str">
        <f t="shared" si="45"/>
        <v>InActive</v>
      </c>
      <c r="O975" s="1"/>
      <c r="Q975">
        <v>11</v>
      </c>
      <c r="R975">
        <v>62</v>
      </c>
      <c r="S975" t="s">
        <v>11</v>
      </c>
      <c r="T975" t="str">
        <f>IF(Table2[[#This Row],[Status]]="InActive","false","true")</f>
        <v>false</v>
      </c>
    </row>
    <row r="976" spans="1:20" ht="15.75" hidden="1" x14ac:dyDescent="0.25">
      <c r="A976">
        <v>9</v>
      </c>
      <c r="B976">
        <v>57</v>
      </c>
      <c r="C976" t="s">
        <v>9</v>
      </c>
      <c r="G976">
        <f t="shared" si="46"/>
        <v>11</v>
      </c>
      <c r="H976">
        <f t="shared" si="47"/>
        <v>63</v>
      </c>
      <c r="I976" s="1" t="e" cm="1">
        <f t="array" ref="I976">INDEX($C$2:$C$2881,MATCH(1,(G976=$A$2:$A$2881)*(H976=$B$2:$B$2881),0))</f>
        <v>#N/A</v>
      </c>
      <c r="J976" t="str">
        <f t="shared" si="45"/>
        <v>InActive</v>
      </c>
      <c r="O976" s="1"/>
      <c r="Q976">
        <v>11</v>
      </c>
      <c r="R976">
        <v>63</v>
      </c>
      <c r="S976" t="s">
        <v>11</v>
      </c>
      <c r="T976" t="str">
        <f>IF(Table2[[#This Row],[Status]]="InActive","false","true")</f>
        <v>false</v>
      </c>
    </row>
    <row r="977" spans="1:20" ht="15.75" hidden="1" x14ac:dyDescent="0.25">
      <c r="A977">
        <v>9</v>
      </c>
      <c r="B977">
        <v>57</v>
      </c>
      <c r="C977" t="s">
        <v>11</v>
      </c>
      <c r="G977">
        <f t="shared" si="46"/>
        <v>11</v>
      </c>
      <c r="H977">
        <f t="shared" si="47"/>
        <v>64</v>
      </c>
      <c r="I977" s="1" t="str" cm="1">
        <f t="array" ref="I977">INDEX($C$2:$C$2881,MATCH(1,(G977=$A$2:$A$2881)*(H977=$B$2:$B$2881),0))</f>
        <v>Active</v>
      </c>
      <c r="J977" t="str">
        <f t="shared" si="45"/>
        <v>Active</v>
      </c>
      <c r="O977" s="1"/>
      <c r="Q977">
        <v>11</v>
      </c>
      <c r="R977">
        <v>64</v>
      </c>
      <c r="S977" t="s">
        <v>9</v>
      </c>
      <c r="T977" t="str">
        <f>IF(Table2[[#This Row],[Status]]="InActive","false","true")</f>
        <v>true</v>
      </c>
    </row>
    <row r="978" spans="1:20" ht="15.75" hidden="1" x14ac:dyDescent="0.25">
      <c r="A978">
        <v>9</v>
      </c>
      <c r="B978">
        <v>58</v>
      </c>
      <c r="C978" t="s">
        <v>9</v>
      </c>
      <c r="G978">
        <f t="shared" si="46"/>
        <v>11</v>
      </c>
      <c r="H978">
        <f t="shared" si="47"/>
        <v>65</v>
      </c>
      <c r="I978" s="1" t="str" cm="1">
        <f t="array" ref="I978">INDEX($C$2:$C$2881,MATCH(1,(G978=$A$2:$A$2881)*(H978=$B$2:$B$2881),0))</f>
        <v>InActive</v>
      </c>
      <c r="J978" t="str">
        <f t="shared" si="45"/>
        <v>InActive</v>
      </c>
      <c r="O978" s="1"/>
      <c r="Q978">
        <v>11</v>
      </c>
      <c r="R978">
        <v>65</v>
      </c>
      <c r="S978" t="s">
        <v>11</v>
      </c>
      <c r="T978" t="str">
        <f>IF(Table2[[#This Row],[Status]]="InActive","false","true")</f>
        <v>false</v>
      </c>
    </row>
    <row r="979" spans="1:20" ht="15.75" hidden="1" x14ac:dyDescent="0.25">
      <c r="A979">
        <v>9</v>
      </c>
      <c r="B979">
        <v>58</v>
      </c>
      <c r="C979" t="s">
        <v>11</v>
      </c>
      <c r="G979">
        <f t="shared" si="46"/>
        <v>11</v>
      </c>
      <c r="H979">
        <f t="shared" si="47"/>
        <v>66</v>
      </c>
      <c r="I979" s="1" t="e" cm="1">
        <f t="array" ref="I979">INDEX($C$2:$C$2881,MATCH(1,(G979=$A$2:$A$2881)*(H979=$B$2:$B$2881),0))</f>
        <v>#N/A</v>
      </c>
      <c r="J979" t="str">
        <f t="shared" si="45"/>
        <v>InActive</v>
      </c>
      <c r="O979" s="1"/>
      <c r="Q979">
        <v>11</v>
      </c>
      <c r="R979">
        <v>66</v>
      </c>
      <c r="S979" t="s">
        <v>11</v>
      </c>
      <c r="T979" t="str">
        <f>IF(Table2[[#This Row],[Status]]="InActive","false","true")</f>
        <v>false</v>
      </c>
    </row>
    <row r="980" spans="1:20" ht="15.75" hidden="1" x14ac:dyDescent="0.25">
      <c r="A980">
        <v>9</v>
      </c>
      <c r="B980">
        <v>59</v>
      </c>
      <c r="C980" t="s">
        <v>9</v>
      </c>
      <c r="G980">
        <f t="shared" si="46"/>
        <v>11</v>
      </c>
      <c r="H980">
        <f t="shared" si="47"/>
        <v>67</v>
      </c>
      <c r="I980" s="1" t="str" cm="1">
        <f t="array" ref="I980">INDEX($C$2:$C$2881,MATCH(1,(G980=$A$2:$A$2881)*(H980=$B$2:$B$2881),0))</f>
        <v>Active</v>
      </c>
      <c r="J980" t="str">
        <f t="shared" si="45"/>
        <v>Active</v>
      </c>
      <c r="O980" s="1"/>
      <c r="Q980">
        <v>11</v>
      </c>
      <c r="R980">
        <v>67</v>
      </c>
      <c r="S980" t="s">
        <v>9</v>
      </c>
      <c r="T980" t="str">
        <f>IF(Table2[[#This Row],[Status]]="InActive","false","true")</f>
        <v>true</v>
      </c>
    </row>
    <row r="981" spans="1:20" ht="15.75" hidden="1" x14ac:dyDescent="0.25">
      <c r="A981">
        <v>9</v>
      </c>
      <c r="B981">
        <v>59</v>
      </c>
      <c r="C981" t="s">
        <v>11</v>
      </c>
      <c r="G981">
        <f t="shared" si="46"/>
        <v>11</v>
      </c>
      <c r="H981">
        <f t="shared" si="47"/>
        <v>68</v>
      </c>
      <c r="I981" s="1" t="str" cm="1">
        <f t="array" ref="I981">INDEX($C$2:$C$2881,MATCH(1,(G981=$A$2:$A$2881)*(H981=$B$2:$B$2881),0))</f>
        <v>InActive</v>
      </c>
      <c r="J981" t="str">
        <f t="shared" si="45"/>
        <v>InActive</v>
      </c>
      <c r="O981" s="1"/>
      <c r="Q981">
        <v>11</v>
      </c>
      <c r="R981">
        <v>68</v>
      </c>
      <c r="S981" t="s">
        <v>11</v>
      </c>
      <c r="T981" t="str">
        <f>IF(Table2[[#This Row],[Status]]="InActive","false","true")</f>
        <v>false</v>
      </c>
    </row>
    <row r="982" spans="1:20" ht="15.75" hidden="1" x14ac:dyDescent="0.25">
      <c r="A982">
        <v>9</v>
      </c>
      <c r="B982">
        <v>60</v>
      </c>
      <c r="C982" t="s">
        <v>11</v>
      </c>
      <c r="G982">
        <f t="shared" si="46"/>
        <v>11</v>
      </c>
      <c r="H982">
        <f t="shared" si="47"/>
        <v>69</v>
      </c>
      <c r="I982" s="1" t="e" cm="1">
        <f t="array" ref="I982">INDEX($C$2:$C$2881,MATCH(1,(G982=$A$2:$A$2881)*(H982=$B$2:$B$2881),0))</f>
        <v>#N/A</v>
      </c>
      <c r="J982" t="str">
        <f t="shared" si="45"/>
        <v>InActive</v>
      </c>
      <c r="O982" s="1"/>
      <c r="Q982">
        <v>11</v>
      </c>
      <c r="R982">
        <v>69</v>
      </c>
      <c r="S982" t="s">
        <v>11</v>
      </c>
      <c r="T982" t="str">
        <f>IF(Table2[[#This Row],[Status]]="InActive","false","true")</f>
        <v>false</v>
      </c>
    </row>
    <row r="983" spans="1:20" ht="15.75" hidden="1" x14ac:dyDescent="0.25">
      <c r="A983">
        <v>9</v>
      </c>
      <c r="B983">
        <v>62</v>
      </c>
      <c r="C983" t="s">
        <v>9</v>
      </c>
      <c r="G983">
        <f t="shared" si="46"/>
        <v>11</v>
      </c>
      <c r="H983">
        <f t="shared" si="47"/>
        <v>70</v>
      </c>
      <c r="I983" s="1" t="str" cm="1">
        <f t="array" ref="I983">INDEX($C$2:$C$2881,MATCH(1,(G983=$A$2:$A$2881)*(H983=$B$2:$B$2881),0))</f>
        <v>Active</v>
      </c>
      <c r="J983" t="str">
        <f t="shared" si="45"/>
        <v>Active</v>
      </c>
      <c r="O983" s="1"/>
      <c r="Q983">
        <v>11</v>
      </c>
      <c r="R983">
        <v>70</v>
      </c>
      <c r="S983" t="s">
        <v>9</v>
      </c>
      <c r="T983" t="str">
        <f>IF(Table2[[#This Row],[Status]]="InActive","false","true")</f>
        <v>true</v>
      </c>
    </row>
    <row r="984" spans="1:20" ht="15.75" hidden="1" x14ac:dyDescent="0.25">
      <c r="A984">
        <v>9</v>
      </c>
      <c r="B984">
        <v>63</v>
      </c>
      <c r="C984" t="s">
        <v>9</v>
      </c>
      <c r="G984">
        <f t="shared" si="46"/>
        <v>11</v>
      </c>
      <c r="H984">
        <f t="shared" si="47"/>
        <v>71</v>
      </c>
      <c r="I984" s="1" t="str" cm="1">
        <f t="array" ref="I984">INDEX($C$2:$C$2881,MATCH(1,(G984=$A$2:$A$2881)*(H984=$B$2:$B$2881),0))</f>
        <v>InActive</v>
      </c>
      <c r="J984" t="str">
        <f t="shared" si="45"/>
        <v>InActive</v>
      </c>
      <c r="O984" s="1"/>
      <c r="Q984">
        <v>11</v>
      </c>
      <c r="R984">
        <v>71</v>
      </c>
      <c r="S984" t="s">
        <v>11</v>
      </c>
      <c r="T984" t="str">
        <f>IF(Table2[[#This Row],[Status]]="InActive","false","true")</f>
        <v>false</v>
      </c>
    </row>
    <row r="985" spans="1:20" ht="15.75" hidden="1" x14ac:dyDescent="0.25">
      <c r="A985">
        <v>9</v>
      </c>
      <c r="B985">
        <v>63</v>
      </c>
      <c r="C985" t="s">
        <v>11</v>
      </c>
      <c r="G985">
        <f t="shared" si="46"/>
        <v>11</v>
      </c>
      <c r="H985">
        <f t="shared" si="47"/>
        <v>72</v>
      </c>
      <c r="I985" s="1" t="str" cm="1">
        <f t="array" ref="I985">INDEX($C$2:$C$2881,MATCH(1,(G985=$A$2:$A$2881)*(H985=$B$2:$B$2881),0))</f>
        <v>Active</v>
      </c>
      <c r="J985" t="str">
        <f t="shared" si="45"/>
        <v>Active</v>
      </c>
      <c r="O985" s="1"/>
      <c r="Q985">
        <v>11</v>
      </c>
      <c r="R985">
        <v>72</v>
      </c>
      <c r="S985" t="s">
        <v>9</v>
      </c>
      <c r="T985" t="str">
        <f>IF(Table2[[#This Row],[Status]]="InActive","false","true")</f>
        <v>true</v>
      </c>
    </row>
    <row r="986" spans="1:20" ht="15.75" hidden="1" x14ac:dyDescent="0.25">
      <c r="A986">
        <v>9</v>
      </c>
      <c r="B986">
        <v>64</v>
      </c>
      <c r="C986" t="s">
        <v>11</v>
      </c>
      <c r="G986">
        <f t="shared" si="46"/>
        <v>11</v>
      </c>
      <c r="H986">
        <f t="shared" si="47"/>
        <v>73</v>
      </c>
      <c r="I986" s="1" t="str" cm="1">
        <f t="array" ref="I986">INDEX($C$2:$C$2881,MATCH(1,(G986=$A$2:$A$2881)*(H986=$B$2:$B$2881),0))</f>
        <v>Active</v>
      </c>
      <c r="J986" t="str">
        <f t="shared" si="45"/>
        <v>Active</v>
      </c>
      <c r="O986" s="1"/>
      <c r="Q986">
        <v>11</v>
      </c>
      <c r="R986">
        <v>73</v>
      </c>
      <c r="S986" t="s">
        <v>9</v>
      </c>
      <c r="T986" t="str">
        <f>IF(Table2[[#This Row],[Status]]="InActive","false","true")</f>
        <v>true</v>
      </c>
    </row>
    <row r="987" spans="1:20" ht="15.75" hidden="1" x14ac:dyDescent="0.25">
      <c r="A987">
        <v>9</v>
      </c>
      <c r="B987">
        <v>66</v>
      </c>
      <c r="C987" t="s">
        <v>9</v>
      </c>
      <c r="G987">
        <f t="shared" si="46"/>
        <v>11</v>
      </c>
      <c r="H987">
        <f t="shared" si="47"/>
        <v>74</v>
      </c>
      <c r="I987" s="1" t="str" cm="1">
        <f t="array" ref="I987">INDEX($C$2:$C$2881,MATCH(1,(G987=$A$2:$A$2881)*(H987=$B$2:$B$2881),0))</f>
        <v>InActive</v>
      </c>
      <c r="J987" t="str">
        <f t="shared" si="45"/>
        <v>InActive</v>
      </c>
      <c r="O987" s="1"/>
      <c r="Q987">
        <v>11</v>
      </c>
      <c r="R987">
        <v>74</v>
      </c>
      <c r="S987" t="s">
        <v>11</v>
      </c>
      <c r="T987" t="str">
        <f>IF(Table2[[#This Row],[Status]]="InActive","false","true")</f>
        <v>false</v>
      </c>
    </row>
    <row r="988" spans="1:20" ht="15.75" hidden="1" x14ac:dyDescent="0.25">
      <c r="A988">
        <v>9</v>
      </c>
      <c r="B988">
        <v>67</v>
      </c>
      <c r="C988" t="s">
        <v>11</v>
      </c>
      <c r="G988">
        <f t="shared" si="46"/>
        <v>11</v>
      </c>
      <c r="H988">
        <f t="shared" si="47"/>
        <v>75</v>
      </c>
      <c r="I988" s="1" t="str" cm="1">
        <f t="array" ref="I988">INDEX($C$2:$C$2881,MATCH(1,(G988=$A$2:$A$2881)*(H988=$B$2:$B$2881),0))</f>
        <v>Active</v>
      </c>
      <c r="J988" t="str">
        <f t="shared" si="45"/>
        <v>Active</v>
      </c>
      <c r="O988" s="1"/>
      <c r="Q988">
        <v>11</v>
      </c>
      <c r="R988">
        <v>75</v>
      </c>
      <c r="S988" t="s">
        <v>9</v>
      </c>
      <c r="T988" t="str">
        <f>IF(Table2[[#This Row],[Status]]="InActive","false","true")</f>
        <v>true</v>
      </c>
    </row>
    <row r="989" spans="1:20" ht="15.75" hidden="1" x14ac:dyDescent="0.25">
      <c r="A989">
        <v>9</v>
      </c>
      <c r="B989">
        <v>68</v>
      </c>
      <c r="C989" t="s">
        <v>9</v>
      </c>
      <c r="G989">
        <f t="shared" si="46"/>
        <v>11</v>
      </c>
      <c r="H989">
        <f t="shared" si="47"/>
        <v>76</v>
      </c>
      <c r="I989" s="1" t="str" cm="1">
        <f t="array" ref="I989">INDEX($C$2:$C$2881,MATCH(1,(G989=$A$2:$A$2881)*(H989=$B$2:$B$2881),0))</f>
        <v>Active</v>
      </c>
      <c r="J989" t="str">
        <f t="shared" si="45"/>
        <v>Active</v>
      </c>
      <c r="O989" s="1"/>
      <c r="Q989">
        <v>11</v>
      </c>
      <c r="R989">
        <v>76</v>
      </c>
      <c r="S989" t="s">
        <v>9</v>
      </c>
      <c r="T989" t="str">
        <f>IF(Table2[[#This Row],[Status]]="InActive","false","true")</f>
        <v>true</v>
      </c>
    </row>
    <row r="990" spans="1:20" ht="15.75" hidden="1" x14ac:dyDescent="0.25">
      <c r="A990">
        <v>9</v>
      </c>
      <c r="B990">
        <v>69</v>
      </c>
      <c r="C990" t="s">
        <v>11</v>
      </c>
      <c r="G990">
        <f t="shared" si="46"/>
        <v>11</v>
      </c>
      <c r="H990">
        <f t="shared" si="47"/>
        <v>77</v>
      </c>
      <c r="I990" s="1" t="str" cm="1">
        <f t="array" ref="I990">INDEX($C$2:$C$2881,MATCH(1,(G990=$A$2:$A$2881)*(H990=$B$2:$B$2881),0))</f>
        <v>Active</v>
      </c>
      <c r="J990" t="str">
        <f t="shared" si="45"/>
        <v>Active</v>
      </c>
      <c r="O990" s="1"/>
      <c r="Q990">
        <v>11</v>
      </c>
      <c r="R990">
        <v>77</v>
      </c>
      <c r="S990" t="s">
        <v>9</v>
      </c>
      <c r="T990" t="str">
        <f>IF(Table2[[#This Row],[Status]]="InActive","false","true")</f>
        <v>true</v>
      </c>
    </row>
    <row r="991" spans="1:20" ht="15.75" hidden="1" x14ac:dyDescent="0.25">
      <c r="A991">
        <v>9</v>
      </c>
      <c r="B991">
        <v>70</v>
      </c>
      <c r="C991" t="s">
        <v>9</v>
      </c>
      <c r="G991">
        <f t="shared" si="46"/>
        <v>11</v>
      </c>
      <c r="H991">
        <f t="shared" si="47"/>
        <v>78</v>
      </c>
      <c r="I991" s="1" t="str" cm="1">
        <f t="array" ref="I991">INDEX($C$2:$C$2881,MATCH(1,(G991=$A$2:$A$2881)*(H991=$B$2:$B$2881),0))</f>
        <v>Active</v>
      </c>
      <c r="J991" t="str">
        <f t="shared" si="45"/>
        <v>Active</v>
      </c>
      <c r="O991" s="1"/>
      <c r="Q991">
        <v>11</v>
      </c>
      <c r="R991">
        <v>78</v>
      </c>
      <c r="S991" t="s">
        <v>9</v>
      </c>
      <c r="T991" t="str">
        <f>IF(Table2[[#This Row],[Status]]="InActive","false","true")</f>
        <v>true</v>
      </c>
    </row>
    <row r="992" spans="1:20" ht="15.75" hidden="1" x14ac:dyDescent="0.25">
      <c r="A992">
        <v>9</v>
      </c>
      <c r="B992">
        <v>71</v>
      </c>
      <c r="C992" t="s">
        <v>11</v>
      </c>
      <c r="G992">
        <f t="shared" si="46"/>
        <v>11</v>
      </c>
      <c r="H992">
        <f t="shared" si="47"/>
        <v>79</v>
      </c>
      <c r="I992" s="1" t="str" cm="1">
        <f t="array" ref="I992">INDEX($C$2:$C$2881,MATCH(1,(G992=$A$2:$A$2881)*(H992=$B$2:$B$2881),0))</f>
        <v>Active</v>
      </c>
      <c r="J992" t="str">
        <f t="shared" si="45"/>
        <v>Active</v>
      </c>
      <c r="O992" s="1"/>
      <c r="Q992">
        <v>11</v>
      </c>
      <c r="R992">
        <v>79</v>
      </c>
      <c r="S992" t="s">
        <v>9</v>
      </c>
      <c r="T992" t="str">
        <f>IF(Table2[[#This Row],[Status]]="InActive","false","true")</f>
        <v>true</v>
      </c>
    </row>
    <row r="993" spans="1:20" ht="15.75" hidden="1" x14ac:dyDescent="0.25">
      <c r="A993">
        <v>9</v>
      </c>
      <c r="B993">
        <v>72</v>
      </c>
      <c r="C993" t="s">
        <v>9</v>
      </c>
      <c r="G993">
        <f t="shared" si="46"/>
        <v>11</v>
      </c>
      <c r="H993">
        <f t="shared" si="47"/>
        <v>80</v>
      </c>
      <c r="I993" s="1" t="str" cm="1">
        <f t="array" ref="I993">INDEX($C$2:$C$2881,MATCH(1,(G993=$A$2:$A$2881)*(H993=$B$2:$B$2881),0))</f>
        <v>Active</v>
      </c>
      <c r="J993" t="str">
        <f t="shared" si="45"/>
        <v>Active</v>
      </c>
      <c r="O993" s="1"/>
      <c r="Q993">
        <v>11</v>
      </c>
      <c r="R993">
        <v>80</v>
      </c>
      <c r="S993" t="s">
        <v>9</v>
      </c>
      <c r="T993" t="str">
        <f>IF(Table2[[#This Row],[Status]]="InActive","false","true")</f>
        <v>true</v>
      </c>
    </row>
    <row r="994" spans="1:20" ht="15.75" hidden="1" x14ac:dyDescent="0.25">
      <c r="A994">
        <v>9</v>
      </c>
      <c r="B994">
        <v>73</v>
      </c>
      <c r="C994" t="s">
        <v>11</v>
      </c>
      <c r="G994">
        <f t="shared" si="46"/>
        <v>11</v>
      </c>
      <c r="H994">
        <f t="shared" si="47"/>
        <v>81</v>
      </c>
      <c r="I994" s="1" t="str" cm="1">
        <f t="array" ref="I994">INDEX($C$2:$C$2881,MATCH(1,(G994=$A$2:$A$2881)*(H994=$B$2:$B$2881),0))</f>
        <v>Active</v>
      </c>
      <c r="J994" t="str">
        <f t="shared" si="45"/>
        <v>Active</v>
      </c>
      <c r="O994" s="1"/>
      <c r="Q994">
        <v>11</v>
      </c>
      <c r="R994">
        <v>81</v>
      </c>
      <c r="S994" t="s">
        <v>9</v>
      </c>
      <c r="T994" t="str">
        <f>IF(Table2[[#This Row],[Status]]="InActive","false","true")</f>
        <v>true</v>
      </c>
    </row>
    <row r="995" spans="1:20" ht="15.75" hidden="1" x14ac:dyDescent="0.25">
      <c r="A995">
        <v>9</v>
      </c>
      <c r="B995">
        <v>76</v>
      </c>
      <c r="C995" t="s">
        <v>9</v>
      </c>
      <c r="G995">
        <f t="shared" si="46"/>
        <v>11</v>
      </c>
      <c r="H995">
        <f t="shared" si="47"/>
        <v>82</v>
      </c>
      <c r="I995" s="1" t="str" cm="1">
        <f t="array" ref="I995">INDEX($C$2:$C$2881,MATCH(1,(G995=$A$2:$A$2881)*(H995=$B$2:$B$2881),0))</f>
        <v>Active</v>
      </c>
      <c r="J995" t="str">
        <f t="shared" si="45"/>
        <v>Active</v>
      </c>
      <c r="O995" s="1"/>
      <c r="Q995">
        <v>11</v>
      </c>
      <c r="R995">
        <v>82</v>
      </c>
      <c r="S995" t="s">
        <v>9</v>
      </c>
      <c r="T995" t="str">
        <f>IF(Table2[[#This Row],[Status]]="InActive","false","true")</f>
        <v>true</v>
      </c>
    </row>
    <row r="996" spans="1:20" ht="15.75" hidden="1" x14ac:dyDescent="0.25">
      <c r="A996">
        <v>9</v>
      </c>
      <c r="B996">
        <v>77</v>
      </c>
      <c r="C996" t="s">
        <v>9</v>
      </c>
      <c r="G996">
        <f t="shared" si="46"/>
        <v>11</v>
      </c>
      <c r="H996">
        <f t="shared" si="47"/>
        <v>83</v>
      </c>
      <c r="I996" s="1" t="str" cm="1">
        <f t="array" ref="I996">INDEX($C$2:$C$2881,MATCH(1,(G996=$A$2:$A$2881)*(H996=$B$2:$B$2881),0))</f>
        <v>Active</v>
      </c>
      <c r="J996" t="str">
        <f t="shared" si="45"/>
        <v>Active</v>
      </c>
      <c r="O996" s="1"/>
      <c r="Q996">
        <v>11</v>
      </c>
      <c r="R996">
        <v>83</v>
      </c>
      <c r="S996" t="s">
        <v>9</v>
      </c>
      <c r="T996" t="str">
        <f>IF(Table2[[#This Row],[Status]]="InActive","false","true")</f>
        <v>true</v>
      </c>
    </row>
    <row r="997" spans="1:20" ht="15.75" hidden="1" x14ac:dyDescent="0.25">
      <c r="A997">
        <v>9</v>
      </c>
      <c r="B997">
        <v>77</v>
      </c>
      <c r="C997" t="s">
        <v>11</v>
      </c>
      <c r="G997">
        <f t="shared" si="46"/>
        <v>11</v>
      </c>
      <c r="H997">
        <f t="shared" si="47"/>
        <v>84</v>
      </c>
      <c r="I997" s="1" t="str" cm="1">
        <f t="array" ref="I997">INDEX($C$2:$C$2881,MATCH(1,(G997=$A$2:$A$2881)*(H997=$B$2:$B$2881),0))</f>
        <v>Active</v>
      </c>
      <c r="J997" t="str">
        <f t="shared" si="45"/>
        <v>Active</v>
      </c>
      <c r="O997" s="1"/>
      <c r="Q997">
        <v>11</v>
      </c>
      <c r="R997">
        <v>84</v>
      </c>
      <c r="S997" t="s">
        <v>9</v>
      </c>
      <c r="T997" t="str">
        <f>IF(Table2[[#This Row],[Status]]="InActive","false","true")</f>
        <v>true</v>
      </c>
    </row>
    <row r="998" spans="1:20" ht="15.75" hidden="1" x14ac:dyDescent="0.25">
      <c r="A998">
        <v>9</v>
      </c>
      <c r="B998">
        <v>78</v>
      </c>
      <c r="C998" t="s">
        <v>9</v>
      </c>
      <c r="G998">
        <f t="shared" si="46"/>
        <v>11</v>
      </c>
      <c r="H998">
        <f t="shared" si="47"/>
        <v>85</v>
      </c>
      <c r="I998" s="1" t="str" cm="1">
        <f t="array" ref="I998">INDEX($C$2:$C$2881,MATCH(1,(G998=$A$2:$A$2881)*(H998=$B$2:$B$2881),0))</f>
        <v>Active</v>
      </c>
      <c r="J998" t="str">
        <f t="shared" si="45"/>
        <v>Active</v>
      </c>
      <c r="O998" s="1"/>
      <c r="Q998">
        <v>11</v>
      </c>
      <c r="R998">
        <v>85</v>
      </c>
      <c r="S998" t="s">
        <v>9</v>
      </c>
      <c r="T998" t="str">
        <f>IF(Table2[[#This Row],[Status]]="InActive","false","true")</f>
        <v>true</v>
      </c>
    </row>
    <row r="999" spans="1:20" ht="15.75" hidden="1" x14ac:dyDescent="0.25">
      <c r="A999">
        <v>9</v>
      </c>
      <c r="B999">
        <v>78</v>
      </c>
      <c r="C999" t="s">
        <v>11</v>
      </c>
      <c r="G999">
        <f t="shared" si="46"/>
        <v>11</v>
      </c>
      <c r="H999">
        <f t="shared" si="47"/>
        <v>86</v>
      </c>
      <c r="I999" s="1" t="str" cm="1">
        <f t="array" ref="I999">INDEX($C$2:$C$2881,MATCH(1,(G999=$A$2:$A$2881)*(H999=$B$2:$B$2881),0))</f>
        <v>Active</v>
      </c>
      <c r="J999" t="str">
        <f t="shared" si="45"/>
        <v>Active</v>
      </c>
      <c r="O999" s="1"/>
      <c r="Q999">
        <v>11</v>
      </c>
      <c r="R999">
        <v>86</v>
      </c>
      <c r="S999" t="s">
        <v>9</v>
      </c>
      <c r="T999" t="str">
        <f>IF(Table2[[#This Row],[Status]]="InActive","false","true")</f>
        <v>true</v>
      </c>
    </row>
    <row r="1000" spans="1:20" ht="15.75" hidden="1" x14ac:dyDescent="0.25">
      <c r="A1000">
        <v>9</v>
      </c>
      <c r="B1000">
        <v>79</v>
      </c>
      <c r="C1000" t="s">
        <v>11</v>
      </c>
      <c r="G1000">
        <f t="shared" si="46"/>
        <v>11</v>
      </c>
      <c r="H1000">
        <f t="shared" si="47"/>
        <v>87</v>
      </c>
      <c r="I1000" s="1" t="str" cm="1">
        <f t="array" ref="I1000">INDEX($C$2:$C$2881,MATCH(1,(G1000=$A$2:$A$2881)*(H1000=$B$2:$B$2881),0))</f>
        <v>Active</v>
      </c>
      <c r="J1000" t="str">
        <f t="shared" si="45"/>
        <v>Active</v>
      </c>
      <c r="O1000" s="1"/>
      <c r="Q1000">
        <v>11</v>
      </c>
      <c r="R1000">
        <v>87</v>
      </c>
      <c r="S1000" t="s">
        <v>9</v>
      </c>
      <c r="T1000" t="str">
        <f>IF(Table2[[#This Row],[Status]]="InActive","false","true")</f>
        <v>true</v>
      </c>
    </row>
    <row r="1001" spans="1:20" ht="15.75" hidden="1" x14ac:dyDescent="0.25">
      <c r="A1001">
        <v>9</v>
      </c>
      <c r="B1001">
        <v>80</v>
      </c>
      <c r="C1001" t="s">
        <v>9</v>
      </c>
      <c r="G1001">
        <f t="shared" si="46"/>
        <v>11</v>
      </c>
      <c r="H1001">
        <f t="shared" si="47"/>
        <v>88</v>
      </c>
      <c r="I1001" s="1" t="str" cm="1">
        <f t="array" ref="I1001">INDEX($C$2:$C$2881,MATCH(1,(G1001=$A$2:$A$2881)*(H1001=$B$2:$B$2881),0))</f>
        <v>Active</v>
      </c>
      <c r="J1001" t="str">
        <f t="shared" si="45"/>
        <v>Active</v>
      </c>
      <c r="O1001" s="1"/>
      <c r="Q1001">
        <v>11</v>
      </c>
      <c r="R1001">
        <v>88</v>
      </c>
      <c r="S1001" t="s">
        <v>9</v>
      </c>
      <c r="T1001" t="str">
        <f>IF(Table2[[#This Row],[Status]]="InActive","false","true")</f>
        <v>true</v>
      </c>
    </row>
    <row r="1002" spans="1:20" ht="15.75" hidden="1" x14ac:dyDescent="0.25">
      <c r="A1002">
        <v>9</v>
      </c>
      <c r="B1002">
        <v>81</v>
      </c>
      <c r="C1002" t="s">
        <v>9</v>
      </c>
      <c r="G1002">
        <f t="shared" si="46"/>
        <v>11</v>
      </c>
      <c r="H1002">
        <f t="shared" si="47"/>
        <v>89</v>
      </c>
      <c r="I1002" s="1" t="str" cm="1">
        <f t="array" ref="I1002">INDEX($C$2:$C$2881,MATCH(1,(G1002=$A$2:$A$2881)*(H1002=$B$2:$B$2881),0))</f>
        <v>Active</v>
      </c>
      <c r="J1002" t="str">
        <f t="shared" si="45"/>
        <v>Active</v>
      </c>
      <c r="O1002" s="1"/>
      <c r="Q1002">
        <v>11</v>
      </c>
      <c r="R1002">
        <v>89</v>
      </c>
      <c r="S1002" t="s">
        <v>9</v>
      </c>
      <c r="T1002" t="str">
        <f>IF(Table2[[#This Row],[Status]]="InActive","false","true")</f>
        <v>true</v>
      </c>
    </row>
    <row r="1003" spans="1:20" ht="15.75" hidden="1" x14ac:dyDescent="0.25">
      <c r="A1003">
        <v>9</v>
      </c>
      <c r="B1003">
        <v>81</v>
      </c>
      <c r="C1003" t="s">
        <v>11</v>
      </c>
      <c r="G1003">
        <f t="shared" si="46"/>
        <v>11</v>
      </c>
      <c r="H1003">
        <f t="shared" si="47"/>
        <v>90</v>
      </c>
      <c r="I1003" s="1" t="str" cm="1">
        <f t="array" ref="I1003">INDEX($C$2:$C$2881,MATCH(1,(G1003=$A$2:$A$2881)*(H1003=$B$2:$B$2881),0))</f>
        <v>InActive</v>
      </c>
      <c r="J1003" t="str">
        <f t="shared" si="45"/>
        <v>InActive</v>
      </c>
      <c r="O1003" s="1"/>
      <c r="Q1003">
        <v>11</v>
      </c>
      <c r="R1003">
        <v>90</v>
      </c>
      <c r="S1003" t="s">
        <v>11</v>
      </c>
      <c r="T1003" t="str">
        <f>IF(Table2[[#This Row],[Status]]="InActive","false","true")</f>
        <v>false</v>
      </c>
    </row>
    <row r="1004" spans="1:20" ht="15.75" x14ac:dyDescent="0.25">
      <c r="A1004">
        <v>9</v>
      </c>
      <c r="B1004">
        <v>82</v>
      </c>
      <c r="C1004" t="s">
        <v>9</v>
      </c>
      <c r="G1004">
        <f t="shared" si="46"/>
        <v>12</v>
      </c>
      <c r="H1004">
        <f t="shared" si="47"/>
        <v>0</v>
      </c>
      <c r="I1004" s="1" t="str" cm="1">
        <f t="array" ref="I1004">INDEX($C$2:$C$2881,MATCH(1,(G1004=$A$2:$A$2881)*(H1004=$B$2:$B$2881),0))</f>
        <v>InActive</v>
      </c>
      <c r="J1004" t="str">
        <f t="shared" si="45"/>
        <v>InActive</v>
      </c>
      <c r="O1004" s="1"/>
      <c r="Q1004">
        <v>12</v>
      </c>
      <c r="R1004">
        <v>0</v>
      </c>
      <c r="S1004" t="s">
        <v>11</v>
      </c>
      <c r="T1004" t="str">
        <f>IF(Table2[[#This Row],[Status]]="InActive","false","true")</f>
        <v>false</v>
      </c>
    </row>
    <row r="1005" spans="1:20" ht="15.75" hidden="1" x14ac:dyDescent="0.25">
      <c r="A1005">
        <v>9</v>
      </c>
      <c r="B1005">
        <v>82</v>
      </c>
      <c r="C1005" t="s">
        <v>11</v>
      </c>
      <c r="G1005">
        <f t="shared" si="46"/>
        <v>12</v>
      </c>
      <c r="H1005">
        <f t="shared" si="47"/>
        <v>1</v>
      </c>
      <c r="I1005" s="1" t="e" cm="1">
        <f t="array" ref="I1005">INDEX($C$2:$C$2881,MATCH(1,(G1005=$A$2:$A$2881)*(H1005=$B$2:$B$2881),0))</f>
        <v>#N/A</v>
      </c>
      <c r="J1005" t="str">
        <f t="shared" si="45"/>
        <v>InActive</v>
      </c>
      <c r="O1005" s="1"/>
      <c r="Q1005">
        <v>12</v>
      </c>
      <c r="R1005">
        <v>1</v>
      </c>
      <c r="S1005" t="s">
        <v>11</v>
      </c>
      <c r="T1005" t="str">
        <f>IF(Table2[[#This Row],[Status]]="InActive","false","true")</f>
        <v>false</v>
      </c>
    </row>
    <row r="1006" spans="1:20" ht="15.75" hidden="1" x14ac:dyDescent="0.25">
      <c r="A1006">
        <v>9</v>
      </c>
      <c r="B1006">
        <v>83</v>
      </c>
      <c r="C1006" t="s">
        <v>9</v>
      </c>
      <c r="G1006">
        <f t="shared" si="46"/>
        <v>12</v>
      </c>
      <c r="H1006">
        <f t="shared" si="47"/>
        <v>2</v>
      </c>
      <c r="I1006" s="1" t="e" cm="1">
        <f t="array" ref="I1006">INDEX($C$2:$C$2881,MATCH(1,(G1006=$A$2:$A$2881)*(H1006=$B$2:$B$2881),0))</f>
        <v>#N/A</v>
      </c>
      <c r="J1006" t="str">
        <f t="shared" si="45"/>
        <v>InActive</v>
      </c>
      <c r="O1006" s="1"/>
      <c r="Q1006">
        <v>12</v>
      </c>
      <c r="R1006">
        <v>2</v>
      </c>
      <c r="S1006" t="s">
        <v>11</v>
      </c>
      <c r="T1006" t="str">
        <f>IF(Table2[[#This Row],[Status]]="InActive","false","true")</f>
        <v>false</v>
      </c>
    </row>
    <row r="1007" spans="1:20" ht="15.75" hidden="1" x14ac:dyDescent="0.25">
      <c r="A1007">
        <v>9</v>
      </c>
      <c r="B1007">
        <v>83</v>
      </c>
      <c r="C1007" t="s">
        <v>11</v>
      </c>
      <c r="G1007">
        <f t="shared" si="46"/>
        <v>12</v>
      </c>
      <c r="H1007">
        <f t="shared" si="47"/>
        <v>3</v>
      </c>
      <c r="I1007" s="1" t="str" cm="1">
        <f t="array" ref="I1007">INDEX($C$2:$C$2881,MATCH(1,(G1007=$A$2:$A$2881)*(H1007=$B$2:$B$2881),0))</f>
        <v>Active</v>
      </c>
      <c r="J1007" t="str">
        <f t="shared" si="45"/>
        <v>Active</v>
      </c>
      <c r="O1007" s="1"/>
      <c r="Q1007">
        <v>12</v>
      </c>
      <c r="R1007">
        <v>3</v>
      </c>
      <c r="S1007" t="s">
        <v>9</v>
      </c>
      <c r="T1007" t="str">
        <f>IF(Table2[[#This Row],[Status]]="InActive","false","true")</f>
        <v>true</v>
      </c>
    </row>
    <row r="1008" spans="1:20" ht="15.75" hidden="1" x14ac:dyDescent="0.25">
      <c r="A1008">
        <v>9</v>
      </c>
      <c r="B1008">
        <v>84</v>
      </c>
      <c r="C1008" t="s">
        <v>9</v>
      </c>
      <c r="G1008">
        <f t="shared" si="46"/>
        <v>12</v>
      </c>
      <c r="H1008">
        <f t="shared" si="47"/>
        <v>4</v>
      </c>
      <c r="I1008" s="1" t="str" cm="1">
        <f t="array" ref="I1008">INDEX($C$2:$C$2881,MATCH(1,(G1008=$A$2:$A$2881)*(H1008=$B$2:$B$2881),0))</f>
        <v>InActive</v>
      </c>
      <c r="J1008" t="str">
        <f t="shared" si="45"/>
        <v>InActive</v>
      </c>
      <c r="O1008" s="1"/>
      <c r="Q1008">
        <v>12</v>
      </c>
      <c r="R1008">
        <v>4</v>
      </c>
      <c r="S1008" t="s">
        <v>11</v>
      </c>
      <c r="T1008" t="str">
        <f>IF(Table2[[#This Row],[Status]]="InActive","false","true")</f>
        <v>false</v>
      </c>
    </row>
    <row r="1009" spans="1:20" ht="15.75" hidden="1" x14ac:dyDescent="0.25">
      <c r="A1009">
        <v>9</v>
      </c>
      <c r="B1009">
        <v>84</v>
      </c>
      <c r="C1009" t="s">
        <v>11</v>
      </c>
      <c r="G1009">
        <f t="shared" si="46"/>
        <v>12</v>
      </c>
      <c r="H1009">
        <f t="shared" si="47"/>
        <v>5</v>
      </c>
      <c r="I1009" s="1" t="e" cm="1">
        <f t="array" ref="I1009">INDEX($C$2:$C$2881,MATCH(1,(G1009=$A$2:$A$2881)*(H1009=$B$2:$B$2881),0))</f>
        <v>#N/A</v>
      </c>
      <c r="J1009" t="str">
        <f t="shared" si="45"/>
        <v>InActive</v>
      </c>
      <c r="O1009" s="1"/>
      <c r="Q1009">
        <v>12</v>
      </c>
      <c r="R1009">
        <v>5</v>
      </c>
      <c r="S1009" t="s">
        <v>11</v>
      </c>
      <c r="T1009" t="str">
        <f>IF(Table2[[#This Row],[Status]]="InActive","false","true")</f>
        <v>false</v>
      </c>
    </row>
    <row r="1010" spans="1:20" ht="15.75" hidden="1" x14ac:dyDescent="0.25">
      <c r="A1010">
        <v>9</v>
      </c>
      <c r="B1010">
        <v>85</v>
      </c>
      <c r="C1010" t="s">
        <v>9</v>
      </c>
      <c r="G1010">
        <f t="shared" si="46"/>
        <v>12</v>
      </c>
      <c r="H1010">
        <f t="shared" si="47"/>
        <v>6</v>
      </c>
      <c r="I1010" s="1" t="str" cm="1">
        <f t="array" ref="I1010">INDEX($C$2:$C$2881,MATCH(1,(G1010=$A$2:$A$2881)*(H1010=$B$2:$B$2881),0))</f>
        <v>Active</v>
      </c>
      <c r="J1010" t="str">
        <f t="shared" si="45"/>
        <v>Active</v>
      </c>
      <c r="O1010" s="1"/>
      <c r="Q1010">
        <v>12</v>
      </c>
      <c r="R1010">
        <v>6</v>
      </c>
      <c r="S1010" t="s">
        <v>9</v>
      </c>
      <c r="T1010" t="str">
        <f>IF(Table2[[#This Row],[Status]]="InActive","false","true")</f>
        <v>true</v>
      </c>
    </row>
    <row r="1011" spans="1:20" ht="15.75" hidden="1" x14ac:dyDescent="0.25">
      <c r="A1011">
        <v>9</v>
      </c>
      <c r="B1011">
        <v>85</v>
      </c>
      <c r="C1011" t="s">
        <v>11</v>
      </c>
      <c r="G1011">
        <f t="shared" si="46"/>
        <v>12</v>
      </c>
      <c r="H1011">
        <f t="shared" si="47"/>
        <v>7</v>
      </c>
      <c r="I1011" s="1" t="str" cm="1">
        <f t="array" ref="I1011">INDEX($C$2:$C$2881,MATCH(1,(G1011=$A$2:$A$2881)*(H1011=$B$2:$B$2881),0))</f>
        <v>InActive</v>
      </c>
      <c r="J1011" t="str">
        <f t="shared" si="45"/>
        <v>InActive</v>
      </c>
      <c r="O1011" s="1"/>
      <c r="Q1011">
        <v>12</v>
      </c>
      <c r="R1011">
        <v>7</v>
      </c>
      <c r="S1011" t="s">
        <v>11</v>
      </c>
      <c r="T1011" t="str">
        <f>IF(Table2[[#This Row],[Status]]="InActive","false","true")</f>
        <v>false</v>
      </c>
    </row>
    <row r="1012" spans="1:20" ht="15.75" hidden="1" x14ac:dyDescent="0.25">
      <c r="A1012">
        <v>9</v>
      </c>
      <c r="B1012">
        <v>86</v>
      </c>
      <c r="C1012" t="s">
        <v>9</v>
      </c>
      <c r="G1012">
        <f t="shared" si="46"/>
        <v>12</v>
      </c>
      <c r="H1012">
        <f t="shared" si="47"/>
        <v>8</v>
      </c>
      <c r="I1012" s="1" t="str" cm="1">
        <f t="array" ref="I1012">INDEX($C$2:$C$2881,MATCH(1,(G1012=$A$2:$A$2881)*(H1012=$B$2:$B$2881),0))</f>
        <v>Active</v>
      </c>
      <c r="J1012" t="str">
        <f t="shared" si="45"/>
        <v>Active</v>
      </c>
      <c r="O1012" s="1"/>
      <c r="Q1012">
        <v>12</v>
      </c>
      <c r="R1012">
        <v>8</v>
      </c>
      <c r="S1012" t="s">
        <v>9</v>
      </c>
      <c r="T1012" t="str">
        <f>IF(Table2[[#This Row],[Status]]="InActive","false","true")</f>
        <v>true</v>
      </c>
    </row>
    <row r="1013" spans="1:20" ht="15.75" hidden="1" x14ac:dyDescent="0.25">
      <c r="A1013">
        <v>9</v>
      </c>
      <c r="B1013">
        <v>86</v>
      </c>
      <c r="C1013" t="s">
        <v>11</v>
      </c>
      <c r="G1013">
        <f t="shared" si="46"/>
        <v>12</v>
      </c>
      <c r="H1013">
        <f t="shared" si="47"/>
        <v>9</v>
      </c>
      <c r="I1013" s="1" t="str" cm="1">
        <f t="array" ref="I1013">INDEX($C$2:$C$2881,MATCH(1,(G1013=$A$2:$A$2881)*(H1013=$B$2:$B$2881),0))</f>
        <v>InActive</v>
      </c>
      <c r="J1013" t="str">
        <f t="shared" si="45"/>
        <v>InActive</v>
      </c>
      <c r="O1013" s="1"/>
      <c r="Q1013">
        <v>12</v>
      </c>
      <c r="R1013">
        <v>9</v>
      </c>
      <c r="S1013" t="s">
        <v>11</v>
      </c>
      <c r="T1013" t="str">
        <f>IF(Table2[[#This Row],[Status]]="InActive","false","true")</f>
        <v>false</v>
      </c>
    </row>
    <row r="1014" spans="1:20" ht="15.75" hidden="1" x14ac:dyDescent="0.25">
      <c r="A1014">
        <v>9</v>
      </c>
      <c r="B1014">
        <v>87</v>
      </c>
      <c r="C1014" t="s">
        <v>9</v>
      </c>
      <c r="G1014">
        <f t="shared" si="46"/>
        <v>12</v>
      </c>
      <c r="H1014">
        <f t="shared" si="47"/>
        <v>10</v>
      </c>
      <c r="I1014" s="1" t="str" cm="1">
        <f t="array" ref="I1014">INDEX($C$2:$C$2881,MATCH(1,(G1014=$A$2:$A$2881)*(H1014=$B$2:$B$2881),0))</f>
        <v>Active</v>
      </c>
      <c r="J1014" t="str">
        <f t="shared" si="45"/>
        <v>Active</v>
      </c>
      <c r="O1014" s="1"/>
      <c r="Q1014">
        <v>12</v>
      </c>
      <c r="R1014">
        <v>10</v>
      </c>
      <c r="S1014" t="s">
        <v>9</v>
      </c>
      <c r="T1014" t="str">
        <f>IF(Table2[[#This Row],[Status]]="InActive","false","true")</f>
        <v>true</v>
      </c>
    </row>
    <row r="1015" spans="1:20" ht="15.75" hidden="1" x14ac:dyDescent="0.25">
      <c r="A1015">
        <v>9</v>
      </c>
      <c r="B1015">
        <v>87</v>
      </c>
      <c r="C1015" t="s">
        <v>11</v>
      </c>
      <c r="G1015">
        <f t="shared" si="46"/>
        <v>12</v>
      </c>
      <c r="H1015">
        <f t="shared" si="47"/>
        <v>11</v>
      </c>
      <c r="I1015" s="1" t="str" cm="1">
        <f t="array" ref="I1015">INDEX($C$2:$C$2881,MATCH(1,(G1015=$A$2:$A$2881)*(H1015=$B$2:$B$2881),0))</f>
        <v>Active</v>
      </c>
      <c r="J1015" t="str">
        <f t="shared" si="45"/>
        <v>Active</v>
      </c>
      <c r="O1015" s="1"/>
      <c r="Q1015">
        <v>12</v>
      </c>
      <c r="R1015">
        <v>11</v>
      </c>
      <c r="S1015" t="s">
        <v>9</v>
      </c>
      <c r="T1015" t="str">
        <f>IF(Table2[[#This Row],[Status]]="InActive","false","true")</f>
        <v>true</v>
      </c>
    </row>
    <row r="1016" spans="1:20" ht="15.75" hidden="1" x14ac:dyDescent="0.25">
      <c r="A1016">
        <v>9</v>
      </c>
      <c r="B1016">
        <v>88</v>
      </c>
      <c r="C1016" t="s">
        <v>9</v>
      </c>
      <c r="G1016">
        <f t="shared" si="46"/>
        <v>12</v>
      </c>
      <c r="H1016">
        <f t="shared" si="47"/>
        <v>12</v>
      </c>
      <c r="I1016" s="1" t="str" cm="1">
        <f t="array" ref="I1016">INDEX($C$2:$C$2881,MATCH(1,(G1016=$A$2:$A$2881)*(H1016=$B$2:$B$2881),0))</f>
        <v>InActive</v>
      </c>
      <c r="J1016" t="str">
        <f t="shared" si="45"/>
        <v>InActive</v>
      </c>
      <c r="O1016" s="1"/>
      <c r="Q1016">
        <v>12</v>
      </c>
      <c r="R1016">
        <v>12</v>
      </c>
      <c r="S1016" t="s">
        <v>11</v>
      </c>
      <c r="T1016" t="str">
        <f>IF(Table2[[#This Row],[Status]]="InActive","false","true")</f>
        <v>false</v>
      </c>
    </row>
    <row r="1017" spans="1:20" ht="15.75" hidden="1" x14ac:dyDescent="0.25">
      <c r="A1017">
        <v>9</v>
      </c>
      <c r="B1017">
        <v>88</v>
      </c>
      <c r="C1017" t="s">
        <v>11</v>
      </c>
      <c r="G1017">
        <f t="shared" si="46"/>
        <v>12</v>
      </c>
      <c r="H1017">
        <f t="shared" si="47"/>
        <v>13</v>
      </c>
      <c r="I1017" s="1" t="str" cm="1">
        <f t="array" ref="I1017">INDEX($C$2:$C$2881,MATCH(1,(G1017=$A$2:$A$2881)*(H1017=$B$2:$B$2881),0))</f>
        <v>Active</v>
      </c>
      <c r="J1017" t="str">
        <f t="shared" si="45"/>
        <v>Active</v>
      </c>
      <c r="O1017" s="1"/>
      <c r="Q1017">
        <v>12</v>
      </c>
      <c r="R1017">
        <v>13</v>
      </c>
      <c r="S1017" t="s">
        <v>9</v>
      </c>
      <c r="T1017" t="str">
        <f>IF(Table2[[#This Row],[Status]]="InActive","false","true")</f>
        <v>true</v>
      </c>
    </row>
    <row r="1018" spans="1:20" ht="15.75" hidden="1" x14ac:dyDescent="0.25">
      <c r="A1018">
        <v>9</v>
      </c>
      <c r="B1018">
        <v>89</v>
      </c>
      <c r="C1018" t="s">
        <v>9</v>
      </c>
      <c r="G1018">
        <f t="shared" si="46"/>
        <v>12</v>
      </c>
      <c r="H1018">
        <f t="shared" si="47"/>
        <v>14</v>
      </c>
      <c r="I1018" s="1" t="str" cm="1">
        <f t="array" ref="I1018">INDEX($C$2:$C$2881,MATCH(1,(G1018=$A$2:$A$2881)*(H1018=$B$2:$B$2881),0))</f>
        <v>InActive</v>
      </c>
      <c r="J1018" t="str">
        <f t="shared" si="45"/>
        <v>InActive</v>
      </c>
      <c r="O1018" s="1"/>
      <c r="Q1018">
        <v>12</v>
      </c>
      <c r="R1018">
        <v>14</v>
      </c>
      <c r="S1018" t="s">
        <v>11</v>
      </c>
      <c r="T1018" t="str">
        <f>IF(Table2[[#This Row],[Status]]="InActive","false","true")</f>
        <v>false</v>
      </c>
    </row>
    <row r="1019" spans="1:20" ht="15.75" hidden="1" x14ac:dyDescent="0.25">
      <c r="A1019">
        <v>9</v>
      </c>
      <c r="B1019">
        <v>89</v>
      </c>
      <c r="C1019" t="s">
        <v>11</v>
      </c>
      <c r="G1019">
        <f t="shared" si="46"/>
        <v>12</v>
      </c>
      <c r="H1019">
        <f t="shared" si="47"/>
        <v>15</v>
      </c>
      <c r="I1019" s="1" t="str" cm="1">
        <f t="array" ref="I1019">INDEX($C$2:$C$2881,MATCH(1,(G1019=$A$2:$A$2881)*(H1019=$B$2:$B$2881),0))</f>
        <v>Active</v>
      </c>
      <c r="J1019" t="str">
        <f t="shared" si="45"/>
        <v>Active</v>
      </c>
      <c r="O1019" s="1"/>
      <c r="Q1019">
        <v>12</v>
      </c>
      <c r="R1019">
        <v>15</v>
      </c>
      <c r="S1019" t="s">
        <v>9</v>
      </c>
      <c r="T1019" t="str">
        <f>IF(Table2[[#This Row],[Status]]="InActive","false","true")</f>
        <v>true</v>
      </c>
    </row>
    <row r="1020" spans="1:20" ht="15.75" hidden="1" x14ac:dyDescent="0.25">
      <c r="A1020">
        <v>9</v>
      </c>
      <c r="B1020">
        <v>90</v>
      </c>
      <c r="C1020" t="s">
        <v>11</v>
      </c>
      <c r="G1020">
        <f t="shared" si="46"/>
        <v>12</v>
      </c>
      <c r="H1020">
        <f t="shared" si="47"/>
        <v>16</v>
      </c>
      <c r="I1020" s="1" t="str" cm="1">
        <f t="array" ref="I1020">INDEX($C$2:$C$2881,MATCH(1,(G1020=$A$2:$A$2881)*(H1020=$B$2:$B$2881),0))</f>
        <v>Active</v>
      </c>
      <c r="J1020" t="str">
        <f t="shared" si="45"/>
        <v>Active</v>
      </c>
      <c r="O1020" s="1"/>
      <c r="Q1020">
        <v>12</v>
      </c>
      <c r="R1020">
        <v>16</v>
      </c>
      <c r="S1020" t="s">
        <v>9</v>
      </c>
      <c r="T1020" t="str">
        <f>IF(Table2[[#This Row],[Status]]="InActive","false","true")</f>
        <v>true</v>
      </c>
    </row>
    <row r="1021" spans="1:20" ht="15.75" hidden="1" x14ac:dyDescent="0.25">
      <c r="A1021">
        <v>10</v>
      </c>
      <c r="B1021">
        <v>0</v>
      </c>
      <c r="C1021" t="s">
        <v>9</v>
      </c>
      <c r="G1021">
        <f t="shared" si="46"/>
        <v>12</v>
      </c>
      <c r="H1021">
        <f t="shared" si="47"/>
        <v>17</v>
      </c>
      <c r="I1021" s="1" t="str" cm="1">
        <f t="array" ref="I1021">INDEX($C$2:$C$2881,MATCH(1,(G1021=$A$2:$A$2881)*(H1021=$B$2:$B$2881),0))</f>
        <v>Active</v>
      </c>
      <c r="J1021" t="str">
        <f t="shared" si="45"/>
        <v>Active</v>
      </c>
      <c r="O1021" s="1"/>
      <c r="Q1021">
        <v>12</v>
      </c>
      <c r="R1021">
        <v>17</v>
      </c>
      <c r="S1021" t="s">
        <v>9</v>
      </c>
      <c r="T1021" t="str">
        <f>IF(Table2[[#This Row],[Status]]="InActive","false","true")</f>
        <v>true</v>
      </c>
    </row>
    <row r="1022" spans="1:20" ht="15.75" hidden="1" x14ac:dyDescent="0.25">
      <c r="A1022">
        <v>10</v>
      </c>
      <c r="B1022">
        <v>0</v>
      </c>
      <c r="C1022" t="s">
        <v>11</v>
      </c>
      <c r="G1022">
        <f t="shared" si="46"/>
        <v>12</v>
      </c>
      <c r="H1022">
        <f t="shared" si="47"/>
        <v>18</v>
      </c>
      <c r="I1022" s="1" t="str" cm="1">
        <f t="array" ref="I1022">INDEX($C$2:$C$2881,MATCH(1,(G1022=$A$2:$A$2881)*(H1022=$B$2:$B$2881),0))</f>
        <v>InActive</v>
      </c>
      <c r="J1022" t="str">
        <f t="shared" si="45"/>
        <v>InActive</v>
      </c>
      <c r="O1022" s="1"/>
      <c r="Q1022">
        <v>12</v>
      </c>
      <c r="R1022">
        <v>18</v>
      </c>
      <c r="S1022" t="s">
        <v>11</v>
      </c>
      <c r="T1022" t="str">
        <f>IF(Table2[[#This Row],[Status]]="InActive","false","true")</f>
        <v>false</v>
      </c>
    </row>
    <row r="1023" spans="1:20" ht="15.75" hidden="1" x14ac:dyDescent="0.25">
      <c r="A1023">
        <v>10</v>
      </c>
      <c r="B1023">
        <v>1</v>
      </c>
      <c r="C1023" t="s">
        <v>9</v>
      </c>
      <c r="G1023">
        <f t="shared" si="46"/>
        <v>12</v>
      </c>
      <c r="H1023">
        <f t="shared" si="47"/>
        <v>19</v>
      </c>
      <c r="I1023" s="1" t="str" cm="1">
        <f t="array" ref="I1023">INDEX($C$2:$C$2881,MATCH(1,(G1023=$A$2:$A$2881)*(H1023=$B$2:$B$2881),0))</f>
        <v>Active</v>
      </c>
      <c r="J1023" t="str">
        <f t="shared" si="45"/>
        <v>Active</v>
      </c>
      <c r="O1023" s="1"/>
      <c r="Q1023">
        <v>12</v>
      </c>
      <c r="R1023">
        <v>19</v>
      </c>
      <c r="S1023" t="s">
        <v>9</v>
      </c>
      <c r="T1023" t="str">
        <f>IF(Table2[[#This Row],[Status]]="InActive","false","true")</f>
        <v>true</v>
      </c>
    </row>
    <row r="1024" spans="1:20" ht="15.75" hidden="1" x14ac:dyDescent="0.25">
      <c r="A1024">
        <v>10</v>
      </c>
      <c r="B1024">
        <v>1</v>
      </c>
      <c r="C1024" t="s">
        <v>11</v>
      </c>
      <c r="G1024">
        <f t="shared" si="46"/>
        <v>12</v>
      </c>
      <c r="H1024">
        <f t="shared" si="47"/>
        <v>20</v>
      </c>
      <c r="I1024" s="1" t="str" cm="1">
        <f t="array" ref="I1024">INDEX($C$2:$C$2881,MATCH(1,(G1024=$A$2:$A$2881)*(H1024=$B$2:$B$2881),0))</f>
        <v>Active</v>
      </c>
      <c r="J1024" t="str">
        <f t="shared" si="45"/>
        <v>Active</v>
      </c>
      <c r="O1024" s="1"/>
      <c r="Q1024">
        <v>12</v>
      </c>
      <c r="R1024">
        <v>20</v>
      </c>
      <c r="S1024" t="s">
        <v>9</v>
      </c>
      <c r="T1024" t="str">
        <f>IF(Table2[[#This Row],[Status]]="InActive","false","true")</f>
        <v>true</v>
      </c>
    </row>
    <row r="1025" spans="1:20" ht="15.75" hidden="1" x14ac:dyDescent="0.25">
      <c r="A1025">
        <v>10</v>
      </c>
      <c r="B1025">
        <v>2</v>
      </c>
      <c r="C1025" t="s">
        <v>11</v>
      </c>
      <c r="G1025">
        <f t="shared" si="46"/>
        <v>12</v>
      </c>
      <c r="H1025">
        <f t="shared" si="47"/>
        <v>21</v>
      </c>
      <c r="I1025" s="1" t="str" cm="1">
        <f t="array" ref="I1025">INDEX($C$2:$C$2881,MATCH(1,(G1025=$A$2:$A$2881)*(H1025=$B$2:$B$2881),0))</f>
        <v>Active</v>
      </c>
      <c r="J1025" t="str">
        <f t="shared" si="45"/>
        <v>Active</v>
      </c>
      <c r="O1025" s="1"/>
      <c r="Q1025">
        <v>12</v>
      </c>
      <c r="R1025">
        <v>21</v>
      </c>
      <c r="S1025" t="s">
        <v>9</v>
      </c>
      <c r="T1025" t="str">
        <f>IF(Table2[[#This Row],[Status]]="InActive","false","true")</f>
        <v>true</v>
      </c>
    </row>
    <row r="1026" spans="1:20" ht="15.75" hidden="1" x14ac:dyDescent="0.25">
      <c r="A1026">
        <v>10</v>
      </c>
      <c r="B1026">
        <v>3</v>
      </c>
      <c r="C1026" t="s">
        <v>9</v>
      </c>
      <c r="G1026">
        <f t="shared" si="46"/>
        <v>12</v>
      </c>
      <c r="H1026">
        <f t="shared" si="47"/>
        <v>22</v>
      </c>
      <c r="I1026" s="1" t="str" cm="1">
        <f t="array" ref="I1026">INDEX($C$2:$C$2881,MATCH(1,(G1026=$A$2:$A$2881)*(H1026=$B$2:$B$2881),0))</f>
        <v>Active</v>
      </c>
      <c r="J1026" t="str">
        <f t="shared" si="45"/>
        <v>Active</v>
      </c>
      <c r="O1026" s="1"/>
      <c r="Q1026">
        <v>12</v>
      </c>
      <c r="R1026">
        <v>22</v>
      </c>
      <c r="S1026" t="s">
        <v>9</v>
      </c>
      <c r="T1026" t="str">
        <f>IF(Table2[[#This Row],[Status]]="InActive","false","true")</f>
        <v>true</v>
      </c>
    </row>
    <row r="1027" spans="1:20" ht="15.75" hidden="1" x14ac:dyDescent="0.25">
      <c r="A1027">
        <v>10</v>
      </c>
      <c r="B1027">
        <v>4</v>
      </c>
      <c r="C1027" t="s">
        <v>11</v>
      </c>
      <c r="G1027">
        <f t="shared" si="46"/>
        <v>12</v>
      </c>
      <c r="H1027">
        <f t="shared" si="47"/>
        <v>23</v>
      </c>
      <c r="I1027" s="1" t="str" cm="1">
        <f t="array" ref="I1027">INDEX($C$2:$C$2881,MATCH(1,(G1027=$A$2:$A$2881)*(H1027=$B$2:$B$2881),0))</f>
        <v>Active</v>
      </c>
      <c r="J1027" t="str">
        <f t="shared" ref="J1027:J1090" si="48">_xlfn.IFNA(I1027,IF(H1027=0,"ERROR,Manual Entry Needed",J1026))</f>
        <v>Active</v>
      </c>
      <c r="O1027" s="1"/>
      <c r="Q1027">
        <v>12</v>
      </c>
      <c r="R1027">
        <v>23</v>
      </c>
      <c r="S1027" t="s">
        <v>9</v>
      </c>
      <c r="T1027" t="str">
        <f>IF(Table2[[#This Row],[Status]]="InActive","false","true")</f>
        <v>true</v>
      </c>
    </row>
    <row r="1028" spans="1:20" ht="15.75" hidden="1" x14ac:dyDescent="0.25">
      <c r="A1028">
        <v>10</v>
      </c>
      <c r="B1028">
        <v>5</v>
      </c>
      <c r="C1028" t="s">
        <v>9</v>
      </c>
      <c r="G1028">
        <f t="shared" ref="G1028:G1091" si="49">QUOTIENT(ROW(G1028)+88,91)</f>
        <v>12</v>
      </c>
      <c r="H1028">
        <f t="shared" ref="H1028:H1091" si="50">MOD(ROW(H1028)-3,91)</f>
        <v>24</v>
      </c>
      <c r="I1028" s="1" t="str" cm="1">
        <f t="array" ref="I1028">INDEX($C$2:$C$2881,MATCH(1,(G1028=$A$2:$A$2881)*(H1028=$B$2:$B$2881),0))</f>
        <v>Active</v>
      </c>
      <c r="J1028" t="str">
        <f t="shared" si="48"/>
        <v>Active</v>
      </c>
      <c r="O1028" s="1"/>
      <c r="Q1028">
        <v>12</v>
      </c>
      <c r="R1028">
        <v>24</v>
      </c>
      <c r="S1028" t="s">
        <v>9</v>
      </c>
      <c r="T1028" t="str">
        <f>IF(Table2[[#This Row],[Status]]="InActive","false","true")</f>
        <v>true</v>
      </c>
    </row>
    <row r="1029" spans="1:20" ht="15.75" hidden="1" x14ac:dyDescent="0.25">
      <c r="A1029">
        <v>10</v>
      </c>
      <c r="B1029">
        <v>6</v>
      </c>
      <c r="C1029" t="s">
        <v>11</v>
      </c>
      <c r="G1029">
        <f t="shared" si="49"/>
        <v>12</v>
      </c>
      <c r="H1029">
        <f t="shared" si="50"/>
        <v>25</v>
      </c>
      <c r="I1029" s="1" t="str" cm="1">
        <f t="array" ref="I1029">INDEX($C$2:$C$2881,MATCH(1,(G1029=$A$2:$A$2881)*(H1029=$B$2:$B$2881),0))</f>
        <v>Active</v>
      </c>
      <c r="J1029" t="str">
        <f t="shared" si="48"/>
        <v>Active</v>
      </c>
      <c r="O1029" s="1"/>
      <c r="Q1029">
        <v>12</v>
      </c>
      <c r="R1029">
        <v>25</v>
      </c>
      <c r="S1029" t="s">
        <v>9</v>
      </c>
      <c r="T1029" t="str">
        <f>IF(Table2[[#This Row],[Status]]="InActive","false","true")</f>
        <v>true</v>
      </c>
    </row>
    <row r="1030" spans="1:20" ht="15.75" hidden="1" x14ac:dyDescent="0.25">
      <c r="A1030">
        <v>10</v>
      </c>
      <c r="B1030">
        <v>13</v>
      </c>
      <c r="C1030" t="s">
        <v>9</v>
      </c>
      <c r="G1030">
        <f t="shared" si="49"/>
        <v>12</v>
      </c>
      <c r="H1030">
        <f t="shared" si="50"/>
        <v>26</v>
      </c>
      <c r="I1030" s="1" t="str" cm="1">
        <f t="array" ref="I1030">INDEX($C$2:$C$2881,MATCH(1,(G1030=$A$2:$A$2881)*(H1030=$B$2:$B$2881),0))</f>
        <v>Active</v>
      </c>
      <c r="J1030" t="str">
        <f t="shared" si="48"/>
        <v>Active</v>
      </c>
      <c r="O1030" s="1"/>
      <c r="Q1030">
        <v>12</v>
      </c>
      <c r="R1030">
        <v>26</v>
      </c>
      <c r="S1030" t="s">
        <v>9</v>
      </c>
      <c r="T1030" t="str">
        <f>IF(Table2[[#This Row],[Status]]="InActive","false","true")</f>
        <v>true</v>
      </c>
    </row>
    <row r="1031" spans="1:20" ht="15.75" hidden="1" x14ac:dyDescent="0.25">
      <c r="A1031">
        <v>10</v>
      </c>
      <c r="B1031">
        <v>14</v>
      </c>
      <c r="C1031" t="s">
        <v>11</v>
      </c>
      <c r="G1031">
        <f t="shared" si="49"/>
        <v>12</v>
      </c>
      <c r="H1031">
        <f t="shared" si="50"/>
        <v>27</v>
      </c>
      <c r="I1031" s="1" t="str" cm="1">
        <f t="array" ref="I1031">INDEX($C$2:$C$2881,MATCH(1,(G1031=$A$2:$A$2881)*(H1031=$B$2:$B$2881),0))</f>
        <v>Active</v>
      </c>
      <c r="J1031" t="str">
        <f t="shared" si="48"/>
        <v>Active</v>
      </c>
      <c r="O1031" s="1"/>
      <c r="Q1031">
        <v>12</v>
      </c>
      <c r="R1031">
        <v>27</v>
      </c>
      <c r="S1031" t="s">
        <v>9</v>
      </c>
      <c r="T1031" t="str">
        <f>IF(Table2[[#This Row],[Status]]="InActive","false","true")</f>
        <v>true</v>
      </c>
    </row>
    <row r="1032" spans="1:20" ht="15.75" hidden="1" x14ac:dyDescent="0.25">
      <c r="A1032">
        <v>10</v>
      </c>
      <c r="B1032">
        <v>20</v>
      </c>
      <c r="C1032" t="s">
        <v>9</v>
      </c>
      <c r="G1032">
        <f t="shared" si="49"/>
        <v>12</v>
      </c>
      <c r="H1032">
        <f t="shared" si="50"/>
        <v>28</v>
      </c>
      <c r="I1032" s="1" t="str" cm="1">
        <f t="array" ref="I1032">INDEX($C$2:$C$2881,MATCH(1,(G1032=$A$2:$A$2881)*(H1032=$B$2:$B$2881),0))</f>
        <v>Active</v>
      </c>
      <c r="J1032" t="str">
        <f t="shared" si="48"/>
        <v>Active</v>
      </c>
      <c r="O1032" s="1"/>
      <c r="Q1032">
        <v>12</v>
      </c>
      <c r="R1032">
        <v>28</v>
      </c>
      <c r="S1032" t="s">
        <v>9</v>
      </c>
      <c r="T1032" t="str">
        <f>IF(Table2[[#This Row],[Status]]="InActive","false","true")</f>
        <v>true</v>
      </c>
    </row>
    <row r="1033" spans="1:20" ht="15.75" hidden="1" x14ac:dyDescent="0.25">
      <c r="A1033">
        <v>10</v>
      </c>
      <c r="B1033">
        <v>21</v>
      </c>
      <c r="C1033" t="s">
        <v>9</v>
      </c>
      <c r="G1033">
        <f t="shared" si="49"/>
        <v>12</v>
      </c>
      <c r="H1033">
        <f t="shared" si="50"/>
        <v>29</v>
      </c>
      <c r="I1033" s="1" t="str" cm="1">
        <f t="array" ref="I1033">INDEX($C$2:$C$2881,MATCH(1,(G1033=$A$2:$A$2881)*(H1033=$B$2:$B$2881),0))</f>
        <v>Active</v>
      </c>
      <c r="J1033" t="str">
        <f t="shared" si="48"/>
        <v>Active</v>
      </c>
      <c r="O1033" s="1"/>
      <c r="Q1033">
        <v>12</v>
      </c>
      <c r="R1033">
        <v>29</v>
      </c>
      <c r="S1033" t="s">
        <v>9</v>
      </c>
      <c r="T1033" t="str">
        <f>IF(Table2[[#This Row],[Status]]="InActive","false","true")</f>
        <v>true</v>
      </c>
    </row>
    <row r="1034" spans="1:20" ht="15.75" hidden="1" x14ac:dyDescent="0.25">
      <c r="A1034">
        <v>10</v>
      </c>
      <c r="B1034">
        <v>21</v>
      </c>
      <c r="C1034" t="s">
        <v>11</v>
      </c>
      <c r="G1034">
        <f t="shared" si="49"/>
        <v>12</v>
      </c>
      <c r="H1034">
        <f t="shared" si="50"/>
        <v>30</v>
      </c>
      <c r="I1034" s="1" t="str" cm="1">
        <f t="array" ref="I1034">INDEX($C$2:$C$2881,MATCH(1,(G1034=$A$2:$A$2881)*(H1034=$B$2:$B$2881),0))</f>
        <v>InActive</v>
      </c>
      <c r="J1034" t="str">
        <f t="shared" si="48"/>
        <v>InActive</v>
      </c>
      <c r="O1034" s="1"/>
      <c r="Q1034">
        <v>12</v>
      </c>
      <c r="R1034">
        <v>30</v>
      </c>
      <c r="S1034" t="s">
        <v>11</v>
      </c>
      <c r="T1034" t="str">
        <f>IF(Table2[[#This Row],[Status]]="InActive","false","true")</f>
        <v>false</v>
      </c>
    </row>
    <row r="1035" spans="1:20" ht="15.75" hidden="1" x14ac:dyDescent="0.25">
      <c r="A1035">
        <v>10</v>
      </c>
      <c r="B1035">
        <v>22</v>
      </c>
      <c r="C1035" t="s">
        <v>11</v>
      </c>
      <c r="G1035">
        <f t="shared" si="49"/>
        <v>12</v>
      </c>
      <c r="H1035">
        <f t="shared" si="50"/>
        <v>31</v>
      </c>
      <c r="I1035" s="1" t="e" cm="1">
        <f t="array" ref="I1035">INDEX($C$2:$C$2881,MATCH(1,(G1035=$A$2:$A$2881)*(H1035=$B$2:$B$2881),0))</f>
        <v>#N/A</v>
      </c>
      <c r="J1035" t="str">
        <f t="shared" si="48"/>
        <v>InActive</v>
      </c>
      <c r="O1035" s="1"/>
      <c r="Q1035">
        <v>12</v>
      </c>
      <c r="R1035">
        <v>31</v>
      </c>
      <c r="S1035" t="s">
        <v>11</v>
      </c>
      <c r="T1035" t="str">
        <f>IF(Table2[[#This Row],[Status]]="InActive","false","true")</f>
        <v>false</v>
      </c>
    </row>
    <row r="1036" spans="1:20" ht="15.75" hidden="1" x14ac:dyDescent="0.25">
      <c r="A1036">
        <v>10</v>
      </c>
      <c r="B1036">
        <v>24</v>
      </c>
      <c r="C1036" t="s">
        <v>9</v>
      </c>
      <c r="G1036">
        <f t="shared" si="49"/>
        <v>12</v>
      </c>
      <c r="H1036">
        <f t="shared" si="50"/>
        <v>32</v>
      </c>
      <c r="I1036" s="1" t="str" cm="1">
        <f t="array" ref="I1036">INDEX($C$2:$C$2881,MATCH(1,(G1036=$A$2:$A$2881)*(H1036=$B$2:$B$2881),0))</f>
        <v>Active</v>
      </c>
      <c r="J1036" t="str">
        <f t="shared" si="48"/>
        <v>Active</v>
      </c>
      <c r="O1036" s="1"/>
      <c r="Q1036">
        <v>12</v>
      </c>
      <c r="R1036">
        <v>32</v>
      </c>
      <c r="S1036" t="s">
        <v>9</v>
      </c>
      <c r="T1036" t="str">
        <f>IF(Table2[[#This Row],[Status]]="InActive","false","true")</f>
        <v>true</v>
      </c>
    </row>
    <row r="1037" spans="1:20" ht="15.75" hidden="1" x14ac:dyDescent="0.25">
      <c r="A1037">
        <v>10</v>
      </c>
      <c r="B1037">
        <v>25</v>
      </c>
      <c r="C1037" t="s">
        <v>11</v>
      </c>
      <c r="G1037">
        <f t="shared" si="49"/>
        <v>12</v>
      </c>
      <c r="H1037">
        <f t="shared" si="50"/>
        <v>33</v>
      </c>
      <c r="I1037" s="1" t="str" cm="1">
        <f t="array" ref="I1037">INDEX($C$2:$C$2881,MATCH(1,(G1037=$A$2:$A$2881)*(H1037=$B$2:$B$2881),0))</f>
        <v>InActive</v>
      </c>
      <c r="J1037" t="str">
        <f t="shared" si="48"/>
        <v>InActive</v>
      </c>
      <c r="O1037" s="1"/>
      <c r="Q1037">
        <v>12</v>
      </c>
      <c r="R1037">
        <v>33</v>
      </c>
      <c r="S1037" t="s">
        <v>11</v>
      </c>
      <c r="T1037" t="str">
        <f>IF(Table2[[#This Row],[Status]]="InActive","false","true")</f>
        <v>false</v>
      </c>
    </row>
    <row r="1038" spans="1:20" ht="15.75" hidden="1" x14ac:dyDescent="0.25">
      <c r="A1038">
        <v>10</v>
      </c>
      <c r="B1038">
        <v>26</v>
      </c>
      <c r="C1038" t="s">
        <v>9</v>
      </c>
      <c r="G1038">
        <f t="shared" si="49"/>
        <v>12</v>
      </c>
      <c r="H1038">
        <f t="shared" si="50"/>
        <v>34</v>
      </c>
      <c r="I1038" s="1" t="e" cm="1">
        <f t="array" ref="I1038">INDEX($C$2:$C$2881,MATCH(1,(G1038=$A$2:$A$2881)*(H1038=$B$2:$B$2881),0))</f>
        <v>#N/A</v>
      </c>
      <c r="J1038" t="str">
        <f t="shared" si="48"/>
        <v>InActive</v>
      </c>
      <c r="O1038" s="1"/>
      <c r="Q1038">
        <v>12</v>
      </c>
      <c r="R1038">
        <v>34</v>
      </c>
      <c r="S1038" t="s">
        <v>11</v>
      </c>
      <c r="T1038" t="str">
        <f>IF(Table2[[#This Row],[Status]]="InActive","false","true")</f>
        <v>false</v>
      </c>
    </row>
    <row r="1039" spans="1:20" ht="15.75" hidden="1" x14ac:dyDescent="0.25">
      <c r="A1039">
        <v>10</v>
      </c>
      <c r="B1039">
        <v>27</v>
      </c>
      <c r="C1039" t="s">
        <v>9</v>
      </c>
      <c r="G1039">
        <f t="shared" si="49"/>
        <v>12</v>
      </c>
      <c r="H1039">
        <f t="shared" si="50"/>
        <v>35</v>
      </c>
      <c r="I1039" s="1" t="str" cm="1">
        <f t="array" ref="I1039">INDEX($C$2:$C$2881,MATCH(1,(G1039=$A$2:$A$2881)*(H1039=$B$2:$B$2881),0))</f>
        <v>Active</v>
      </c>
      <c r="J1039" t="str">
        <f t="shared" si="48"/>
        <v>Active</v>
      </c>
      <c r="O1039" s="1"/>
      <c r="Q1039">
        <v>12</v>
      </c>
      <c r="R1039">
        <v>35</v>
      </c>
      <c r="S1039" t="s">
        <v>9</v>
      </c>
      <c r="T1039" t="str">
        <f>IF(Table2[[#This Row],[Status]]="InActive","false","true")</f>
        <v>true</v>
      </c>
    </row>
    <row r="1040" spans="1:20" ht="15.75" hidden="1" x14ac:dyDescent="0.25">
      <c r="A1040">
        <v>10</v>
      </c>
      <c r="B1040">
        <v>27</v>
      </c>
      <c r="C1040" t="s">
        <v>11</v>
      </c>
      <c r="G1040">
        <f t="shared" si="49"/>
        <v>12</v>
      </c>
      <c r="H1040">
        <f t="shared" si="50"/>
        <v>36</v>
      </c>
      <c r="I1040" s="1" t="str" cm="1">
        <f t="array" ref="I1040">INDEX($C$2:$C$2881,MATCH(1,(G1040=$A$2:$A$2881)*(H1040=$B$2:$B$2881),0))</f>
        <v>InActive</v>
      </c>
      <c r="J1040" t="str">
        <f t="shared" si="48"/>
        <v>InActive</v>
      </c>
      <c r="O1040" s="1"/>
      <c r="Q1040">
        <v>12</v>
      </c>
      <c r="R1040">
        <v>36</v>
      </c>
      <c r="S1040" t="s">
        <v>11</v>
      </c>
      <c r="T1040" t="str">
        <f>IF(Table2[[#This Row],[Status]]="InActive","false","true")</f>
        <v>false</v>
      </c>
    </row>
    <row r="1041" spans="1:20" ht="15.75" hidden="1" x14ac:dyDescent="0.25">
      <c r="A1041">
        <v>10</v>
      </c>
      <c r="B1041">
        <v>28</v>
      </c>
      <c r="C1041" t="s">
        <v>11</v>
      </c>
      <c r="G1041">
        <f t="shared" si="49"/>
        <v>12</v>
      </c>
      <c r="H1041">
        <f t="shared" si="50"/>
        <v>37</v>
      </c>
      <c r="I1041" s="1" t="str" cm="1">
        <f t="array" ref="I1041">INDEX($C$2:$C$2881,MATCH(1,(G1041=$A$2:$A$2881)*(H1041=$B$2:$B$2881),0))</f>
        <v>Active</v>
      </c>
      <c r="J1041" t="str">
        <f t="shared" si="48"/>
        <v>Active</v>
      </c>
      <c r="O1041" s="1"/>
      <c r="Q1041">
        <v>12</v>
      </c>
      <c r="R1041">
        <v>37</v>
      </c>
      <c r="S1041" t="s">
        <v>9</v>
      </c>
      <c r="T1041" t="str">
        <f>IF(Table2[[#This Row],[Status]]="InActive","false","true")</f>
        <v>true</v>
      </c>
    </row>
    <row r="1042" spans="1:20" ht="15.75" hidden="1" x14ac:dyDescent="0.25">
      <c r="A1042">
        <v>10</v>
      </c>
      <c r="B1042">
        <v>29</v>
      </c>
      <c r="C1042" t="s">
        <v>9</v>
      </c>
      <c r="G1042">
        <f t="shared" si="49"/>
        <v>12</v>
      </c>
      <c r="H1042">
        <f t="shared" si="50"/>
        <v>38</v>
      </c>
      <c r="I1042" s="1" t="str" cm="1">
        <f t="array" ref="I1042">INDEX($C$2:$C$2881,MATCH(1,(G1042=$A$2:$A$2881)*(H1042=$B$2:$B$2881),0))</f>
        <v>InActive</v>
      </c>
      <c r="J1042" t="str">
        <f t="shared" si="48"/>
        <v>InActive</v>
      </c>
      <c r="O1042" s="1"/>
      <c r="Q1042">
        <v>12</v>
      </c>
      <c r="R1042">
        <v>38</v>
      </c>
      <c r="S1042" t="s">
        <v>11</v>
      </c>
      <c r="T1042" t="str">
        <f>IF(Table2[[#This Row],[Status]]="InActive","false","true")</f>
        <v>false</v>
      </c>
    </row>
    <row r="1043" spans="1:20" ht="15.75" hidden="1" x14ac:dyDescent="0.25">
      <c r="A1043">
        <v>10</v>
      </c>
      <c r="B1043">
        <v>30</v>
      </c>
      <c r="C1043" t="s">
        <v>11</v>
      </c>
      <c r="G1043">
        <f t="shared" si="49"/>
        <v>12</v>
      </c>
      <c r="H1043">
        <f t="shared" si="50"/>
        <v>39</v>
      </c>
      <c r="I1043" s="1" t="str" cm="1">
        <f t="array" ref="I1043">INDEX($C$2:$C$2881,MATCH(1,(G1043=$A$2:$A$2881)*(H1043=$B$2:$B$2881),0))</f>
        <v>Active</v>
      </c>
      <c r="J1043" t="str">
        <f t="shared" si="48"/>
        <v>Active</v>
      </c>
      <c r="O1043" s="1"/>
      <c r="Q1043">
        <v>12</v>
      </c>
      <c r="R1043">
        <v>39</v>
      </c>
      <c r="S1043" t="s">
        <v>9</v>
      </c>
      <c r="T1043" t="str">
        <f>IF(Table2[[#This Row],[Status]]="InActive","false","true")</f>
        <v>true</v>
      </c>
    </row>
    <row r="1044" spans="1:20" ht="15.75" hidden="1" x14ac:dyDescent="0.25">
      <c r="A1044">
        <v>10</v>
      </c>
      <c r="B1044">
        <v>51</v>
      </c>
      <c r="C1044" t="s">
        <v>9</v>
      </c>
      <c r="G1044">
        <f t="shared" si="49"/>
        <v>12</v>
      </c>
      <c r="H1044">
        <f t="shared" si="50"/>
        <v>40</v>
      </c>
      <c r="I1044" s="1" t="str" cm="1">
        <f t="array" ref="I1044">INDEX($C$2:$C$2881,MATCH(1,(G1044=$A$2:$A$2881)*(H1044=$B$2:$B$2881),0))</f>
        <v>InActive</v>
      </c>
      <c r="J1044" t="str">
        <f t="shared" si="48"/>
        <v>InActive</v>
      </c>
      <c r="O1044" s="1"/>
      <c r="Q1044">
        <v>12</v>
      </c>
      <c r="R1044">
        <v>40</v>
      </c>
      <c r="S1044" t="s">
        <v>11</v>
      </c>
      <c r="T1044" t="str">
        <f>IF(Table2[[#This Row],[Status]]="InActive","false","true")</f>
        <v>false</v>
      </c>
    </row>
    <row r="1045" spans="1:20" ht="15.75" hidden="1" x14ac:dyDescent="0.25">
      <c r="A1045">
        <v>10</v>
      </c>
      <c r="B1045">
        <v>52</v>
      </c>
      <c r="C1045" t="s">
        <v>11</v>
      </c>
      <c r="G1045">
        <f t="shared" si="49"/>
        <v>12</v>
      </c>
      <c r="H1045">
        <f t="shared" si="50"/>
        <v>41</v>
      </c>
      <c r="I1045" s="1" t="str" cm="1">
        <f t="array" ref="I1045">INDEX($C$2:$C$2881,MATCH(1,(G1045=$A$2:$A$2881)*(H1045=$B$2:$B$2881),0))</f>
        <v>Active</v>
      </c>
      <c r="J1045" t="str">
        <f t="shared" si="48"/>
        <v>Active</v>
      </c>
      <c r="O1045" s="1"/>
      <c r="Q1045">
        <v>12</v>
      </c>
      <c r="R1045">
        <v>41</v>
      </c>
      <c r="S1045" t="s">
        <v>9</v>
      </c>
      <c r="T1045" t="str">
        <f>IF(Table2[[#This Row],[Status]]="InActive","false","true")</f>
        <v>true</v>
      </c>
    </row>
    <row r="1046" spans="1:20" ht="15.75" hidden="1" x14ac:dyDescent="0.25">
      <c r="A1046">
        <v>10</v>
      </c>
      <c r="B1046">
        <v>53</v>
      </c>
      <c r="C1046" t="s">
        <v>9</v>
      </c>
      <c r="G1046">
        <f t="shared" si="49"/>
        <v>12</v>
      </c>
      <c r="H1046">
        <f t="shared" si="50"/>
        <v>42</v>
      </c>
      <c r="I1046" s="1" t="str" cm="1">
        <f t="array" ref="I1046">INDEX($C$2:$C$2881,MATCH(1,(G1046=$A$2:$A$2881)*(H1046=$B$2:$B$2881),0))</f>
        <v>InActive</v>
      </c>
      <c r="J1046" t="str">
        <f t="shared" si="48"/>
        <v>InActive</v>
      </c>
      <c r="O1046" s="1"/>
      <c r="Q1046">
        <v>12</v>
      </c>
      <c r="R1046">
        <v>42</v>
      </c>
      <c r="S1046" t="s">
        <v>11</v>
      </c>
      <c r="T1046" t="str">
        <f>IF(Table2[[#This Row],[Status]]="InActive","false","true")</f>
        <v>false</v>
      </c>
    </row>
    <row r="1047" spans="1:20" ht="15.75" hidden="1" x14ac:dyDescent="0.25">
      <c r="A1047">
        <v>10</v>
      </c>
      <c r="B1047">
        <v>54</v>
      </c>
      <c r="C1047" t="s">
        <v>11</v>
      </c>
      <c r="G1047">
        <f t="shared" si="49"/>
        <v>12</v>
      </c>
      <c r="H1047">
        <f t="shared" si="50"/>
        <v>43</v>
      </c>
      <c r="I1047" s="1" t="str" cm="1">
        <f t="array" ref="I1047">INDEX($C$2:$C$2881,MATCH(1,(G1047=$A$2:$A$2881)*(H1047=$B$2:$B$2881),0))</f>
        <v>Active</v>
      </c>
      <c r="J1047" t="str">
        <f t="shared" si="48"/>
        <v>Active</v>
      </c>
      <c r="O1047" s="1"/>
      <c r="Q1047">
        <v>12</v>
      </c>
      <c r="R1047">
        <v>43</v>
      </c>
      <c r="S1047" t="s">
        <v>9</v>
      </c>
      <c r="T1047" t="str">
        <f>IF(Table2[[#This Row],[Status]]="InActive","false","true")</f>
        <v>true</v>
      </c>
    </row>
    <row r="1048" spans="1:20" ht="15.75" hidden="1" x14ac:dyDescent="0.25">
      <c r="A1048">
        <v>10</v>
      </c>
      <c r="B1048">
        <v>56</v>
      </c>
      <c r="C1048" t="s">
        <v>9</v>
      </c>
      <c r="G1048">
        <f t="shared" si="49"/>
        <v>12</v>
      </c>
      <c r="H1048">
        <f t="shared" si="50"/>
        <v>44</v>
      </c>
      <c r="I1048" s="1" t="str" cm="1">
        <f t="array" ref="I1048">INDEX($C$2:$C$2881,MATCH(1,(G1048=$A$2:$A$2881)*(H1048=$B$2:$B$2881),0))</f>
        <v>Active</v>
      </c>
      <c r="J1048" t="str">
        <f t="shared" si="48"/>
        <v>Active</v>
      </c>
      <c r="O1048" s="1"/>
      <c r="Q1048">
        <v>12</v>
      </c>
      <c r="R1048">
        <v>44</v>
      </c>
      <c r="S1048" t="s">
        <v>9</v>
      </c>
      <c r="T1048" t="str">
        <f>IF(Table2[[#This Row],[Status]]="InActive","false","true")</f>
        <v>true</v>
      </c>
    </row>
    <row r="1049" spans="1:20" ht="15.75" hidden="1" x14ac:dyDescent="0.25">
      <c r="A1049">
        <v>10</v>
      </c>
      <c r="B1049">
        <v>57</v>
      </c>
      <c r="C1049" t="s">
        <v>11</v>
      </c>
      <c r="G1049">
        <f t="shared" si="49"/>
        <v>12</v>
      </c>
      <c r="H1049">
        <f t="shared" si="50"/>
        <v>45</v>
      </c>
      <c r="I1049" s="1" t="str" cm="1">
        <f t="array" ref="I1049">INDEX($C$2:$C$2881,MATCH(1,(G1049=$A$2:$A$2881)*(H1049=$B$2:$B$2881),0))</f>
        <v>InActive</v>
      </c>
      <c r="J1049" t="str">
        <f t="shared" si="48"/>
        <v>InActive</v>
      </c>
      <c r="O1049" s="1"/>
      <c r="Q1049">
        <v>12</v>
      </c>
      <c r="R1049">
        <v>45</v>
      </c>
      <c r="S1049" t="s">
        <v>11</v>
      </c>
      <c r="T1049" t="str">
        <f>IF(Table2[[#This Row],[Status]]="InActive","false","true")</f>
        <v>false</v>
      </c>
    </row>
    <row r="1050" spans="1:20" ht="15.75" hidden="1" x14ac:dyDescent="0.25">
      <c r="A1050">
        <v>10</v>
      </c>
      <c r="B1050">
        <v>61</v>
      </c>
      <c r="C1050" t="s">
        <v>9</v>
      </c>
      <c r="G1050">
        <f t="shared" si="49"/>
        <v>12</v>
      </c>
      <c r="H1050">
        <f t="shared" si="50"/>
        <v>46</v>
      </c>
      <c r="I1050" s="1" t="str" cm="1">
        <f t="array" ref="I1050">INDEX($C$2:$C$2881,MATCH(1,(G1050=$A$2:$A$2881)*(H1050=$B$2:$B$2881),0))</f>
        <v>Active</v>
      </c>
      <c r="J1050" t="str">
        <f t="shared" si="48"/>
        <v>Active</v>
      </c>
      <c r="O1050" s="1"/>
      <c r="Q1050">
        <v>12</v>
      </c>
      <c r="R1050">
        <v>46</v>
      </c>
      <c r="S1050" t="s">
        <v>9</v>
      </c>
      <c r="T1050" t="str">
        <f>IF(Table2[[#This Row],[Status]]="InActive","false","true")</f>
        <v>true</v>
      </c>
    </row>
    <row r="1051" spans="1:20" ht="15.75" hidden="1" x14ac:dyDescent="0.25">
      <c r="A1051">
        <v>10</v>
      </c>
      <c r="B1051">
        <v>62</v>
      </c>
      <c r="C1051" t="s">
        <v>11</v>
      </c>
      <c r="G1051">
        <f t="shared" si="49"/>
        <v>12</v>
      </c>
      <c r="H1051">
        <f t="shared" si="50"/>
        <v>47</v>
      </c>
      <c r="I1051" s="1" t="str" cm="1">
        <f t="array" ref="I1051">INDEX($C$2:$C$2881,MATCH(1,(G1051=$A$2:$A$2881)*(H1051=$B$2:$B$2881),0))</f>
        <v>Active</v>
      </c>
      <c r="J1051" t="str">
        <f t="shared" si="48"/>
        <v>Active</v>
      </c>
      <c r="O1051" s="1"/>
      <c r="Q1051">
        <v>12</v>
      </c>
      <c r="R1051">
        <v>47</v>
      </c>
      <c r="S1051" t="s">
        <v>9</v>
      </c>
      <c r="T1051" t="str">
        <f>IF(Table2[[#This Row],[Status]]="InActive","false","true")</f>
        <v>true</v>
      </c>
    </row>
    <row r="1052" spans="1:20" ht="15.75" hidden="1" x14ac:dyDescent="0.25">
      <c r="A1052">
        <v>10</v>
      </c>
      <c r="B1052">
        <v>72</v>
      </c>
      <c r="C1052" t="s">
        <v>9</v>
      </c>
      <c r="G1052">
        <f t="shared" si="49"/>
        <v>12</v>
      </c>
      <c r="H1052">
        <f t="shared" si="50"/>
        <v>48</v>
      </c>
      <c r="I1052" s="1" t="str" cm="1">
        <f t="array" ref="I1052">INDEX($C$2:$C$2881,MATCH(1,(G1052=$A$2:$A$2881)*(H1052=$B$2:$B$2881),0))</f>
        <v>Active</v>
      </c>
      <c r="J1052" t="str">
        <f t="shared" si="48"/>
        <v>Active</v>
      </c>
      <c r="O1052" s="1"/>
      <c r="Q1052">
        <v>12</v>
      </c>
      <c r="R1052">
        <v>48</v>
      </c>
      <c r="S1052" t="s">
        <v>9</v>
      </c>
      <c r="T1052" t="str">
        <f>IF(Table2[[#This Row],[Status]]="InActive","false","true")</f>
        <v>true</v>
      </c>
    </row>
    <row r="1053" spans="1:20" ht="15.75" hidden="1" x14ac:dyDescent="0.25">
      <c r="A1053">
        <v>10</v>
      </c>
      <c r="B1053">
        <v>73</v>
      </c>
      <c r="C1053" t="s">
        <v>11</v>
      </c>
      <c r="G1053">
        <f t="shared" si="49"/>
        <v>12</v>
      </c>
      <c r="H1053">
        <f t="shared" si="50"/>
        <v>49</v>
      </c>
      <c r="I1053" s="1" t="str" cm="1">
        <f t="array" ref="I1053">INDEX($C$2:$C$2881,MATCH(1,(G1053=$A$2:$A$2881)*(H1053=$B$2:$B$2881),0))</f>
        <v>InActive</v>
      </c>
      <c r="J1053" t="str">
        <f t="shared" si="48"/>
        <v>InActive</v>
      </c>
      <c r="O1053" s="1"/>
      <c r="Q1053">
        <v>12</v>
      </c>
      <c r="R1053">
        <v>49</v>
      </c>
      <c r="S1053" t="s">
        <v>11</v>
      </c>
      <c r="T1053" t="str">
        <f>IF(Table2[[#This Row],[Status]]="InActive","false","true")</f>
        <v>false</v>
      </c>
    </row>
    <row r="1054" spans="1:20" ht="15.75" hidden="1" x14ac:dyDescent="0.25">
      <c r="A1054">
        <v>10</v>
      </c>
      <c r="B1054">
        <v>75</v>
      </c>
      <c r="C1054" t="s">
        <v>9</v>
      </c>
      <c r="G1054">
        <f t="shared" si="49"/>
        <v>12</v>
      </c>
      <c r="H1054">
        <f t="shared" si="50"/>
        <v>50</v>
      </c>
      <c r="I1054" s="1" t="str" cm="1">
        <f t="array" ref="I1054">INDEX($C$2:$C$2881,MATCH(1,(G1054=$A$2:$A$2881)*(H1054=$B$2:$B$2881),0))</f>
        <v>Active</v>
      </c>
      <c r="J1054" t="str">
        <f t="shared" si="48"/>
        <v>Active</v>
      </c>
      <c r="O1054" s="1"/>
      <c r="Q1054">
        <v>12</v>
      </c>
      <c r="R1054">
        <v>50</v>
      </c>
      <c r="S1054" t="s">
        <v>9</v>
      </c>
      <c r="T1054" t="str">
        <f>IF(Table2[[#This Row],[Status]]="InActive","false","true")</f>
        <v>true</v>
      </c>
    </row>
    <row r="1055" spans="1:20" ht="15.75" hidden="1" x14ac:dyDescent="0.25">
      <c r="A1055">
        <v>10</v>
      </c>
      <c r="B1055">
        <v>76</v>
      </c>
      <c r="C1055" t="s">
        <v>11</v>
      </c>
      <c r="G1055">
        <f t="shared" si="49"/>
        <v>12</v>
      </c>
      <c r="H1055">
        <f t="shared" si="50"/>
        <v>51</v>
      </c>
      <c r="I1055" s="1" t="str" cm="1">
        <f t="array" ref="I1055">INDEX($C$2:$C$2881,MATCH(1,(G1055=$A$2:$A$2881)*(H1055=$B$2:$B$2881),0))</f>
        <v>Active</v>
      </c>
      <c r="J1055" t="str">
        <f t="shared" si="48"/>
        <v>Active</v>
      </c>
      <c r="O1055" s="1"/>
      <c r="Q1055">
        <v>12</v>
      </c>
      <c r="R1055">
        <v>51</v>
      </c>
      <c r="S1055" t="s">
        <v>9</v>
      </c>
      <c r="T1055" t="str">
        <f>IF(Table2[[#This Row],[Status]]="InActive","false","true")</f>
        <v>true</v>
      </c>
    </row>
    <row r="1056" spans="1:20" ht="15.75" hidden="1" x14ac:dyDescent="0.25">
      <c r="A1056">
        <v>10</v>
      </c>
      <c r="B1056">
        <v>86</v>
      </c>
      <c r="C1056" t="s">
        <v>9</v>
      </c>
      <c r="G1056">
        <f t="shared" si="49"/>
        <v>12</v>
      </c>
      <c r="H1056">
        <f t="shared" si="50"/>
        <v>52</v>
      </c>
      <c r="I1056" s="1" t="str" cm="1">
        <f t="array" ref="I1056">INDEX($C$2:$C$2881,MATCH(1,(G1056=$A$2:$A$2881)*(H1056=$B$2:$B$2881),0))</f>
        <v>Active</v>
      </c>
      <c r="J1056" t="str">
        <f t="shared" si="48"/>
        <v>Active</v>
      </c>
      <c r="O1056" s="1"/>
      <c r="Q1056">
        <v>12</v>
      </c>
      <c r="R1056">
        <v>52</v>
      </c>
      <c r="S1056" t="s">
        <v>9</v>
      </c>
      <c r="T1056" t="str">
        <f>IF(Table2[[#This Row],[Status]]="InActive","false","true")</f>
        <v>true</v>
      </c>
    </row>
    <row r="1057" spans="1:20" ht="15.75" hidden="1" x14ac:dyDescent="0.25">
      <c r="A1057">
        <v>10</v>
      </c>
      <c r="B1057">
        <v>87</v>
      </c>
      <c r="C1057" t="s">
        <v>11</v>
      </c>
      <c r="G1057">
        <f t="shared" si="49"/>
        <v>12</v>
      </c>
      <c r="H1057">
        <f t="shared" si="50"/>
        <v>53</v>
      </c>
      <c r="I1057" s="1" t="str" cm="1">
        <f t="array" ref="I1057">INDEX($C$2:$C$2881,MATCH(1,(G1057=$A$2:$A$2881)*(H1057=$B$2:$B$2881),0))</f>
        <v>Active</v>
      </c>
      <c r="J1057" t="str">
        <f t="shared" si="48"/>
        <v>Active</v>
      </c>
      <c r="O1057" s="1"/>
      <c r="Q1057">
        <v>12</v>
      </c>
      <c r="R1057">
        <v>53</v>
      </c>
      <c r="S1057" t="s">
        <v>9</v>
      </c>
      <c r="T1057" t="str">
        <f>IF(Table2[[#This Row],[Status]]="InActive","false","true")</f>
        <v>true</v>
      </c>
    </row>
    <row r="1058" spans="1:20" ht="15.75" hidden="1" x14ac:dyDescent="0.25">
      <c r="A1058">
        <v>11</v>
      </c>
      <c r="B1058">
        <v>0</v>
      </c>
      <c r="C1058" t="s">
        <v>11</v>
      </c>
      <c r="G1058">
        <f t="shared" si="49"/>
        <v>12</v>
      </c>
      <c r="H1058">
        <f t="shared" si="50"/>
        <v>54</v>
      </c>
      <c r="I1058" s="1" t="str" cm="1">
        <f t="array" ref="I1058">INDEX($C$2:$C$2881,MATCH(1,(G1058=$A$2:$A$2881)*(H1058=$B$2:$B$2881),0))</f>
        <v>Active</v>
      </c>
      <c r="J1058" t="str">
        <f t="shared" si="48"/>
        <v>Active</v>
      </c>
      <c r="O1058" s="1"/>
      <c r="Q1058">
        <v>12</v>
      </c>
      <c r="R1058">
        <v>54</v>
      </c>
      <c r="S1058" t="s">
        <v>9</v>
      </c>
      <c r="T1058" t="str">
        <f>IF(Table2[[#This Row],[Status]]="InActive","false","true")</f>
        <v>true</v>
      </c>
    </row>
    <row r="1059" spans="1:20" ht="15.75" hidden="1" x14ac:dyDescent="0.25">
      <c r="A1059">
        <v>11</v>
      </c>
      <c r="B1059">
        <v>4</v>
      </c>
      <c r="C1059" t="s">
        <v>9</v>
      </c>
      <c r="G1059">
        <f t="shared" si="49"/>
        <v>12</v>
      </c>
      <c r="H1059">
        <f t="shared" si="50"/>
        <v>55</v>
      </c>
      <c r="I1059" s="1" t="str" cm="1">
        <f t="array" ref="I1059">INDEX($C$2:$C$2881,MATCH(1,(G1059=$A$2:$A$2881)*(H1059=$B$2:$B$2881),0))</f>
        <v>Active</v>
      </c>
      <c r="J1059" t="str">
        <f t="shared" si="48"/>
        <v>Active</v>
      </c>
      <c r="O1059" s="1"/>
      <c r="Q1059">
        <v>12</v>
      </c>
      <c r="R1059">
        <v>55</v>
      </c>
      <c r="S1059" t="s">
        <v>9</v>
      </c>
      <c r="T1059" t="str">
        <f>IF(Table2[[#This Row],[Status]]="InActive","false","true")</f>
        <v>true</v>
      </c>
    </row>
    <row r="1060" spans="1:20" ht="15.75" hidden="1" x14ac:dyDescent="0.25">
      <c r="A1060">
        <v>11</v>
      </c>
      <c r="B1060">
        <v>5</v>
      </c>
      <c r="C1060" t="s">
        <v>11</v>
      </c>
      <c r="G1060">
        <f t="shared" si="49"/>
        <v>12</v>
      </c>
      <c r="H1060">
        <f t="shared" si="50"/>
        <v>56</v>
      </c>
      <c r="I1060" s="1" t="str" cm="1">
        <f t="array" ref="I1060">INDEX($C$2:$C$2881,MATCH(1,(G1060=$A$2:$A$2881)*(H1060=$B$2:$B$2881),0))</f>
        <v>Active</v>
      </c>
      <c r="J1060" t="str">
        <f t="shared" si="48"/>
        <v>Active</v>
      </c>
      <c r="O1060" s="1"/>
      <c r="Q1060">
        <v>12</v>
      </c>
      <c r="R1060">
        <v>56</v>
      </c>
      <c r="S1060" t="s">
        <v>9</v>
      </c>
      <c r="T1060" t="str">
        <f>IF(Table2[[#This Row],[Status]]="InActive","false","true")</f>
        <v>true</v>
      </c>
    </row>
    <row r="1061" spans="1:20" ht="15.75" hidden="1" x14ac:dyDescent="0.25">
      <c r="A1061">
        <v>11</v>
      </c>
      <c r="B1061">
        <v>9</v>
      </c>
      <c r="C1061" t="s">
        <v>9</v>
      </c>
      <c r="G1061">
        <f t="shared" si="49"/>
        <v>12</v>
      </c>
      <c r="H1061">
        <f t="shared" si="50"/>
        <v>57</v>
      </c>
      <c r="I1061" s="1" t="str" cm="1">
        <f t="array" ref="I1061">INDEX($C$2:$C$2881,MATCH(1,(G1061=$A$2:$A$2881)*(H1061=$B$2:$B$2881),0))</f>
        <v>Active</v>
      </c>
      <c r="J1061" t="str">
        <f t="shared" si="48"/>
        <v>Active</v>
      </c>
      <c r="O1061" s="1"/>
      <c r="Q1061">
        <v>12</v>
      </c>
      <c r="R1061">
        <v>57</v>
      </c>
      <c r="S1061" t="s">
        <v>9</v>
      </c>
      <c r="T1061" t="str">
        <f>IF(Table2[[#This Row],[Status]]="InActive","false","true")</f>
        <v>true</v>
      </c>
    </row>
    <row r="1062" spans="1:20" ht="15.75" hidden="1" x14ac:dyDescent="0.25">
      <c r="A1062">
        <v>11</v>
      </c>
      <c r="B1062">
        <v>10</v>
      </c>
      <c r="C1062" t="s">
        <v>9</v>
      </c>
      <c r="G1062">
        <f t="shared" si="49"/>
        <v>12</v>
      </c>
      <c r="H1062">
        <f t="shared" si="50"/>
        <v>58</v>
      </c>
      <c r="I1062" s="1" t="str" cm="1">
        <f t="array" ref="I1062">INDEX($C$2:$C$2881,MATCH(1,(G1062=$A$2:$A$2881)*(H1062=$B$2:$B$2881),0))</f>
        <v>Active</v>
      </c>
      <c r="J1062" t="str">
        <f t="shared" si="48"/>
        <v>Active</v>
      </c>
      <c r="O1062" s="1"/>
      <c r="Q1062">
        <v>12</v>
      </c>
      <c r="R1062">
        <v>58</v>
      </c>
      <c r="S1062" t="s">
        <v>9</v>
      </c>
      <c r="T1062" t="str">
        <f>IF(Table2[[#This Row],[Status]]="InActive","false","true")</f>
        <v>true</v>
      </c>
    </row>
    <row r="1063" spans="1:20" ht="15.75" hidden="1" x14ac:dyDescent="0.25">
      <c r="A1063">
        <v>11</v>
      </c>
      <c r="B1063">
        <v>10</v>
      </c>
      <c r="C1063" t="s">
        <v>11</v>
      </c>
      <c r="G1063">
        <f t="shared" si="49"/>
        <v>12</v>
      </c>
      <c r="H1063">
        <f t="shared" si="50"/>
        <v>59</v>
      </c>
      <c r="I1063" s="1" t="str" cm="1">
        <f t="array" ref="I1063">INDEX($C$2:$C$2881,MATCH(1,(G1063=$A$2:$A$2881)*(H1063=$B$2:$B$2881),0))</f>
        <v>Active</v>
      </c>
      <c r="J1063" t="str">
        <f t="shared" si="48"/>
        <v>Active</v>
      </c>
      <c r="O1063" s="1"/>
      <c r="Q1063">
        <v>12</v>
      </c>
      <c r="R1063">
        <v>59</v>
      </c>
      <c r="S1063" t="s">
        <v>9</v>
      </c>
      <c r="T1063" t="str">
        <f>IF(Table2[[#This Row],[Status]]="InActive","false","true")</f>
        <v>true</v>
      </c>
    </row>
    <row r="1064" spans="1:20" ht="15.75" hidden="1" x14ac:dyDescent="0.25">
      <c r="A1064">
        <v>11</v>
      </c>
      <c r="B1064">
        <v>12</v>
      </c>
      <c r="C1064" t="s">
        <v>11</v>
      </c>
      <c r="G1064">
        <f t="shared" si="49"/>
        <v>12</v>
      </c>
      <c r="H1064">
        <f t="shared" si="50"/>
        <v>60</v>
      </c>
      <c r="I1064" s="1" t="str" cm="1">
        <f t="array" ref="I1064">INDEX($C$2:$C$2881,MATCH(1,(G1064=$A$2:$A$2881)*(H1064=$B$2:$B$2881),0))</f>
        <v>InActive</v>
      </c>
      <c r="J1064" t="str">
        <f t="shared" si="48"/>
        <v>InActive</v>
      </c>
      <c r="O1064" s="1"/>
      <c r="Q1064">
        <v>12</v>
      </c>
      <c r="R1064">
        <v>60</v>
      </c>
      <c r="S1064" t="s">
        <v>11</v>
      </c>
      <c r="T1064" t="str">
        <f>IF(Table2[[#This Row],[Status]]="InActive","false","true")</f>
        <v>false</v>
      </c>
    </row>
    <row r="1065" spans="1:20" ht="15.75" hidden="1" x14ac:dyDescent="0.25">
      <c r="A1065">
        <v>11</v>
      </c>
      <c r="B1065">
        <v>13</v>
      </c>
      <c r="C1065" t="s">
        <v>9</v>
      </c>
      <c r="G1065">
        <f t="shared" si="49"/>
        <v>12</v>
      </c>
      <c r="H1065">
        <f t="shared" si="50"/>
        <v>61</v>
      </c>
      <c r="I1065" s="1" t="e" cm="1">
        <f t="array" ref="I1065">INDEX($C$2:$C$2881,MATCH(1,(G1065=$A$2:$A$2881)*(H1065=$B$2:$B$2881),0))</f>
        <v>#N/A</v>
      </c>
      <c r="J1065" t="str">
        <f t="shared" si="48"/>
        <v>InActive</v>
      </c>
      <c r="O1065" s="1"/>
      <c r="Q1065">
        <v>12</v>
      </c>
      <c r="R1065">
        <v>61</v>
      </c>
      <c r="S1065" t="s">
        <v>11</v>
      </c>
      <c r="T1065" t="str">
        <f>IF(Table2[[#This Row],[Status]]="InActive","false","true")</f>
        <v>false</v>
      </c>
    </row>
    <row r="1066" spans="1:20" ht="15.75" hidden="1" x14ac:dyDescent="0.25">
      <c r="A1066">
        <v>11</v>
      </c>
      <c r="B1066">
        <v>14</v>
      </c>
      <c r="C1066" t="s">
        <v>9</v>
      </c>
      <c r="G1066">
        <f t="shared" si="49"/>
        <v>12</v>
      </c>
      <c r="H1066">
        <f t="shared" si="50"/>
        <v>62</v>
      </c>
      <c r="I1066" s="1" t="str" cm="1">
        <f t="array" ref="I1066">INDEX($C$2:$C$2881,MATCH(1,(G1066=$A$2:$A$2881)*(H1066=$B$2:$B$2881),0))</f>
        <v>Active</v>
      </c>
      <c r="J1066" t="str">
        <f t="shared" si="48"/>
        <v>Active</v>
      </c>
      <c r="O1066" s="1"/>
      <c r="Q1066">
        <v>12</v>
      </c>
      <c r="R1066">
        <v>62</v>
      </c>
      <c r="S1066" t="s">
        <v>9</v>
      </c>
      <c r="T1066" t="str">
        <f>IF(Table2[[#This Row],[Status]]="InActive","false","true")</f>
        <v>true</v>
      </c>
    </row>
    <row r="1067" spans="1:20" ht="15.75" hidden="1" x14ac:dyDescent="0.25">
      <c r="A1067">
        <v>11</v>
      </c>
      <c r="B1067">
        <v>14</v>
      </c>
      <c r="C1067" t="s">
        <v>11</v>
      </c>
      <c r="G1067">
        <f t="shared" si="49"/>
        <v>12</v>
      </c>
      <c r="H1067">
        <f t="shared" si="50"/>
        <v>63</v>
      </c>
      <c r="I1067" s="1" t="str" cm="1">
        <f t="array" ref="I1067">INDEX($C$2:$C$2881,MATCH(1,(G1067=$A$2:$A$2881)*(H1067=$B$2:$B$2881),0))</f>
        <v>InActive</v>
      </c>
      <c r="J1067" t="str">
        <f t="shared" si="48"/>
        <v>InActive</v>
      </c>
      <c r="O1067" s="1"/>
      <c r="Q1067">
        <v>12</v>
      </c>
      <c r="R1067">
        <v>63</v>
      </c>
      <c r="S1067" t="s">
        <v>11</v>
      </c>
      <c r="T1067" t="str">
        <f>IF(Table2[[#This Row],[Status]]="InActive","false","true")</f>
        <v>false</v>
      </c>
    </row>
    <row r="1068" spans="1:20" ht="15.75" hidden="1" x14ac:dyDescent="0.25">
      <c r="A1068">
        <v>11</v>
      </c>
      <c r="B1068">
        <v>15</v>
      </c>
      <c r="C1068" t="s">
        <v>11</v>
      </c>
      <c r="G1068">
        <f t="shared" si="49"/>
        <v>12</v>
      </c>
      <c r="H1068">
        <f t="shared" si="50"/>
        <v>64</v>
      </c>
      <c r="I1068" s="1" t="e" cm="1">
        <f t="array" ref="I1068">INDEX($C$2:$C$2881,MATCH(1,(G1068=$A$2:$A$2881)*(H1068=$B$2:$B$2881),0))</f>
        <v>#N/A</v>
      </c>
      <c r="J1068" t="str">
        <f t="shared" si="48"/>
        <v>InActive</v>
      </c>
      <c r="O1068" s="1"/>
      <c r="Q1068">
        <v>12</v>
      </c>
      <c r="R1068">
        <v>64</v>
      </c>
      <c r="S1068" t="s">
        <v>11</v>
      </c>
      <c r="T1068" t="str">
        <f>IF(Table2[[#This Row],[Status]]="InActive","false","true")</f>
        <v>false</v>
      </c>
    </row>
    <row r="1069" spans="1:20" ht="15.75" hidden="1" x14ac:dyDescent="0.25">
      <c r="A1069">
        <v>11</v>
      </c>
      <c r="B1069">
        <v>16</v>
      </c>
      <c r="C1069" t="s">
        <v>9</v>
      </c>
      <c r="G1069">
        <f t="shared" si="49"/>
        <v>12</v>
      </c>
      <c r="H1069">
        <f t="shared" si="50"/>
        <v>65</v>
      </c>
      <c r="I1069" s="1" t="e" cm="1">
        <f t="array" ref="I1069">INDEX($C$2:$C$2881,MATCH(1,(G1069=$A$2:$A$2881)*(H1069=$B$2:$B$2881),0))</f>
        <v>#N/A</v>
      </c>
      <c r="J1069" t="str">
        <f t="shared" si="48"/>
        <v>InActive</v>
      </c>
      <c r="O1069" s="1"/>
      <c r="Q1069">
        <v>12</v>
      </c>
      <c r="R1069">
        <v>65</v>
      </c>
      <c r="S1069" t="s">
        <v>11</v>
      </c>
      <c r="T1069" t="str">
        <f>IF(Table2[[#This Row],[Status]]="InActive","false","true")</f>
        <v>false</v>
      </c>
    </row>
    <row r="1070" spans="1:20" ht="15.75" hidden="1" x14ac:dyDescent="0.25">
      <c r="A1070">
        <v>11</v>
      </c>
      <c r="B1070">
        <v>17</v>
      </c>
      <c r="C1070" t="s">
        <v>9</v>
      </c>
      <c r="G1070">
        <f t="shared" si="49"/>
        <v>12</v>
      </c>
      <c r="H1070">
        <f t="shared" si="50"/>
        <v>66</v>
      </c>
      <c r="I1070" s="1" t="str" cm="1">
        <f t="array" ref="I1070">INDEX($C$2:$C$2881,MATCH(1,(G1070=$A$2:$A$2881)*(H1070=$B$2:$B$2881),0))</f>
        <v>Active</v>
      </c>
      <c r="J1070" t="str">
        <f t="shared" si="48"/>
        <v>Active</v>
      </c>
      <c r="O1070" s="1"/>
      <c r="Q1070">
        <v>12</v>
      </c>
      <c r="R1070">
        <v>66</v>
      </c>
      <c r="S1070" t="s">
        <v>9</v>
      </c>
      <c r="T1070" t="str">
        <f>IF(Table2[[#This Row],[Status]]="InActive","false","true")</f>
        <v>true</v>
      </c>
    </row>
    <row r="1071" spans="1:20" ht="15.75" hidden="1" x14ac:dyDescent="0.25">
      <c r="A1071">
        <v>11</v>
      </c>
      <c r="B1071">
        <v>17</v>
      </c>
      <c r="C1071" t="s">
        <v>11</v>
      </c>
      <c r="G1071">
        <f t="shared" si="49"/>
        <v>12</v>
      </c>
      <c r="H1071">
        <f t="shared" si="50"/>
        <v>67</v>
      </c>
      <c r="I1071" s="1" t="str" cm="1">
        <f t="array" ref="I1071">INDEX($C$2:$C$2881,MATCH(1,(G1071=$A$2:$A$2881)*(H1071=$B$2:$B$2881),0))</f>
        <v>InActive</v>
      </c>
      <c r="J1071" t="str">
        <f t="shared" si="48"/>
        <v>InActive</v>
      </c>
      <c r="O1071" s="1"/>
      <c r="Q1071">
        <v>12</v>
      </c>
      <c r="R1071">
        <v>67</v>
      </c>
      <c r="S1071" t="s">
        <v>11</v>
      </c>
      <c r="T1071" t="str">
        <f>IF(Table2[[#This Row],[Status]]="InActive","false","true")</f>
        <v>false</v>
      </c>
    </row>
    <row r="1072" spans="1:20" ht="15.75" hidden="1" x14ac:dyDescent="0.25">
      <c r="A1072">
        <v>11</v>
      </c>
      <c r="B1072">
        <v>18</v>
      </c>
      <c r="C1072" t="s">
        <v>9</v>
      </c>
      <c r="G1072">
        <f t="shared" si="49"/>
        <v>12</v>
      </c>
      <c r="H1072">
        <f t="shared" si="50"/>
        <v>68</v>
      </c>
      <c r="I1072" s="1" t="str" cm="1">
        <f t="array" ref="I1072">INDEX($C$2:$C$2881,MATCH(1,(G1072=$A$2:$A$2881)*(H1072=$B$2:$B$2881),0))</f>
        <v>Active</v>
      </c>
      <c r="J1072" t="str">
        <f t="shared" si="48"/>
        <v>Active</v>
      </c>
      <c r="O1072" s="1"/>
      <c r="Q1072">
        <v>12</v>
      </c>
      <c r="R1072">
        <v>68</v>
      </c>
      <c r="S1072" t="s">
        <v>9</v>
      </c>
      <c r="T1072" t="str">
        <f>IF(Table2[[#This Row],[Status]]="InActive","false","true")</f>
        <v>true</v>
      </c>
    </row>
    <row r="1073" spans="1:20" ht="15.75" hidden="1" x14ac:dyDescent="0.25">
      <c r="A1073">
        <v>11</v>
      </c>
      <c r="B1073">
        <v>18</v>
      </c>
      <c r="C1073" t="s">
        <v>11</v>
      </c>
      <c r="G1073">
        <f t="shared" si="49"/>
        <v>12</v>
      </c>
      <c r="H1073">
        <f t="shared" si="50"/>
        <v>69</v>
      </c>
      <c r="I1073" s="1" t="str" cm="1">
        <f t="array" ref="I1073">INDEX($C$2:$C$2881,MATCH(1,(G1073=$A$2:$A$2881)*(H1073=$B$2:$B$2881),0))</f>
        <v>InActive</v>
      </c>
      <c r="J1073" t="str">
        <f t="shared" si="48"/>
        <v>InActive</v>
      </c>
      <c r="O1073" s="1"/>
      <c r="Q1073">
        <v>12</v>
      </c>
      <c r="R1073">
        <v>69</v>
      </c>
      <c r="S1073" t="s">
        <v>11</v>
      </c>
      <c r="T1073" t="str">
        <f>IF(Table2[[#This Row],[Status]]="InActive","false","true")</f>
        <v>false</v>
      </c>
    </row>
    <row r="1074" spans="1:20" ht="15.75" hidden="1" x14ac:dyDescent="0.25">
      <c r="A1074">
        <v>11</v>
      </c>
      <c r="B1074">
        <v>19</v>
      </c>
      <c r="C1074" t="s">
        <v>11</v>
      </c>
      <c r="G1074">
        <f t="shared" si="49"/>
        <v>12</v>
      </c>
      <c r="H1074">
        <f t="shared" si="50"/>
        <v>70</v>
      </c>
      <c r="I1074" s="1" t="e" cm="1">
        <f t="array" ref="I1074">INDEX($C$2:$C$2881,MATCH(1,(G1074=$A$2:$A$2881)*(H1074=$B$2:$B$2881),0))</f>
        <v>#N/A</v>
      </c>
      <c r="J1074" t="str">
        <f t="shared" si="48"/>
        <v>InActive</v>
      </c>
      <c r="O1074" s="1"/>
      <c r="Q1074">
        <v>12</v>
      </c>
      <c r="R1074">
        <v>70</v>
      </c>
      <c r="S1074" t="s">
        <v>11</v>
      </c>
      <c r="T1074" t="str">
        <f>IF(Table2[[#This Row],[Status]]="InActive","false","true")</f>
        <v>false</v>
      </c>
    </row>
    <row r="1075" spans="1:20" ht="15.75" hidden="1" x14ac:dyDescent="0.25">
      <c r="A1075">
        <v>11</v>
      </c>
      <c r="B1075">
        <v>20</v>
      </c>
      <c r="C1075" t="s">
        <v>9</v>
      </c>
      <c r="G1075">
        <f t="shared" si="49"/>
        <v>12</v>
      </c>
      <c r="H1075">
        <f t="shared" si="50"/>
        <v>71</v>
      </c>
      <c r="I1075" s="1" t="str" cm="1">
        <f t="array" ref="I1075">INDEX($C$2:$C$2881,MATCH(1,(G1075=$A$2:$A$2881)*(H1075=$B$2:$B$2881),0))</f>
        <v>Active</v>
      </c>
      <c r="J1075" t="str">
        <f t="shared" si="48"/>
        <v>Active</v>
      </c>
      <c r="O1075" s="1"/>
      <c r="Q1075">
        <v>12</v>
      </c>
      <c r="R1075">
        <v>71</v>
      </c>
      <c r="S1075" t="s">
        <v>9</v>
      </c>
      <c r="T1075" t="str">
        <f>IF(Table2[[#This Row],[Status]]="InActive","false","true")</f>
        <v>true</v>
      </c>
    </row>
    <row r="1076" spans="1:20" ht="15.75" hidden="1" x14ac:dyDescent="0.25">
      <c r="A1076">
        <v>11</v>
      </c>
      <c r="B1076">
        <v>21</v>
      </c>
      <c r="C1076" t="s">
        <v>9</v>
      </c>
      <c r="G1076">
        <f t="shared" si="49"/>
        <v>12</v>
      </c>
      <c r="H1076">
        <f t="shared" si="50"/>
        <v>72</v>
      </c>
      <c r="I1076" s="1" t="str" cm="1">
        <f t="array" ref="I1076">INDEX($C$2:$C$2881,MATCH(1,(G1076=$A$2:$A$2881)*(H1076=$B$2:$B$2881),0))</f>
        <v>Active</v>
      </c>
      <c r="J1076" t="str">
        <f t="shared" si="48"/>
        <v>Active</v>
      </c>
      <c r="O1076" s="1"/>
      <c r="Q1076">
        <v>12</v>
      </c>
      <c r="R1076">
        <v>72</v>
      </c>
      <c r="S1076" t="s">
        <v>9</v>
      </c>
      <c r="T1076" t="str">
        <f>IF(Table2[[#This Row],[Status]]="InActive","false","true")</f>
        <v>true</v>
      </c>
    </row>
    <row r="1077" spans="1:20" ht="15.75" hidden="1" x14ac:dyDescent="0.25">
      <c r="A1077">
        <v>11</v>
      </c>
      <c r="B1077">
        <v>21</v>
      </c>
      <c r="C1077" t="s">
        <v>11</v>
      </c>
      <c r="G1077">
        <f t="shared" si="49"/>
        <v>12</v>
      </c>
      <c r="H1077">
        <f t="shared" si="50"/>
        <v>73</v>
      </c>
      <c r="I1077" s="1" t="str" cm="1">
        <f t="array" ref="I1077">INDEX($C$2:$C$2881,MATCH(1,(G1077=$A$2:$A$2881)*(H1077=$B$2:$B$2881),0))</f>
        <v>InActive</v>
      </c>
      <c r="J1077" t="str">
        <f t="shared" si="48"/>
        <v>InActive</v>
      </c>
      <c r="O1077" s="1"/>
      <c r="Q1077">
        <v>12</v>
      </c>
      <c r="R1077">
        <v>73</v>
      </c>
      <c r="S1077" t="s">
        <v>11</v>
      </c>
      <c r="T1077" t="str">
        <f>IF(Table2[[#This Row],[Status]]="InActive","false","true")</f>
        <v>false</v>
      </c>
    </row>
    <row r="1078" spans="1:20" ht="15.75" hidden="1" x14ac:dyDescent="0.25">
      <c r="A1078">
        <v>11</v>
      </c>
      <c r="B1078">
        <v>22</v>
      </c>
      <c r="C1078" t="s">
        <v>9</v>
      </c>
      <c r="G1078">
        <f t="shared" si="49"/>
        <v>12</v>
      </c>
      <c r="H1078">
        <f t="shared" si="50"/>
        <v>74</v>
      </c>
      <c r="I1078" s="1" t="e" cm="1">
        <f t="array" ref="I1078">INDEX($C$2:$C$2881,MATCH(1,(G1078=$A$2:$A$2881)*(H1078=$B$2:$B$2881),0))</f>
        <v>#N/A</v>
      </c>
      <c r="J1078" t="str">
        <f t="shared" si="48"/>
        <v>InActive</v>
      </c>
      <c r="O1078" s="1"/>
      <c r="Q1078">
        <v>12</v>
      </c>
      <c r="R1078">
        <v>74</v>
      </c>
      <c r="S1078" t="s">
        <v>11</v>
      </c>
      <c r="T1078" t="str">
        <f>IF(Table2[[#This Row],[Status]]="InActive","false","true")</f>
        <v>false</v>
      </c>
    </row>
    <row r="1079" spans="1:20" ht="15.75" hidden="1" x14ac:dyDescent="0.25">
      <c r="A1079">
        <v>11</v>
      </c>
      <c r="B1079">
        <v>22</v>
      </c>
      <c r="C1079" t="s">
        <v>11</v>
      </c>
      <c r="G1079">
        <f t="shared" si="49"/>
        <v>12</v>
      </c>
      <c r="H1079">
        <f t="shared" si="50"/>
        <v>75</v>
      </c>
      <c r="I1079" s="1" t="str" cm="1">
        <f t="array" ref="I1079">INDEX($C$2:$C$2881,MATCH(1,(G1079=$A$2:$A$2881)*(H1079=$B$2:$B$2881),0))</f>
        <v>Active</v>
      </c>
      <c r="J1079" t="str">
        <f t="shared" si="48"/>
        <v>Active</v>
      </c>
      <c r="O1079" s="1"/>
      <c r="Q1079">
        <v>12</v>
      </c>
      <c r="R1079">
        <v>75</v>
      </c>
      <c r="S1079" t="s">
        <v>9</v>
      </c>
      <c r="T1079" t="str">
        <f>IF(Table2[[#This Row],[Status]]="InActive","false","true")</f>
        <v>true</v>
      </c>
    </row>
    <row r="1080" spans="1:20" ht="15.75" hidden="1" x14ac:dyDescent="0.25">
      <c r="A1080">
        <v>11</v>
      </c>
      <c r="B1080">
        <v>23</v>
      </c>
      <c r="C1080" t="s">
        <v>9</v>
      </c>
      <c r="G1080">
        <f t="shared" si="49"/>
        <v>12</v>
      </c>
      <c r="H1080">
        <f t="shared" si="50"/>
        <v>76</v>
      </c>
      <c r="I1080" s="1" t="str" cm="1">
        <f t="array" ref="I1080">INDEX($C$2:$C$2881,MATCH(1,(G1080=$A$2:$A$2881)*(H1080=$B$2:$B$2881),0))</f>
        <v>InActive</v>
      </c>
      <c r="J1080" t="str">
        <f t="shared" si="48"/>
        <v>InActive</v>
      </c>
      <c r="O1080" s="1"/>
      <c r="Q1080">
        <v>12</v>
      </c>
      <c r="R1080">
        <v>76</v>
      </c>
      <c r="S1080" t="s">
        <v>11</v>
      </c>
      <c r="T1080" t="str">
        <f>IF(Table2[[#This Row],[Status]]="InActive","false","true")</f>
        <v>false</v>
      </c>
    </row>
    <row r="1081" spans="1:20" ht="15.75" hidden="1" x14ac:dyDescent="0.25">
      <c r="A1081">
        <v>11</v>
      </c>
      <c r="B1081">
        <v>23</v>
      </c>
      <c r="C1081" t="s">
        <v>11</v>
      </c>
      <c r="G1081">
        <f t="shared" si="49"/>
        <v>12</v>
      </c>
      <c r="H1081">
        <f t="shared" si="50"/>
        <v>77</v>
      </c>
      <c r="I1081" s="1" t="str" cm="1">
        <f t="array" ref="I1081">INDEX($C$2:$C$2881,MATCH(1,(G1081=$A$2:$A$2881)*(H1081=$B$2:$B$2881),0))</f>
        <v>Active</v>
      </c>
      <c r="J1081" t="str">
        <f t="shared" si="48"/>
        <v>Active</v>
      </c>
      <c r="O1081" s="1"/>
      <c r="Q1081">
        <v>12</v>
      </c>
      <c r="R1081">
        <v>77</v>
      </c>
      <c r="S1081" t="s">
        <v>9</v>
      </c>
      <c r="T1081" t="str">
        <f>IF(Table2[[#This Row],[Status]]="InActive","false","true")</f>
        <v>true</v>
      </c>
    </row>
    <row r="1082" spans="1:20" ht="15.75" hidden="1" x14ac:dyDescent="0.25">
      <c r="A1082">
        <v>11</v>
      </c>
      <c r="B1082">
        <v>24</v>
      </c>
      <c r="C1082" t="s">
        <v>9</v>
      </c>
      <c r="G1082">
        <f t="shared" si="49"/>
        <v>12</v>
      </c>
      <c r="H1082">
        <f t="shared" si="50"/>
        <v>78</v>
      </c>
      <c r="I1082" s="1" t="str" cm="1">
        <f t="array" ref="I1082">INDEX($C$2:$C$2881,MATCH(1,(G1082=$A$2:$A$2881)*(H1082=$B$2:$B$2881),0))</f>
        <v>Active</v>
      </c>
      <c r="J1082" t="str">
        <f t="shared" si="48"/>
        <v>Active</v>
      </c>
      <c r="O1082" s="1"/>
      <c r="Q1082">
        <v>12</v>
      </c>
      <c r="R1082">
        <v>78</v>
      </c>
      <c r="S1082" t="s">
        <v>9</v>
      </c>
      <c r="T1082" t="str">
        <f>IF(Table2[[#This Row],[Status]]="InActive","false","true")</f>
        <v>true</v>
      </c>
    </row>
    <row r="1083" spans="1:20" ht="15.75" hidden="1" x14ac:dyDescent="0.25">
      <c r="A1083">
        <v>11</v>
      </c>
      <c r="B1083">
        <v>24</v>
      </c>
      <c r="C1083" t="s">
        <v>11</v>
      </c>
      <c r="G1083">
        <f t="shared" si="49"/>
        <v>12</v>
      </c>
      <c r="H1083">
        <f t="shared" si="50"/>
        <v>79</v>
      </c>
      <c r="I1083" s="1" t="str" cm="1">
        <f t="array" ref="I1083">INDEX($C$2:$C$2881,MATCH(1,(G1083=$A$2:$A$2881)*(H1083=$B$2:$B$2881),0))</f>
        <v>Active</v>
      </c>
      <c r="J1083" t="str">
        <f t="shared" si="48"/>
        <v>Active</v>
      </c>
      <c r="O1083" s="1"/>
      <c r="Q1083">
        <v>12</v>
      </c>
      <c r="R1083">
        <v>79</v>
      </c>
      <c r="S1083" t="s">
        <v>9</v>
      </c>
      <c r="T1083" t="str">
        <f>IF(Table2[[#This Row],[Status]]="InActive","false","true")</f>
        <v>true</v>
      </c>
    </row>
    <row r="1084" spans="1:20" ht="15.75" hidden="1" x14ac:dyDescent="0.25">
      <c r="A1084">
        <v>11</v>
      </c>
      <c r="B1084">
        <v>25</v>
      </c>
      <c r="C1084" t="s">
        <v>9</v>
      </c>
      <c r="G1084">
        <f t="shared" si="49"/>
        <v>12</v>
      </c>
      <c r="H1084">
        <f t="shared" si="50"/>
        <v>80</v>
      </c>
      <c r="I1084" s="1" t="str" cm="1">
        <f t="array" ref="I1084">INDEX($C$2:$C$2881,MATCH(1,(G1084=$A$2:$A$2881)*(H1084=$B$2:$B$2881),0))</f>
        <v>Active</v>
      </c>
      <c r="J1084" t="str">
        <f t="shared" si="48"/>
        <v>Active</v>
      </c>
      <c r="O1084" s="1"/>
      <c r="Q1084">
        <v>12</v>
      </c>
      <c r="R1084">
        <v>80</v>
      </c>
      <c r="S1084" t="s">
        <v>9</v>
      </c>
      <c r="T1084" t="str">
        <f>IF(Table2[[#This Row],[Status]]="InActive","false","true")</f>
        <v>true</v>
      </c>
    </row>
    <row r="1085" spans="1:20" ht="15.75" hidden="1" x14ac:dyDescent="0.25">
      <c r="A1085">
        <v>11</v>
      </c>
      <c r="B1085">
        <v>25</v>
      </c>
      <c r="C1085" t="s">
        <v>11</v>
      </c>
      <c r="G1085">
        <f t="shared" si="49"/>
        <v>12</v>
      </c>
      <c r="H1085">
        <f t="shared" si="50"/>
        <v>81</v>
      </c>
      <c r="I1085" s="1" t="str" cm="1">
        <f t="array" ref="I1085">INDEX($C$2:$C$2881,MATCH(1,(G1085=$A$2:$A$2881)*(H1085=$B$2:$B$2881),0))</f>
        <v>Active</v>
      </c>
      <c r="J1085" t="str">
        <f t="shared" si="48"/>
        <v>Active</v>
      </c>
      <c r="O1085" s="1"/>
      <c r="Q1085">
        <v>12</v>
      </c>
      <c r="R1085">
        <v>81</v>
      </c>
      <c r="S1085" t="s">
        <v>9</v>
      </c>
      <c r="T1085" t="str">
        <f>IF(Table2[[#This Row],[Status]]="InActive","false","true")</f>
        <v>true</v>
      </c>
    </row>
    <row r="1086" spans="1:20" ht="15.75" hidden="1" x14ac:dyDescent="0.25">
      <c r="A1086">
        <v>11</v>
      </c>
      <c r="B1086">
        <v>26</v>
      </c>
      <c r="C1086" t="s">
        <v>9</v>
      </c>
      <c r="G1086">
        <f t="shared" si="49"/>
        <v>12</v>
      </c>
      <c r="H1086">
        <f t="shared" si="50"/>
        <v>82</v>
      </c>
      <c r="I1086" s="1" t="str" cm="1">
        <f t="array" ref="I1086">INDEX($C$2:$C$2881,MATCH(1,(G1086=$A$2:$A$2881)*(H1086=$B$2:$B$2881),0))</f>
        <v>InActive</v>
      </c>
      <c r="J1086" t="str">
        <f t="shared" si="48"/>
        <v>InActive</v>
      </c>
      <c r="O1086" s="1"/>
      <c r="Q1086">
        <v>12</v>
      </c>
      <c r="R1086">
        <v>82</v>
      </c>
      <c r="S1086" t="s">
        <v>11</v>
      </c>
      <c r="T1086" t="str">
        <f>IF(Table2[[#This Row],[Status]]="InActive","false","true")</f>
        <v>false</v>
      </c>
    </row>
    <row r="1087" spans="1:20" ht="15.75" hidden="1" x14ac:dyDescent="0.25">
      <c r="A1087">
        <v>11</v>
      </c>
      <c r="B1087">
        <v>26</v>
      </c>
      <c r="C1087" t="s">
        <v>11</v>
      </c>
      <c r="G1087">
        <f t="shared" si="49"/>
        <v>12</v>
      </c>
      <c r="H1087">
        <f t="shared" si="50"/>
        <v>83</v>
      </c>
      <c r="I1087" s="1" t="str" cm="1">
        <f t="array" ref="I1087">INDEX($C$2:$C$2881,MATCH(1,(G1087=$A$2:$A$2881)*(H1087=$B$2:$B$2881),0))</f>
        <v>Active</v>
      </c>
      <c r="J1087" t="str">
        <f t="shared" si="48"/>
        <v>Active</v>
      </c>
      <c r="O1087" s="1"/>
      <c r="Q1087">
        <v>12</v>
      </c>
      <c r="R1087">
        <v>83</v>
      </c>
      <c r="S1087" t="s">
        <v>9</v>
      </c>
      <c r="T1087" t="str">
        <f>IF(Table2[[#This Row],[Status]]="InActive","false","true")</f>
        <v>true</v>
      </c>
    </row>
    <row r="1088" spans="1:20" ht="15.75" hidden="1" x14ac:dyDescent="0.25">
      <c r="A1088">
        <v>11</v>
      </c>
      <c r="B1088">
        <v>27</v>
      </c>
      <c r="C1088" t="s">
        <v>9</v>
      </c>
      <c r="G1088">
        <f t="shared" si="49"/>
        <v>12</v>
      </c>
      <c r="H1088">
        <f t="shared" si="50"/>
        <v>84</v>
      </c>
      <c r="I1088" s="1" t="str" cm="1">
        <f t="array" ref="I1088">INDEX($C$2:$C$2881,MATCH(1,(G1088=$A$2:$A$2881)*(H1088=$B$2:$B$2881),0))</f>
        <v>Active</v>
      </c>
      <c r="J1088" t="str">
        <f t="shared" si="48"/>
        <v>Active</v>
      </c>
      <c r="O1088" s="1"/>
      <c r="Q1088">
        <v>12</v>
      </c>
      <c r="R1088">
        <v>84</v>
      </c>
      <c r="S1088" t="s">
        <v>9</v>
      </c>
      <c r="T1088" t="str">
        <f>IF(Table2[[#This Row],[Status]]="InActive","false","true")</f>
        <v>true</v>
      </c>
    </row>
    <row r="1089" spans="1:20" ht="15.75" hidden="1" x14ac:dyDescent="0.25">
      <c r="A1089">
        <v>11</v>
      </c>
      <c r="B1089">
        <v>27</v>
      </c>
      <c r="C1089" t="s">
        <v>11</v>
      </c>
      <c r="G1089">
        <f t="shared" si="49"/>
        <v>12</v>
      </c>
      <c r="H1089">
        <f t="shared" si="50"/>
        <v>85</v>
      </c>
      <c r="I1089" s="1" t="str" cm="1">
        <f t="array" ref="I1089">INDEX($C$2:$C$2881,MATCH(1,(G1089=$A$2:$A$2881)*(H1089=$B$2:$B$2881),0))</f>
        <v>Active</v>
      </c>
      <c r="J1089" t="str">
        <f t="shared" si="48"/>
        <v>Active</v>
      </c>
      <c r="O1089" s="1"/>
      <c r="Q1089">
        <v>12</v>
      </c>
      <c r="R1089">
        <v>85</v>
      </c>
      <c r="S1089" t="s">
        <v>9</v>
      </c>
      <c r="T1089" t="str">
        <f>IF(Table2[[#This Row],[Status]]="InActive","false","true")</f>
        <v>true</v>
      </c>
    </row>
    <row r="1090" spans="1:20" ht="15.75" hidden="1" x14ac:dyDescent="0.25">
      <c r="A1090">
        <v>11</v>
      </c>
      <c r="B1090">
        <v>28</v>
      </c>
      <c r="C1090" t="s">
        <v>9</v>
      </c>
      <c r="G1090">
        <f t="shared" si="49"/>
        <v>12</v>
      </c>
      <c r="H1090">
        <f t="shared" si="50"/>
        <v>86</v>
      </c>
      <c r="I1090" s="1" t="str" cm="1">
        <f t="array" ref="I1090">INDEX($C$2:$C$2881,MATCH(1,(G1090=$A$2:$A$2881)*(H1090=$B$2:$B$2881),0))</f>
        <v>Active</v>
      </c>
      <c r="J1090" t="str">
        <f t="shared" si="48"/>
        <v>Active</v>
      </c>
      <c r="O1090" s="1"/>
      <c r="Q1090">
        <v>12</v>
      </c>
      <c r="R1090">
        <v>86</v>
      </c>
      <c r="S1090" t="s">
        <v>9</v>
      </c>
      <c r="T1090" t="str">
        <f>IF(Table2[[#This Row],[Status]]="InActive","false","true")</f>
        <v>true</v>
      </c>
    </row>
    <row r="1091" spans="1:20" ht="15.75" hidden="1" x14ac:dyDescent="0.25">
      <c r="A1091">
        <v>11</v>
      </c>
      <c r="B1091">
        <v>28</v>
      </c>
      <c r="C1091" t="s">
        <v>11</v>
      </c>
      <c r="G1091">
        <f t="shared" si="49"/>
        <v>12</v>
      </c>
      <c r="H1091">
        <f t="shared" si="50"/>
        <v>87</v>
      </c>
      <c r="I1091" s="1" t="str" cm="1">
        <f t="array" ref="I1091">INDEX($C$2:$C$2881,MATCH(1,(G1091=$A$2:$A$2881)*(H1091=$B$2:$B$2881),0))</f>
        <v>Active</v>
      </c>
      <c r="J1091" t="str">
        <f t="shared" ref="J1091:J1154" si="51">_xlfn.IFNA(I1091,IF(H1091=0,"ERROR,Manual Entry Needed",J1090))</f>
        <v>Active</v>
      </c>
      <c r="O1091" s="1"/>
      <c r="Q1091">
        <v>12</v>
      </c>
      <c r="R1091">
        <v>87</v>
      </c>
      <c r="S1091" t="s">
        <v>9</v>
      </c>
      <c r="T1091" t="str">
        <f>IF(Table2[[#This Row],[Status]]="InActive","false","true")</f>
        <v>true</v>
      </c>
    </row>
    <row r="1092" spans="1:20" ht="15.75" hidden="1" x14ac:dyDescent="0.25">
      <c r="A1092">
        <v>11</v>
      </c>
      <c r="B1092">
        <v>29</v>
      </c>
      <c r="C1092" t="s">
        <v>9</v>
      </c>
      <c r="G1092">
        <f t="shared" ref="G1092:G1155" si="52">QUOTIENT(ROW(G1092)+88,91)</f>
        <v>12</v>
      </c>
      <c r="H1092">
        <f t="shared" ref="H1092:H1155" si="53">MOD(ROW(H1092)-3,91)</f>
        <v>88</v>
      </c>
      <c r="I1092" s="1" t="str" cm="1">
        <f t="array" ref="I1092">INDEX($C$2:$C$2881,MATCH(1,(G1092=$A$2:$A$2881)*(H1092=$B$2:$B$2881),0))</f>
        <v>Active</v>
      </c>
      <c r="J1092" t="str">
        <f t="shared" si="51"/>
        <v>Active</v>
      </c>
      <c r="O1092" s="1"/>
      <c r="Q1092">
        <v>12</v>
      </c>
      <c r="R1092">
        <v>88</v>
      </c>
      <c r="S1092" t="s">
        <v>9</v>
      </c>
      <c r="T1092" t="str">
        <f>IF(Table2[[#This Row],[Status]]="InActive","false","true")</f>
        <v>true</v>
      </c>
    </row>
    <row r="1093" spans="1:20" ht="15.75" hidden="1" x14ac:dyDescent="0.25">
      <c r="A1093">
        <v>11</v>
      </c>
      <c r="B1093">
        <v>29</v>
      </c>
      <c r="C1093" t="s">
        <v>11</v>
      </c>
      <c r="G1093">
        <f t="shared" si="52"/>
        <v>12</v>
      </c>
      <c r="H1093">
        <f t="shared" si="53"/>
        <v>89</v>
      </c>
      <c r="I1093" s="1" t="str" cm="1">
        <f t="array" ref="I1093">INDEX($C$2:$C$2881,MATCH(1,(G1093=$A$2:$A$2881)*(H1093=$B$2:$B$2881),0))</f>
        <v>Active</v>
      </c>
      <c r="J1093" t="str">
        <f t="shared" si="51"/>
        <v>Active</v>
      </c>
      <c r="O1093" s="1"/>
      <c r="Q1093">
        <v>12</v>
      </c>
      <c r="R1093">
        <v>89</v>
      </c>
      <c r="S1093" t="s">
        <v>9</v>
      </c>
      <c r="T1093" t="str">
        <f>IF(Table2[[#This Row],[Status]]="InActive","false","true")</f>
        <v>true</v>
      </c>
    </row>
    <row r="1094" spans="1:20" ht="15.75" hidden="1" x14ac:dyDescent="0.25">
      <c r="A1094">
        <v>11</v>
      </c>
      <c r="B1094">
        <v>30</v>
      </c>
      <c r="C1094" t="s">
        <v>11</v>
      </c>
      <c r="G1094">
        <f t="shared" si="52"/>
        <v>12</v>
      </c>
      <c r="H1094">
        <f t="shared" si="53"/>
        <v>90</v>
      </c>
      <c r="I1094" s="1" t="str" cm="1">
        <f t="array" ref="I1094">INDEX($C$2:$C$2881,MATCH(1,(G1094=$A$2:$A$2881)*(H1094=$B$2:$B$2881),0))</f>
        <v>InActive</v>
      </c>
      <c r="J1094" t="str">
        <f t="shared" si="51"/>
        <v>InActive</v>
      </c>
      <c r="O1094" s="1"/>
      <c r="Q1094">
        <v>12</v>
      </c>
      <c r="R1094">
        <v>90</v>
      </c>
      <c r="S1094" t="s">
        <v>11</v>
      </c>
      <c r="T1094" t="str">
        <f>IF(Table2[[#This Row],[Status]]="InActive","false","true")</f>
        <v>false</v>
      </c>
    </row>
    <row r="1095" spans="1:20" ht="15.75" x14ac:dyDescent="0.25">
      <c r="A1095">
        <v>11</v>
      </c>
      <c r="B1095">
        <v>31</v>
      </c>
      <c r="C1095" t="s">
        <v>9</v>
      </c>
      <c r="G1095">
        <f t="shared" si="52"/>
        <v>13</v>
      </c>
      <c r="H1095">
        <f t="shared" si="53"/>
        <v>0</v>
      </c>
      <c r="I1095" s="1" t="str" cm="1">
        <f t="array" ref="I1095">INDEX($C$2:$C$2881,MATCH(1,(G1095=$A$2:$A$2881)*(H1095=$B$2:$B$2881),0))</f>
        <v>InActive</v>
      </c>
      <c r="J1095" t="str">
        <f t="shared" si="51"/>
        <v>InActive</v>
      </c>
      <c r="O1095" s="1"/>
      <c r="Q1095">
        <v>13</v>
      </c>
      <c r="R1095">
        <v>0</v>
      </c>
      <c r="S1095" t="s">
        <v>11</v>
      </c>
      <c r="T1095" t="str">
        <f>IF(Table2[[#This Row],[Status]]="InActive","false","true")</f>
        <v>false</v>
      </c>
    </row>
    <row r="1096" spans="1:20" ht="15.75" hidden="1" x14ac:dyDescent="0.25">
      <c r="A1096">
        <v>11</v>
      </c>
      <c r="B1096">
        <v>32</v>
      </c>
      <c r="C1096" t="s">
        <v>11</v>
      </c>
      <c r="G1096">
        <f t="shared" si="52"/>
        <v>13</v>
      </c>
      <c r="H1096">
        <f t="shared" si="53"/>
        <v>1</v>
      </c>
      <c r="I1096" s="1" t="e" cm="1">
        <f t="array" ref="I1096">INDEX($C$2:$C$2881,MATCH(1,(G1096=$A$2:$A$2881)*(H1096=$B$2:$B$2881),0))</f>
        <v>#N/A</v>
      </c>
      <c r="J1096" t="str">
        <f t="shared" si="51"/>
        <v>InActive</v>
      </c>
      <c r="O1096" s="1"/>
      <c r="Q1096">
        <v>13</v>
      </c>
      <c r="R1096">
        <v>1</v>
      </c>
      <c r="S1096" t="s">
        <v>11</v>
      </c>
      <c r="T1096" t="str">
        <f>IF(Table2[[#This Row],[Status]]="InActive","false","true")</f>
        <v>false</v>
      </c>
    </row>
    <row r="1097" spans="1:20" ht="15.75" hidden="1" x14ac:dyDescent="0.25">
      <c r="A1097">
        <v>11</v>
      </c>
      <c r="B1097">
        <v>34</v>
      </c>
      <c r="C1097" t="s">
        <v>9</v>
      </c>
      <c r="G1097">
        <f t="shared" si="52"/>
        <v>13</v>
      </c>
      <c r="H1097">
        <f t="shared" si="53"/>
        <v>2</v>
      </c>
      <c r="I1097" s="1" t="str" cm="1">
        <f t="array" ref="I1097">INDEX($C$2:$C$2881,MATCH(1,(G1097=$A$2:$A$2881)*(H1097=$B$2:$B$2881),0))</f>
        <v>Active</v>
      </c>
      <c r="J1097" t="str">
        <f t="shared" si="51"/>
        <v>Active</v>
      </c>
      <c r="O1097" s="1"/>
      <c r="Q1097">
        <v>13</v>
      </c>
      <c r="R1097">
        <v>2</v>
      </c>
      <c r="S1097" t="s">
        <v>9</v>
      </c>
      <c r="T1097" t="str">
        <f>IF(Table2[[#This Row],[Status]]="InActive","false","true")</f>
        <v>true</v>
      </c>
    </row>
    <row r="1098" spans="1:20" ht="15.75" hidden="1" x14ac:dyDescent="0.25">
      <c r="A1098">
        <v>11</v>
      </c>
      <c r="B1098">
        <v>35</v>
      </c>
      <c r="C1098" t="s">
        <v>11</v>
      </c>
      <c r="G1098">
        <f t="shared" si="52"/>
        <v>13</v>
      </c>
      <c r="H1098">
        <f t="shared" si="53"/>
        <v>3</v>
      </c>
      <c r="I1098" s="1" t="str" cm="1">
        <f t="array" ref="I1098">INDEX($C$2:$C$2881,MATCH(1,(G1098=$A$2:$A$2881)*(H1098=$B$2:$B$2881),0))</f>
        <v>InActive</v>
      </c>
      <c r="J1098" t="str">
        <f t="shared" si="51"/>
        <v>InActive</v>
      </c>
      <c r="O1098" s="1"/>
      <c r="Q1098">
        <v>13</v>
      </c>
      <c r="R1098">
        <v>3</v>
      </c>
      <c r="S1098" t="s">
        <v>11</v>
      </c>
      <c r="T1098" t="str">
        <f>IF(Table2[[#This Row],[Status]]="InActive","false","true")</f>
        <v>false</v>
      </c>
    </row>
    <row r="1099" spans="1:20" ht="15.75" hidden="1" x14ac:dyDescent="0.25">
      <c r="A1099">
        <v>11</v>
      </c>
      <c r="B1099">
        <v>38</v>
      </c>
      <c r="C1099" t="s">
        <v>9</v>
      </c>
      <c r="G1099">
        <f t="shared" si="52"/>
        <v>13</v>
      </c>
      <c r="H1099">
        <f t="shared" si="53"/>
        <v>4</v>
      </c>
      <c r="I1099" s="1" t="e" cm="1">
        <f t="array" ref="I1099">INDEX($C$2:$C$2881,MATCH(1,(G1099=$A$2:$A$2881)*(H1099=$B$2:$B$2881),0))</f>
        <v>#N/A</v>
      </c>
      <c r="J1099" t="str">
        <f t="shared" si="51"/>
        <v>InActive</v>
      </c>
      <c r="O1099" s="1"/>
      <c r="Q1099">
        <v>13</v>
      </c>
      <c r="R1099">
        <v>4</v>
      </c>
      <c r="S1099" t="s">
        <v>11</v>
      </c>
      <c r="T1099" t="str">
        <f>IF(Table2[[#This Row],[Status]]="InActive","false","true")</f>
        <v>false</v>
      </c>
    </row>
    <row r="1100" spans="1:20" ht="15.75" hidden="1" x14ac:dyDescent="0.25">
      <c r="A1100">
        <v>11</v>
      </c>
      <c r="B1100">
        <v>39</v>
      </c>
      <c r="C1100" t="s">
        <v>11</v>
      </c>
      <c r="G1100">
        <f t="shared" si="52"/>
        <v>13</v>
      </c>
      <c r="H1100">
        <f t="shared" si="53"/>
        <v>5</v>
      </c>
      <c r="I1100" s="1" t="e" cm="1">
        <f t="array" ref="I1100">INDEX($C$2:$C$2881,MATCH(1,(G1100=$A$2:$A$2881)*(H1100=$B$2:$B$2881),0))</f>
        <v>#N/A</v>
      </c>
      <c r="J1100" t="str">
        <f t="shared" si="51"/>
        <v>InActive</v>
      </c>
      <c r="O1100" s="1"/>
      <c r="Q1100">
        <v>13</v>
      </c>
      <c r="R1100">
        <v>5</v>
      </c>
      <c r="S1100" t="s">
        <v>11</v>
      </c>
      <c r="T1100" t="str">
        <f>IF(Table2[[#This Row],[Status]]="InActive","false","true")</f>
        <v>false</v>
      </c>
    </row>
    <row r="1101" spans="1:20" ht="15.75" hidden="1" x14ac:dyDescent="0.25">
      <c r="A1101">
        <v>11</v>
      </c>
      <c r="B1101">
        <v>40</v>
      </c>
      <c r="C1101" t="s">
        <v>9</v>
      </c>
      <c r="G1101">
        <f t="shared" si="52"/>
        <v>13</v>
      </c>
      <c r="H1101">
        <f t="shared" si="53"/>
        <v>6</v>
      </c>
      <c r="I1101" s="1" t="e" cm="1">
        <f t="array" ref="I1101">INDEX($C$2:$C$2881,MATCH(1,(G1101=$A$2:$A$2881)*(H1101=$B$2:$B$2881),0))</f>
        <v>#N/A</v>
      </c>
      <c r="J1101" t="str">
        <f t="shared" si="51"/>
        <v>InActive</v>
      </c>
      <c r="O1101" s="1"/>
      <c r="Q1101">
        <v>13</v>
      </c>
      <c r="R1101">
        <v>6</v>
      </c>
      <c r="S1101" t="s">
        <v>11</v>
      </c>
      <c r="T1101" t="str">
        <f>IF(Table2[[#This Row],[Status]]="InActive","false","true")</f>
        <v>false</v>
      </c>
    </row>
    <row r="1102" spans="1:20" ht="15.75" hidden="1" x14ac:dyDescent="0.25">
      <c r="A1102">
        <v>11</v>
      </c>
      <c r="B1102">
        <v>41</v>
      </c>
      <c r="C1102" t="s">
        <v>11</v>
      </c>
      <c r="G1102">
        <f t="shared" si="52"/>
        <v>13</v>
      </c>
      <c r="H1102">
        <f t="shared" si="53"/>
        <v>7</v>
      </c>
      <c r="I1102" s="1" t="str" cm="1">
        <f t="array" ref="I1102">INDEX($C$2:$C$2881,MATCH(1,(G1102=$A$2:$A$2881)*(H1102=$B$2:$B$2881),0))</f>
        <v>Active</v>
      </c>
      <c r="J1102" t="str">
        <f t="shared" si="51"/>
        <v>Active</v>
      </c>
      <c r="O1102" s="1"/>
      <c r="Q1102">
        <v>13</v>
      </c>
      <c r="R1102">
        <v>7</v>
      </c>
      <c r="S1102" t="s">
        <v>9</v>
      </c>
      <c r="T1102" t="str">
        <f>IF(Table2[[#This Row],[Status]]="InActive","false","true")</f>
        <v>true</v>
      </c>
    </row>
    <row r="1103" spans="1:20" ht="15.75" hidden="1" x14ac:dyDescent="0.25">
      <c r="A1103">
        <v>11</v>
      </c>
      <c r="B1103">
        <v>42</v>
      </c>
      <c r="C1103" t="s">
        <v>9</v>
      </c>
      <c r="G1103">
        <f t="shared" si="52"/>
        <v>13</v>
      </c>
      <c r="H1103">
        <f t="shared" si="53"/>
        <v>8</v>
      </c>
      <c r="I1103" s="1" t="str" cm="1">
        <f t="array" ref="I1103">INDEX($C$2:$C$2881,MATCH(1,(G1103=$A$2:$A$2881)*(H1103=$B$2:$B$2881),0))</f>
        <v>InActive</v>
      </c>
      <c r="J1103" t="str">
        <f t="shared" si="51"/>
        <v>InActive</v>
      </c>
      <c r="O1103" s="1"/>
      <c r="Q1103">
        <v>13</v>
      </c>
      <c r="R1103">
        <v>8</v>
      </c>
      <c r="S1103" t="s">
        <v>11</v>
      </c>
      <c r="T1103" t="str">
        <f>IF(Table2[[#This Row],[Status]]="InActive","false","true")</f>
        <v>false</v>
      </c>
    </row>
    <row r="1104" spans="1:20" ht="15.75" hidden="1" x14ac:dyDescent="0.25">
      <c r="A1104">
        <v>11</v>
      </c>
      <c r="B1104">
        <v>43</v>
      </c>
      <c r="C1104" t="s">
        <v>11</v>
      </c>
      <c r="G1104">
        <f t="shared" si="52"/>
        <v>13</v>
      </c>
      <c r="H1104">
        <f t="shared" si="53"/>
        <v>9</v>
      </c>
      <c r="I1104" s="1" t="e" cm="1">
        <f t="array" ref="I1104">INDEX($C$2:$C$2881,MATCH(1,(G1104=$A$2:$A$2881)*(H1104=$B$2:$B$2881),0))</f>
        <v>#N/A</v>
      </c>
      <c r="J1104" t="str">
        <f t="shared" si="51"/>
        <v>InActive</v>
      </c>
      <c r="O1104" s="1"/>
      <c r="Q1104">
        <v>13</v>
      </c>
      <c r="R1104">
        <v>9</v>
      </c>
      <c r="S1104" t="s">
        <v>11</v>
      </c>
      <c r="T1104" t="str">
        <f>IF(Table2[[#This Row],[Status]]="InActive","false","true")</f>
        <v>false</v>
      </c>
    </row>
    <row r="1105" spans="1:20" ht="15.75" hidden="1" x14ac:dyDescent="0.25">
      <c r="A1105">
        <v>11</v>
      </c>
      <c r="B1105">
        <v>44</v>
      </c>
      <c r="C1105" t="s">
        <v>9</v>
      </c>
      <c r="G1105">
        <f t="shared" si="52"/>
        <v>13</v>
      </c>
      <c r="H1105">
        <f t="shared" si="53"/>
        <v>10</v>
      </c>
      <c r="I1105" s="1" t="str" cm="1">
        <f t="array" ref="I1105">INDEX($C$2:$C$2881,MATCH(1,(G1105=$A$2:$A$2881)*(H1105=$B$2:$B$2881),0))</f>
        <v>Active</v>
      </c>
      <c r="J1105" t="str">
        <f t="shared" si="51"/>
        <v>Active</v>
      </c>
      <c r="O1105" s="1"/>
      <c r="Q1105">
        <v>13</v>
      </c>
      <c r="R1105">
        <v>10</v>
      </c>
      <c r="S1105" t="s">
        <v>9</v>
      </c>
      <c r="T1105" t="str">
        <f>IF(Table2[[#This Row],[Status]]="InActive","false","true")</f>
        <v>true</v>
      </c>
    </row>
    <row r="1106" spans="1:20" ht="15.75" hidden="1" x14ac:dyDescent="0.25">
      <c r="A1106">
        <v>11</v>
      </c>
      <c r="B1106">
        <v>45</v>
      </c>
      <c r="C1106" t="s">
        <v>9</v>
      </c>
      <c r="G1106">
        <f t="shared" si="52"/>
        <v>13</v>
      </c>
      <c r="H1106">
        <f t="shared" si="53"/>
        <v>11</v>
      </c>
      <c r="I1106" s="1" t="str" cm="1">
        <f t="array" ref="I1106">INDEX($C$2:$C$2881,MATCH(1,(G1106=$A$2:$A$2881)*(H1106=$B$2:$B$2881),0))</f>
        <v>InActive</v>
      </c>
      <c r="J1106" t="str">
        <f t="shared" si="51"/>
        <v>InActive</v>
      </c>
      <c r="O1106" s="1"/>
      <c r="Q1106">
        <v>13</v>
      </c>
      <c r="R1106">
        <v>11</v>
      </c>
      <c r="S1106" t="s">
        <v>11</v>
      </c>
      <c r="T1106" t="str">
        <f>IF(Table2[[#This Row],[Status]]="InActive","false","true")</f>
        <v>false</v>
      </c>
    </row>
    <row r="1107" spans="1:20" ht="15.75" hidden="1" x14ac:dyDescent="0.25">
      <c r="A1107">
        <v>11</v>
      </c>
      <c r="B1107">
        <v>45</v>
      </c>
      <c r="C1107" t="s">
        <v>11</v>
      </c>
      <c r="G1107">
        <f t="shared" si="52"/>
        <v>13</v>
      </c>
      <c r="H1107">
        <f t="shared" si="53"/>
        <v>12</v>
      </c>
      <c r="I1107" s="1" t="str" cm="1">
        <f t="array" ref="I1107">INDEX($C$2:$C$2881,MATCH(1,(G1107=$A$2:$A$2881)*(H1107=$B$2:$B$2881),0))</f>
        <v>Active</v>
      </c>
      <c r="J1107" t="str">
        <f t="shared" si="51"/>
        <v>Active</v>
      </c>
      <c r="O1107" s="1"/>
      <c r="Q1107">
        <v>13</v>
      </c>
      <c r="R1107">
        <v>12</v>
      </c>
      <c r="S1107" t="s">
        <v>9</v>
      </c>
      <c r="T1107" t="str">
        <f>IF(Table2[[#This Row],[Status]]="InActive","false","true")</f>
        <v>true</v>
      </c>
    </row>
    <row r="1108" spans="1:20" ht="15.75" hidden="1" x14ac:dyDescent="0.25">
      <c r="A1108">
        <v>11</v>
      </c>
      <c r="B1108">
        <v>46</v>
      </c>
      <c r="C1108" t="s">
        <v>9</v>
      </c>
      <c r="G1108">
        <f t="shared" si="52"/>
        <v>13</v>
      </c>
      <c r="H1108">
        <f t="shared" si="53"/>
        <v>13</v>
      </c>
      <c r="I1108" s="1" t="str" cm="1">
        <f t="array" ref="I1108">INDEX($C$2:$C$2881,MATCH(1,(G1108=$A$2:$A$2881)*(H1108=$B$2:$B$2881),0))</f>
        <v>InActive</v>
      </c>
      <c r="J1108" t="str">
        <f t="shared" si="51"/>
        <v>InActive</v>
      </c>
      <c r="O1108" s="1"/>
      <c r="Q1108">
        <v>13</v>
      </c>
      <c r="R1108">
        <v>13</v>
      </c>
      <c r="S1108" t="s">
        <v>11</v>
      </c>
      <c r="T1108" t="str">
        <f>IF(Table2[[#This Row],[Status]]="InActive","false","true")</f>
        <v>false</v>
      </c>
    </row>
    <row r="1109" spans="1:20" ht="15.75" hidden="1" x14ac:dyDescent="0.25">
      <c r="A1109">
        <v>11</v>
      </c>
      <c r="B1109">
        <v>46</v>
      </c>
      <c r="C1109" t="s">
        <v>11</v>
      </c>
      <c r="G1109">
        <f t="shared" si="52"/>
        <v>13</v>
      </c>
      <c r="H1109">
        <f t="shared" si="53"/>
        <v>14</v>
      </c>
      <c r="I1109" s="1" t="str" cm="1">
        <f t="array" ref="I1109">INDEX($C$2:$C$2881,MATCH(1,(G1109=$A$2:$A$2881)*(H1109=$B$2:$B$2881),0))</f>
        <v>Active</v>
      </c>
      <c r="J1109" t="str">
        <f t="shared" si="51"/>
        <v>Active</v>
      </c>
      <c r="O1109" s="1"/>
      <c r="Q1109">
        <v>13</v>
      </c>
      <c r="R1109">
        <v>14</v>
      </c>
      <c r="S1109" t="s">
        <v>9</v>
      </c>
      <c r="T1109" t="str">
        <f>IF(Table2[[#This Row],[Status]]="InActive","false","true")</f>
        <v>true</v>
      </c>
    </row>
    <row r="1110" spans="1:20" ht="15.75" hidden="1" x14ac:dyDescent="0.25">
      <c r="A1110">
        <v>11</v>
      </c>
      <c r="B1110">
        <v>47</v>
      </c>
      <c r="C1110" t="s">
        <v>11</v>
      </c>
      <c r="G1110">
        <f t="shared" si="52"/>
        <v>13</v>
      </c>
      <c r="H1110">
        <f t="shared" si="53"/>
        <v>15</v>
      </c>
      <c r="I1110" s="1" t="str" cm="1">
        <f t="array" ref="I1110">INDEX($C$2:$C$2881,MATCH(1,(G1110=$A$2:$A$2881)*(H1110=$B$2:$B$2881),0))</f>
        <v>Active</v>
      </c>
      <c r="J1110" t="str">
        <f t="shared" si="51"/>
        <v>Active</v>
      </c>
      <c r="O1110" s="1"/>
      <c r="Q1110">
        <v>13</v>
      </c>
      <c r="R1110">
        <v>15</v>
      </c>
      <c r="S1110" t="s">
        <v>9</v>
      </c>
      <c r="T1110" t="str">
        <f>IF(Table2[[#This Row],[Status]]="InActive","false","true")</f>
        <v>true</v>
      </c>
    </row>
    <row r="1111" spans="1:20" ht="15.75" hidden="1" x14ac:dyDescent="0.25">
      <c r="A1111">
        <v>11</v>
      </c>
      <c r="B1111">
        <v>48</v>
      </c>
      <c r="C1111" t="s">
        <v>9</v>
      </c>
      <c r="G1111">
        <f t="shared" si="52"/>
        <v>13</v>
      </c>
      <c r="H1111">
        <f t="shared" si="53"/>
        <v>16</v>
      </c>
      <c r="I1111" s="1" t="str" cm="1">
        <f t="array" ref="I1111">INDEX($C$2:$C$2881,MATCH(1,(G1111=$A$2:$A$2881)*(H1111=$B$2:$B$2881),0))</f>
        <v>InActive</v>
      </c>
      <c r="J1111" t="str">
        <f t="shared" si="51"/>
        <v>InActive</v>
      </c>
      <c r="O1111" s="1"/>
      <c r="Q1111">
        <v>13</v>
      </c>
      <c r="R1111">
        <v>16</v>
      </c>
      <c r="S1111" t="s">
        <v>11</v>
      </c>
      <c r="T1111" t="str">
        <f>IF(Table2[[#This Row],[Status]]="InActive","false","true")</f>
        <v>false</v>
      </c>
    </row>
    <row r="1112" spans="1:20" ht="15.75" hidden="1" x14ac:dyDescent="0.25">
      <c r="A1112">
        <v>11</v>
      </c>
      <c r="B1112">
        <v>49</v>
      </c>
      <c r="C1112" t="s">
        <v>9</v>
      </c>
      <c r="G1112">
        <f t="shared" si="52"/>
        <v>13</v>
      </c>
      <c r="H1112">
        <f t="shared" si="53"/>
        <v>17</v>
      </c>
      <c r="I1112" s="1" t="str" cm="1">
        <f t="array" ref="I1112">INDEX($C$2:$C$2881,MATCH(1,(G1112=$A$2:$A$2881)*(H1112=$B$2:$B$2881),0))</f>
        <v>Active</v>
      </c>
      <c r="J1112" t="str">
        <f t="shared" si="51"/>
        <v>Active</v>
      </c>
      <c r="O1112" s="1"/>
      <c r="Q1112">
        <v>13</v>
      </c>
      <c r="R1112">
        <v>17</v>
      </c>
      <c r="S1112" t="s">
        <v>9</v>
      </c>
      <c r="T1112" t="str">
        <f>IF(Table2[[#This Row],[Status]]="InActive","false","true")</f>
        <v>true</v>
      </c>
    </row>
    <row r="1113" spans="1:20" ht="15.75" hidden="1" x14ac:dyDescent="0.25">
      <c r="A1113">
        <v>11</v>
      </c>
      <c r="B1113">
        <v>49</v>
      </c>
      <c r="C1113" t="s">
        <v>11</v>
      </c>
      <c r="G1113">
        <f t="shared" si="52"/>
        <v>13</v>
      </c>
      <c r="H1113">
        <f t="shared" si="53"/>
        <v>18</v>
      </c>
      <c r="I1113" s="1" t="str" cm="1">
        <f t="array" ref="I1113">INDEX($C$2:$C$2881,MATCH(1,(G1113=$A$2:$A$2881)*(H1113=$B$2:$B$2881),0))</f>
        <v>Active</v>
      </c>
      <c r="J1113" t="str">
        <f t="shared" si="51"/>
        <v>Active</v>
      </c>
      <c r="O1113" s="1"/>
      <c r="Q1113">
        <v>13</v>
      </c>
      <c r="R1113">
        <v>18</v>
      </c>
      <c r="S1113" t="s">
        <v>9</v>
      </c>
      <c r="T1113" t="str">
        <f>IF(Table2[[#This Row],[Status]]="InActive","false","true")</f>
        <v>true</v>
      </c>
    </row>
    <row r="1114" spans="1:20" ht="15.75" hidden="1" x14ac:dyDescent="0.25">
      <c r="A1114">
        <v>11</v>
      </c>
      <c r="B1114">
        <v>50</v>
      </c>
      <c r="C1114" t="s">
        <v>9</v>
      </c>
      <c r="G1114">
        <f t="shared" si="52"/>
        <v>13</v>
      </c>
      <c r="H1114">
        <f t="shared" si="53"/>
        <v>19</v>
      </c>
      <c r="I1114" s="1" t="str" cm="1">
        <f t="array" ref="I1114">INDEX($C$2:$C$2881,MATCH(1,(G1114=$A$2:$A$2881)*(H1114=$B$2:$B$2881),0))</f>
        <v>Active</v>
      </c>
      <c r="J1114" t="str">
        <f t="shared" si="51"/>
        <v>Active</v>
      </c>
      <c r="O1114" s="1"/>
      <c r="Q1114">
        <v>13</v>
      </c>
      <c r="R1114">
        <v>19</v>
      </c>
      <c r="S1114" t="s">
        <v>9</v>
      </c>
      <c r="T1114" t="str">
        <f>IF(Table2[[#This Row],[Status]]="InActive","false","true")</f>
        <v>true</v>
      </c>
    </row>
    <row r="1115" spans="1:20" ht="15.75" hidden="1" x14ac:dyDescent="0.25">
      <c r="A1115">
        <v>11</v>
      </c>
      <c r="B1115">
        <v>50</v>
      </c>
      <c r="C1115" t="s">
        <v>11</v>
      </c>
      <c r="G1115">
        <f t="shared" si="52"/>
        <v>13</v>
      </c>
      <c r="H1115">
        <f t="shared" si="53"/>
        <v>20</v>
      </c>
      <c r="I1115" s="1" t="str" cm="1">
        <f t="array" ref="I1115">INDEX($C$2:$C$2881,MATCH(1,(G1115=$A$2:$A$2881)*(H1115=$B$2:$B$2881),0))</f>
        <v>Active</v>
      </c>
      <c r="J1115" t="str">
        <f t="shared" si="51"/>
        <v>Active</v>
      </c>
      <c r="O1115" s="1"/>
      <c r="Q1115">
        <v>13</v>
      </c>
      <c r="R1115">
        <v>20</v>
      </c>
      <c r="S1115" t="s">
        <v>9</v>
      </c>
      <c r="T1115" t="str">
        <f>IF(Table2[[#This Row],[Status]]="InActive","false","true")</f>
        <v>true</v>
      </c>
    </row>
    <row r="1116" spans="1:20" ht="15.75" hidden="1" x14ac:dyDescent="0.25">
      <c r="A1116">
        <v>11</v>
      </c>
      <c r="B1116">
        <v>51</v>
      </c>
      <c r="C1116" t="s">
        <v>9</v>
      </c>
      <c r="G1116">
        <f t="shared" si="52"/>
        <v>13</v>
      </c>
      <c r="H1116">
        <f t="shared" si="53"/>
        <v>21</v>
      </c>
      <c r="I1116" s="1" t="str" cm="1">
        <f t="array" ref="I1116">INDEX($C$2:$C$2881,MATCH(1,(G1116=$A$2:$A$2881)*(H1116=$B$2:$B$2881),0))</f>
        <v>Active</v>
      </c>
      <c r="J1116" t="str">
        <f t="shared" si="51"/>
        <v>Active</v>
      </c>
      <c r="O1116" s="1"/>
      <c r="Q1116">
        <v>13</v>
      </c>
      <c r="R1116">
        <v>21</v>
      </c>
      <c r="S1116" t="s">
        <v>9</v>
      </c>
      <c r="T1116" t="str">
        <f>IF(Table2[[#This Row],[Status]]="InActive","false","true")</f>
        <v>true</v>
      </c>
    </row>
    <row r="1117" spans="1:20" ht="15.75" hidden="1" x14ac:dyDescent="0.25">
      <c r="A1117">
        <v>11</v>
      </c>
      <c r="B1117">
        <v>51</v>
      </c>
      <c r="C1117" t="s">
        <v>11</v>
      </c>
      <c r="G1117">
        <f t="shared" si="52"/>
        <v>13</v>
      </c>
      <c r="H1117">
        <f t="shared" si="53"/>
        <v>22</v>
      </c>
      <c r="I1117" s="1" t="str" cm="1">
        <f t="array" ref="I1117">INDEX($C$2:$C$2881,MATCH(1,(G1117=$A$2:$A$2881)*(H1117=$B$2:$B$2881),0))</f>
        <v>Active</v>
      </c>
      <c r="J1117" t="str">
        <f t="shared" si="51"/>
        <v>Active</v>
      </c>
      <c r="O1117" s="1"/>
      <c r="Q1117">
        <v>13</v>
      </c>
      <c r="R1117">
        <v>22</v>
      </c>
      <c r="S1117" t="s">
        <v>9</v>
      </c>
      <c r="T1117" t="str">
        <f>IF(Table2[[#This Row],[Status]]="InActive","false","true")</f>
        <v>true</v>
      </c>
    </row>
    <row r="1118" spans="1:20" ht="15.75" hidden="1" x14ac:dyDescent="0.25">
      <c r="A1118">
        <v>11</v>
      </c>
      <c r="B1118">
        <v>52</v>
      </c>
      <c r="C1118" t="s">
        <v>9</v>
      </c>
      <c r="G1118">
        <f t="shared" si="52"/>
        <v>13</v>
      </c>
      <c r="H1118">
        <f t="shared" si="53"/>
        <v>23</v>
      </c>
      <c r="I1118" s="1" t="str" cm="1">
        <f t="array" ref="I1118">INDEX($C$2:$C$2881,MATCH(1,(G1118=$A$2:$A$2881)*(H1118=$B$2:$B$2881),0))</f>
        <v>Active</v>
      </c>
      <c r="J1118" t="str">
        <f t="shared" si="51"/>
        <v>Active</v>
      </c>
      <c r="O1118" s="1"/>
      <c r="Q1118">
        <v>13</v>
      </c>
      <c r="R1118">
        <v>23</v>
      </c>
      <c r="S1118" t="s">
        <v>9</v>
      </c>
      <c r="T1118" t="str">
        <f>IF(Table2[[#This Row],[Status]]="InActive","false","true")</f>
        <v>true</v>
      </c>
    </row>
    <row r="1119" spans="1:20" ht="15.75" hidden="1" x14ac:dyDescent="0.25">
      <c r="A1119">
        <v>11</v>
      </c>
      <c r="B1119">
        <v>52</v>
      </c>
      <c r="C1119" t="s">
        <v>11</v>
      </c>
      <c r="G1119">
        <f t="shared" si="52"/>
        <v>13</v>
      </c>
      <c r="H1119">
        <f t="shared" si="53"/>
        <v>24</v>
      </c>
      <c r="I1119" s="1" t="str" cm="1">
        <f t="array" ref="I1119">INDEX($C$2:$C$2881,MATCH(1,(G1119=$A$2:$A$2881)*(H1119=$B$2:$B$2881),0))</f>
        <v>Active</v>
      </c>
      <c r="J1119" t="str">
        <f t="shared" si="51"/>
        <v>Active</v>
      </c>
      <c r="O1119" s="1"/>
      <c r="Q1119">
        <v>13</v>
      </c>
      <c r="R1119">
        <v>24</v>
      </c>
      <c r="S1119" t="s">
        <v>9</v>
      </c>
      <c r="T1119" t="str">
        <f>IF(Table2[[#This Row],[Status]]="InActive","false","true")</f>
        <v>true</v>
      </c>
    </row>
    <row r="1120" spans="1:20" ht="15.75" hidden="1" x14ac:dyDescent="0.25">
      <c r="A1120">
        <v>11</v>
      </c>
      <c r="B1120">
        <v>53</v>
      </c>
      <c r="C1120" t="s">
        <v>9</v>
      </c>
      <c r="G1120">
        <f t="shared" si="52"/>
        <v>13</v>
      </c>
      <c r="H1120">
        <f t="shared" si="53"/>
        <v>25</v>
      </c>
      <c r="I1120" s="1" t="str" cm="1">
        <f t="array" ref="I1120">INDEX($C$2:$C$2881,MATCH(1,(G1120=$A$2:$A$2881)*(H1120=$B$2:$B$2881),0))</f>
        <v>Active</v>
      </c>
      <c r="J1120" t="str">
        <f t="shared" si="51"/>
        <v>Active</v>
      </c>
      <c r="O1120" s="1"/>
      <c r="Q1120">
        <v>13</v>
      </c>
      <c r="R1120">
        <v>25</v>
      </c>
      <c r="S1120" t="s">
        <v>9</v>
      </c>
      <c r="T1120" t="str">
        <f>IF(Table2[[#This Row],[Status]]="InActive","false","true")</f>
        <v>true</v>
      </c>
    </row>
    <row r="1121" spans="1:20" ht="15.75" hidden="1" x14ac:dyDescent="0.25">
      <c r="A1121">
        <v>11</v>
      </c>
      <c r="B1121">
        <v>53</v>
      </c>
      <c r="C1121" t="s">
        <v>11</v>
      </c>
      <c r="G1121">
        <f t="shared" si="52"/>
        <v>13</v>
      </c>
      <c r="H1121">
        <f t="shared" si="53"/>
        <v>26</v>
      </c>
      <c r="I1121" s="1" t="str" cm="1">
        <f t="array" ref="I1121">INDEX($C$2:$C$2881,MATCH(1,(G1121=$A$2:$A$2881)*(H1121=$B$2:$B$2881),0))</f>
        <v>Active</v>
      </c>
      <c r="J1121" t="str">
        <f t="shared" si="51"/>
        <v>Active</v>
      </c>
      <c r="O1121" s="1"/>
      <c r="Q1121">
        <v>13</v>
      </c>
      <c r="R1121">
        <v>26</v>
      </c>
      <c r="S1121" t="s">
        <v>9</v>
      </c>
      <c r="T1121" t="str">
        <f>IF(Table2[[#This Row],[Status]]="InActive","false","true")</f>
        <v>true</v>
      </c>
    </row>
    <row r="1122" spans="1:20" ht="15.75" hidden="1" x14ac:dyDescent="0.25">
      <c r="A1122">
        <v>11</v>
      </c>
      <c r="B1122">
        <v>54</v>
      </c>
      <c r="C1122" t="s">
        <v>9</v>
      </c>
      <c r="G1122">
        <f t="shared" si="52"/>
        <v>13</v>
      </c>
      <c r="H1122">
        <f t="shared" si="53"/>
        <v>27</v>
      </c>
      <c r="I1122" s="1" t="str" cm="1">
        <f t="array" ref="I1122">INDEX($C$2:$C$2881,MATCH(1,(G1122=$A$2:$A$2881)*(H1122=$B$2:$B$2881),0))</f>
        <v>Active</v>
      </c>
      <c r="J1122" t="str">
        <f t="shared" si="51"/>
        <v>Active</v>
      </c>
      <c r="O1122" s="1"/>
      <c r="Q1122">
        <v>13</v>
      </c>
      <c r="R1122">
        <v>27</v>
      </c>
      <c r="S1122" t="s">
        <v>9</v>
      </c>
      <c r="T1122" t="str">
        <f>IF(Table2[[#This Row],[Status]]="InActive","false","true")</f>
        <v>true</v>
      </c>
    </row>
    <row r="1123" spans="1:20" ht="15.75" hidden="1" x14ac:dyDescent="0.25">
      <c r="A1123">
        <v>11</v>
      </c>
      <c r="B1123">
        <v>54</v>
      </c>
      <c r="C1123" t="s">
        <v>11</v>
      </c>
      <c r="G1123">
        <f t="shared" si="52"/>
        <v>13</v>
      </c>
      <c r="H1123">
        <f t="shared" si="53"/>
        <v>28</v>
      </c>
      <c r="I1123" s="1" t="str" cm="1">
        <f t="array" ref="I1123">INDEX($C$2:$C$2881,MATCH(1,(G1123=$A$2:$A$2881)*(H1123=$B$2:$B$2881),0))</f>
        <v>Active</v>
      </c>
      <c r="J1123" t="str">
        <f t="shared" si="51"/>
        <v>Active</v>
      </c>
      <c r="O1123" s="1"/>
      <c r="Q1123">
        <v>13</v>
      </c>
      <c r="R1123">
        <v>28</v>
      </c>
      <c r="S1123" t="s">
        <v>9</v>
      </c>
      <c r="T1123" t="str">
        <f>IF(Table2[[#This Row],[Status]]="InActive","false","true")</f>
        <v>true</v>
      </c>
    </row>
    <row r="1124" spans="1:20" ht="15.75" hidden="1" x14ac:dyDescent="0.25">
      <c r="A1124">
        <v>11</v>
      </c>
      <c r="B1124">
        <v>55</v>
      </c>
      <c r="C1124" t="s">
        <v>9</v>
      </c>
      <c r="G1124">
        <f t="shared" si="52"/>
        <v>13</v>
      </c>
      <c r="H1124">
        <f t="shared" si="53"/>
        <v>29</v>
      </c>
      <c r="I1124" s="1" t="str" cm="1">
        <f t="array" ref="I1124">INDEX($C$2:$C$2881,MATCH(1,(G1124=$A$2:$A$2881)*(H1124=$B$2:$B$2881),0))</f>
        <v>Active</v>
      </c>
      <c r="J1124" t="str">
        <f t="shared" si="51"/>
        <v>Active</v>
      </c>
      <c r="O1124" s="1"/>
      <c r="Q1124">
        <v>13</v>
      </c>
      <c r="R1124">
        <v>29</v>
      </c>
      <c r="S1124" t="s">
        <v>9</v>
      </c>
      <c r="T1124" t="str">
        <f>IF(Table2[[#This Row],[Status]]="InActive","false","true")</f>
        <v>true</v>
      </c>
    </row>
    <row r="1125" spans="1:20" ht="15.75" hidden="1" x14ac:dyDescent="0.25">
      <c r="A1125">
        <v>11</v>
      </c>
      <c r="B1125">
        <v>55</v>
      </c>
      <c r="C1125" t="s">
        <v>11</v>
      </c>
      <c r="G1125">
        <f t="shared" si="52"/>
        <v>13</v>
      </c>
      <c r="H1125">
        <f t="shared" si="53"/>
        <v>30</v>
      </c>
      <c r="I1125" s="1" t="str" cm="1">
        <f t="array" ref="I1125">INDEX($C$2:$C$2881,MATCH(1,(G1125=$A$2:$A$2881)*(H1125=$B$2:$B$2881),0))</f>
        <v>Active</v>
      </c>
      <c r="J1125" t="str">
        <f t="shared" si="51"/>
        <v>Active</v>
      </c>
      <c r="O1125" s="1"/>
      <c r="Q1125">
        <v>13</v>
      </c>
      <c r="R1125">
        <v>30</v>
      </c>
      <c r="S1125" t="s">
        <v>9</v>
      </c>
      <c r="T1125" t="str">
        <f>IF(Table2[[#This Row],[Status]]="InActive","false","true")</f>
        <v>true</v>
      </c>
    </row>
    <row r="1126" spans="1:20" ht="15.75" hidden="1" x14ac:dyDescent="0.25">
      <c r="A1126">
        <v>11</v>
      </c>
      <c r="B1126">
        <v>56</v>
      </c>
      <c r="C1126" t="s">
        <v>9</v>
      </c>
      <c r="G1126">
        <f t="shared" si="52"/>
        <v>13</v>
      </c>
      <c r="H1126">
        <f t="shared" si="53"/>
        <v>31</v>
      </c>
      <c r="I1126" s="1" t="str" cm="1">
        <f t="array" ref="I1126">INDEX($C$2:$C$2881,MATCH(1,(G1126=$A$2:$A$2881)*(H1126=$B$2:$B$2881),0))</f>
        <v>InActive</v>
      </c>
      <c r="J1126" t="str">
        <f t="shared" si="51"/>
        <v>InActive</v>
      </c>
      <c r="O1126" s="1"/>
      <c r="Q1126">
        <v>13</v>
      </c>
      <c r="R1126">
        <v>31</v>
      </c>
      <c r="S1126" t="s">
        <v>11</v>
      </c>
      <c r="T1126" t="str">
        <f>IF(Table2[[#This Row],[Status]]="InActive","false","true")</f>
        <v>false</v>
      </c>
    </row>
    <row r="1127" spans="1:20" ht="15.75" hidden="1" x14ac:dyDescent="0.25">
      <c r="A1127">
        <v>11</v>
      </c>
      <c r="B1127">
        <v>56</v>
      </c>
      <c r="C1127" t="s">
        <v>11</v>
      </c>
      <c r="G1127">
        <f t="shared" si="52"/>
        <v>13</v>
      </c>
      <c r="H1127">
        <f t="shared" si="53"/>
        <v>32</v>
      </c>
      <c r="I1127" s="1" t="e" cm="1">
        <f t="array" ref="I1127">INDEX($C$2:$C$2881,MATCH(1,(G1127=$A$2:$A$2881)*(H1127=$B$2:$B$2881),0))</f>
        <v>#N/A</v>
      </c>
      <c r="J1127" t="str">
        <f t="shared" si="51"/>
        <v>InActive</v>
      </c>
      <c r="O1127" s="1"/>
      <c r="Q1127">
        <v>13</v>
      </c>
      <c r="R1127">
        <v>32</v>
      </c>
      <c r="S1127" t="s">
        <v>11</v>
      </c>
      <c r="T1127" t="str">
        <f>IF(Table2[[#This Row],[Status]]="InActive","false","true")</f>
        <v>false</v>
      </c>
    </row>
    <row r="1128" spans="1:20" ht="15.75" hidden="1" x14ac:dyDescent="0.25">
      <c r="A1128">
        <v>11</v>
      </c>
      <c r="B1128">
        <v>57</v>
      </c>
      <c r="C1128" t="s">
        <v>9</v>
      </c>
      <c r="G1128">
        <f t="shared" si="52"/>
        <v>13</v>
      </c>
      <c r="H1128">
        <f t="shared" si="53"/>
        <v>33</v>
      </c>
      <c r="I1128" s="1" t="str" cm="1">
        <f t="array" ref="I1128">INDEX($C$2:$C$2881,MATCH(1,(G1128=$A$2:$A$2881)*(H1128=$B$2:$B$2881),0))</f>
        <v>Active</v>
      </c>
      <c r="J1128" t="str">
        <f t="shared" si="51"/>
        <v>Active</v>
      </c>
      <c r="O1128" s="1"/>
      <c r="Q1128">
        <v>13</v>
      </c>
      <c r="R1128">
        <v>33</v>
      </c>
      <c r="S1128" t="s">
        <v>9</v>
      </c>
      <c r="T1128" t="str">
        <f>IF(Table2[[#This Row],[Status]]="InActive","false","true")</f>
        <v>true</v>
      </c>
    </row>
    <row r="1129" spans="1:20" ht="15.75" hidden="1" x14ac:dyDescent="0.25">
      <c r="A1129">
        <v>11</v>
      </c>
      <c r="B1129">
        <v>57</v>
      </c>
      <c r="C1129" t="s">
        <v>11</v>
      </c>
      <c r="G1129">
        <f t="shared" si="52"/>
        <v>13</v>
      </c>
      <c r="H1129">
        <f t="shared" si="53"/>
        <v>34</v>
      </c>
      <c r="I1129" s="1" t="str" cm="1">
        <f t="array" ref="I1129">INDEX($C$2:$C$2881,MATCH(1,(G1129=$A$2:$A$2881)*(H1129=$B$2:$B$2881),0))</f>
        <v>InActive</v>
      </c>
      <c r="J1129" t="str">
        <f t="shared" si="51"/>
        <v>InActive</v>
      </c>
      <c r="O1129" s="1"/>
      <c r="Q1129">
        <v>13</v>
      </c>
      <c r="R1129">
        <v>34</v>
      </c>
      <c r="S1129" t="s">
        <v>11</v>
      </c>
      <c r="T1129" t="str">
        <f>IF(Table2[[#This Row],[Status]]="InActive","false","true")</f>
        <v>false</v>
      </c>
    </row>
    <row r="1130" spans="1:20" ht="15.75" hidden="1" x14ac:dyDescent="0.25">
      <c r="A1130">
        <v>11</v>
      </c>
      <c r="B1130">
        <v>58</v>
      </c>
      <c r="C1130" t="s">
        <v>9</v>
      </c>
      <c r="G1130">
        <f t="shared" si="52"/>
        <v>13</v>
      </c>
      <c r="H1130">
        <f t="shared" si="53"/>
        <v>35</v>
      </c>
      <c r="I1130" s="1" t="e" cm="1">
        <f t="array" ref="I1130">INDEX($C$2:$C$2881,MATCH(1,(G1130=$A$2:$A$2881)*(H1130=$B$2:$B$2881),0))</f>
        <v>#N/A</v>
      </c>
      <c r="J1130" t="str">
        <f t="shared" si="51"/>
        <v>InActive</v>
      </c>
      <c r="O1130" s="1"/>
      <c r="Q1130">
        <v>13</v>
      </c>
      <c r="R1130">
        <v>35</v>
      </c>
      <c r="S1130" t="s">
        <v>11</v>
      </c>
      <c r="T1130" t="str">
        <f>IF(Table2[[#This Row],[Status]]="InActive","false","true")</f>
        <v>false</v>
      </c>
    </row>
    <row r="1131" spans="1:20" ht="15.75" hidden="1" x14ac:dyDescent="0.25">
      <c r="A1131">
        <v>11</v>
      </c>
      <c r="B1131">
        <v>58</v>
      </c>
      <c r="C1131" t="s">
        <v>11</v>
      </c>
      <c r="G1131">
        <f t="shared" si="52"/>
        <v>13</v>
      </c>
      <c r="H1131">
        <f t="shared" si="53"/>
        <v>36</v>
      </c>
      <c r="I1131" s="1" t="e" cm="1">
        <f t="array" ref="I1131">INDEX($C$2:$C$2881,MATCH(1,(G1131=$A$2:$A$2881)*(H1131=$B$2:$B$2881),0))</f>
        <v>#N/A</v>
      </c>
      <c r="J1131" t="str">
        <f t="shared" si="51"/>
        <v>InActive</v>
      </c>
      <c r="O1131" s="1"/>
      <c r="Q1131">
        <v>13</v>
      </c>
      <c r="R1131">
        <v>36</v>
      </c>
      <c r="S1131" t="s">
        <v>11</v>
      </c>
      <c r="T1131" t="str">
        <f>IF(Table2[[#This Row],[Status]]="InActive","false","true")</f>
        <v>false</v>
      </c>
    </row>
    <row r="1132" spans="1:20" ht="15.75" hidden="1" x14ac:dyDescent="0.25">
      <c r="A1132">
        <v>11</v>
      </c>
      <c r="B1132">
        <v>59</v>
      </c>
      <c r="C1132" t="s">
        <v>9</v>
      </c>
      <c r="G1132">
        <f t="shared" si="52"/>
        <v>13</v>
      </c>
      <c r="H1132">
        <f t="shared" si="53"/>
        <v>37</v>
      </c>
      <c r="I1132" s="1" t="e" cm="1">
        <f t="array" ref="I1132">INDEX($C$2:$C$2881,MATCH(1,(G1132=$A$2:$A$2881)*(H1132=$B$2:$B$2881),0))</f>
        <v>#N/A</v>
      </c>
      <c r="J1132" t="str">
        <f t="shared" si="51"/>
        <v>InActive</v>
      </c>
      <c r="O1132" s="1"/>
      <c r="Q1132">
        <v>13</v>
      </c>
      <c r="R1132">
        <v>37</v>
      </c>
      <c r="S1132" t="s">
        <v>11</v>
      </c>
      <c r="T1132" t="str">
        <f>IF(Table2[[#This Row],[Status]]="InActive","false","true")</f>
        <v>false</v>
      </c>
    </row>
    <row r="1133" spans="1:20" ht="15.75" hidden="1" x14ac:dyDescent="0.25">
      <c r="A1133">
        <v>11</v>
      </c>
      <c r="B1133">
        <v>59</v>
      </c>
      <c r="C1133" t="s">
        <v>11</v>
      </c>
      <c r="G1133">
        <f t="shared" si="52"/>
        <v>13</v>
      </c>
      <c r="H1133">
        <f t="shared" si="53"/>
        <v>38</v>
      </c>
      <c r="I1133" s="1" t="str" cm="1">
        <f t="array" ref="I1133">INDEX($C$2:$C$2881,MATCH(1,(G1133=$A$2:$A$2881)*(H1133=$B$2:$B$2881),0))</f>
        <v>Active</v>
      </c>
      <c r="J1133" t="str">
        <f t="shared" si="51"/>
        <v>Active</v>
      </c>
      <c r="O1133" s="1"/>
      <c r="Q1133">
        <v>13</v>
      </c>
      <c r="R1133">
        <v>38</v>
      </c>
      <c r="S1133" t="s">
        <v>9</v>
      </c>
      <c r="T1133" t="str">
        <f>IF(Table2[[#This Row],[Status]]="InActive","false","true")</f>
        <v>true</v>
      </c>
    </row>
    <row r="1134" spans="1:20" ht="15.75" hidden="1" x14ac:dyDescent="0.25">
      <c r="A1134">
        <v>11</v>
      </c>
      <c r="B1134">
        <v>60</v>
      </c>
      <c r="C1134" t="s">
        <v>11</v>
      </c>
      <c r="G1134">
        <f t="shared" si="52"/>
        <v>13</v>
      </c>
      <c r="H1134">
        <f t="shared" si="53"/>
        <v>39</v>
      </c>
      <c r="I1134" s="1" t="str" cm="1">
        <f t="array" ref="I1134">INDEX($C$2:$C$2881,MATCH(1,(G1134=$A$2:$A$2881)*(H1134=$B$2:$B$2881),0))</f>
        <v>InActive</v>
      </c>
      <c r="J1134" t="str">
        <f t="shared" si="51"/>
        <v>InActive</v>
      </c>
      <c r="O1134" s="1"/>
      <c r="Q1134">
        <v>13</v>
      </c>
      <c r="R1134">
        <v>39</v>
      </c>
      <c r="S1134" t="s">
        <v>11</v>
      </c>
      <c r="T1134" t="str">
        <f>IF(Table2[[#This Row],[Status]]="InActive","false","true")</f>
        <v>false</v>
      </c>
    </row>
    <row r="1135" spans="1:20" ht="15.75" hidden="1" x14ac:dyDescent="0.25">
      <c r="A1135">
        <v>11</v>
      </c>
      <c r="B1135">
        <v>64</v>
      </c>
      <c r="C1135" t="s">
        <v>9</v>
      </c>
      <c r="G1135">
        <f t="shared" si="52"/>
        <v>13</v>
      </c>
      <c r="H1135">
        <f t="shared" si="53"/>
        <v>40</v>
      </c>
      <c r="I1135" s="1" t="str" cm="1">
        <f t="array" ref="I1135">INDEX($C$2:$C$2881,MATCH(1,(G1135=$A$2:$A$2881)*(H1135=$B$2:$B$2881),0))</f>
        <v>Active</v>
      </c>
      <c r="J1135" t="str">
        <f t="shared" si="51"/>
        <v>Active</v>
      </c>
      <c r="O1135" s="1"/>
      <c r="Q1135">
        <v>13</v>
      </c>
      <c r="R1135">
        <v>40</v>
      </c>
      <c r="S1135" t="s">
        <v>9</v>
      </c>
      <c r="T1135" t="str">
        <f>IF(Table2[[#This Row],[Status]]="InActive","false","true")</f>
        <v>true</v>
      </c>
    </row>
    <row r="1136" spans="1:20" ht="15.75" hidden="1" x14ac:dyDescent="0.25">
      <c r="A1136">
        <v>11</v>
      </c>
      <c r="B1136">
        <v>65</v>
      </c>
      <c r="C1136" t="s">
        <v>11</v>
      </c>
      <c r="G1136">
        <f t="shared" si="52"/>
        <v>13</v>
      </c>
      <c r="H1136">
        <f t="shared" si="53"/>
        <v>41</v>
      </c>
      <c r="I1136" s="1" t="str" cm="1">
        <f t="array" ref="I1136">INDEX($C$2:$C$2881,MATCH(1,(G1136=$A$2:$A$2881)*(H1136=$B$2:$B$2881),0))</f>
        <v>InActive</v>
      </c>
      <c r="J1136" t="str">
        <f t="shared" si="51"/>
        <v>InActive</v>
      </c>
      <c r="O1136" s="1"/>
      <c r="Q1136">
        <v>13</v>
      </c>
      <c r="R1136">
        <v>41</v>
      </c>
      <c r="S1136" t="s">
        <v>11</v>
      </c>
      <c r="T1136" t="str">
        <f>IF(Table2[[#This Row],[Status]]="InActive","false","true")</f>
        <v>false</v>
      </c>
    </row>
    <row r="1137" spans="1:20" ht="15.75" hidden="1" x14ac:dyDescent="0.25">
      <c r="A1137">
        <v>11</v>
      </c>
      <c r="B1137">
        <v>67</v>
      </c>
      <c r="C1137" t="s">
        <v>9</v>
      </c>
      <c r="G1137">
        <f t="shared" si="52"/>
        <v>13</v>
      </c>
      <c r="H1137">
        <f t="shared" si="53"/>
        <v>42</v>
      </c>
      <c r="I1137" s="1" t="str" cm="1">
        <f t="array" ref="I1137">INDEX($C$2:$C$2881,MATCH(1,(G1137=$A$2:$A$2881)*(H1137=$B$2:$B$2881),0))</f>
        <v>Active</v>
      </c>
      <c r="J1137" t="str">
        <f t="shared" si="51"/>
        <v>Active</v>
      </c>
      <c r="O1137" s="1"/>
      <c r="Q1137">
        <v>13</v>
      </c>
      <c r="R1137">
        <v>42</v>
      </c>
      <c r="S1137" t="s">
        <v>9</v>
      </c>
      <c r="T1137" t="str">
        <f>IF(Table2[[#This Row],[Status]]="InActive","false","true")</f>
        <v>true</v>
      </c>
    </row>
    <row r="1138" spans="1:20" ht="15.75" hidden="1" x14ac:dyDescent="0.25">
      <c r="A1138">
        <v>11</v>
      </c>
      <c r="B1138">
        <v>68</v>
      </c>
      <c r="C1138" t="s">
        <v>11</v>
      </c>
      <c r="G1138">
        <f t="shared" si="52"/>
        <v>13</v>
      </c>
      <c r="H1138">
        <f t="shared" si="53"/>
        <v>43</v>
      </c>
      <c r="I1138" s="1" t="str" cm="1">
        <f t="array" ref="I1138">INDEX($C$2:$C$2881,MATCH(1,(G1138=$A$2:$A$2881)*(H1138=$B$2:$B$2881),0))</f>
        <v>Active</v>
      </c>
      <c r="J1138" t="str">
        <f t="shared" si="51"/>
        <v>Active</v>
      </c>
      <c r="O1138" s="1"/>
      <c r="Q1138">
        <v>13</v>
      </c>
      <c r="R1138">
        <v>43</v>
      </c>
      <c r="S1138" t="s">
        <v>9</v>
      </c>
      <c r="T1138" t="str">
        <f>IF(Table2[[#This Row],[Status]]="InActive","false","true")</f>
        <v>true</v>
      </c>
    </row>
    <row r="1139" spans="1:20" ht="15.75" hidden="1" x14ac:dyDescent="0.25">
      <c r="A1139">
        <v>11</v>
      </c>
      <c r="B1139">
        <v>70</v>
      </c>
      <c r="C1139" t="s">
        <v>9</v>
      </c>
      <c r="G1139">
        <f t="shared" si="52"/>
        <v>13</v>
      </c>
      <c r="H1139">
        <f t="shared" si="53"/>
        <v>44</v>
      </c>
      <c r="I1139" s="1" t="str" cm="1">
        <f t="array" ref="I1139">INDEX($C$2:$C$2881,MATCH(1,(G1139=$A$2:$A$2881)*(H1139=$B$2:$B$2881),0))</f>
        <v>InActive</v>
      </c>
      <c r="J1139" t="str">
        <f t="shared" si="51"/>
        <v>InActive</v>
      </c>
      <c r="O1139" s="1"/>
      <c r="Q1139">
        <v>13</v>
      </c>
      <c r="R1139">
        <v>44</v>
      </c>
      <c r="S1139" t="s">
        <v>11</v>
      </c>
      <c r="T1139" t="str">
        <f>IF(Table2[[#This Row],[Status]]="InActive","false","true")</f>
        <v>false</v>
      </c>
    </row>
    <row r="1140" spans="1:20" ht="15.75" hidden="1" x14ac:dyDescent="0.25">
      <c r="A1140">
        <v>11</v>
      </c>
      <c r="B1140">
        <v>71</v>
      </c>
      <c r="C1140" t="s">
        <v>11</v>
      </c>
      <c r="G1140">
        <f t="shared" si="52"/>
        <v>13</v>
      </c>
      <c r="H1140">
        <f t="shared" si="53"/>
        <v>45</v>
      </c>
      <c r="I1140" s="1" t="str" cm="1">
        <f t="array" ref="I1140">INDEX($C$2:$C$2881,MATCH(1,(G1140=$A$2:$A$2881)*(H1140=$B$2:$B$2881),0))</f>
        <v>Active</v>
      </c>
      <c r="J1140" t="str">
        <f t="shared" si="51"/>
        <v>Active</v>
      </c>
      <c r="O1140" s="1"/>
      <c r="Q1140">
        <v>13</v>
      </c>
      <c r="R1140">
        <v>45</v>
      </c>
      <c r="S1140" t="s">
        <v>9</v>
      </c>
      <c r="T1140" t="str">
        <f>IF(Table2[[#This Row],[Status]]="InActive","false","true")</f>
        <v>true</v>
      </c>
    </row>
    <row r="1141" spans="1:20" ht="15.75" hidden="1" x14ac:dyDescent="0.25">
      <c r="A1141">
        <v>11</v>
      </c>
      <c r="B1141">
        <v>72</v>
      </c>
      <c r="C1141" t="s">
        <v>9</v>
      </c>
      <c r="G1141">
        <f t="shared" si="52"/>
        <v>13</v>
      </c>
      <c r="H1141">
        <f t="shared" si="53"/>
        <v>46</v>
      </c>
      <c r="I1141" s="1" t="str" cm="1">
        <f t="array" ref="I1141">INDEX($C$2:$C$2881,MATCH(1,(G1141=$A$2:$A$2881)*(H1141=$B$2:$B$2881),0))</f>
        <v>Active</v>
      </c>
      <c r="J1141" t="str">
        <f t="shared" si="51"/>
        <v>Active</v>
      </c>
      <c r="O1141" s="1"/>
      <c r="Q1141">
        <v>13</v>
      </c>
      <c r="R1141">
        <v>46</v>
      </c>
      <c r="S1141" t="s">
        <v>9</v>
      </c>
      <c r="T1141" t="str">
        <f>IF(Table2[[#This Row],[Status]]="InActive","false","true")</f>
        <v>true</v>
      </c>
    </row>
    <row r="1142" spans="1:20" ht="15.75" hidden="1" x14ac:dyDescent="0.25">
      <c r="A1142">
        <v>11</v>
      </c>
      <c r="B1142">
        <v>73</v>
      </c>
      <c r="C1142" t="s">
        <v>9</v>
      </c>
      <c r="G1142">
        <f t="shared" si="52"/>
        <v>13</v>
      </c>
      <c r="H1142">
        <f t="shared" si="53"/>
        <v>47</v>
      </c>
      <c r="I1142" s="1" t="str" cm="1">
        <f t="array" ref="I1142">INDEX($C$2:$C$2881,MATCH(1,(G1142=$A$2:$A$2881)*(H1142=$B$2:$B$2881),0))</f>
        <v>Active</v>
      </c>
      <c r="J1142" t="str">
        <f t="shared" si="51"/>
        <v>Active</v>
      </c>
      <c r="O1142" s="1"/>
      <c r="Q1142">
        <v>13</v>
      </c>
      <c r="R1142">
        <v>47</v>
      </c>
      <c r="S1142" t="s">
        <v>9</v>
      </c>
      <c r="T1142" t="str">
        <f>IF(Table2[[#This Row],[Status]]="InActive","false","true")</f>
        <v>true</v>
      </c>
    </row>
    <row r="1143" spans="1:20" ht="15.75" hidden="1" x14ac:dyDescent="0.25">
      <c r="A1143">
        <v>11</v>
      </c>
      <c r="B1143">
        <v>73</v>
      </c>
      <c r="C1143" t="s">
        <v>11</v>
      </c>
      <c r="G1143">
        <f t="shared" si="52"/>
        <v>13</v>
      </c>
      <c r="H1143">
        <f t="shared" si="53"/>
        <v>48</v>
      </c>
      <c r="I1143" s="1" t="str" cm="1">
        <f t="array" ref="I1143">INDEX($C$2:$C$2881,MATCH(1,(G1143=$A$2:$A$2881)*(H1143=$B$2:$B$2881),0))</f>
        <v>Active</v>
      </c>
      <c r="J1143" t="str">
        <f t="shared" si="51"/>
        <v>Active</v>
      </c>
      <c r="O1143" s="1"/>
      <c r="Q1143">
        <v>13</v>
      </c>
      <c r="R1143">
        <v>48</v>
      </c>
      <c r="S1143" t="s">
        <v>9</v>
      </c>
      <c r="T1143" t="str">
        <f>IF(Table2[[#This Row],[Status]]="InActive","false","true")</f>
        <v>true</v>
      </c>
    </row>
    <row r="1144" spans="1:20" ht="15.75" hidden="1" x14ac:dyDescent="0.25">
      <c r="A1144">
        <v>11</v>
      </c>
      <c r="B1144">
        <v>74</v>
      </c>
      <c r="C1144" t="s">
        <v>11</v>
      </c>
      <c r="G1144">
        <f t="shared" si="52"/>
        <v>13</v>
      </c>
      <c r="H1144">
        <f t="shared" si="53"/>
        <v>49</v>
      </c>
      <c r="I1144" s="1" t="str" cm="1">
        <f t="array" ref="I1144">INDEX($C$2:$C$2881,MATCH(1,(G1144=$A$2:$A$2881)*(H1144=$B$2:$B$2881),0))</f>
        <v>Active</v>
      </c>
      <c r="J1144" t="str">
        <f t="shared" si="51"/>
        <v>Active</v>
      </c>
      <c r="O1144" s="1"/>
      <c r="Q1144">
        <v>13</v>
      </c>
      <c r="R1144">
        <v>49</v>
      </c>
      <c r="S1144" t="s">
        <v>9</v>
      </c>
      <c r="T1144" t="str">
        <f>IF(Table2[[#This Row],[Status]]="InActive","false","true")</f>
        <v>true</v>
      </c>
    </row>
    <row r="1145" spans="1:20" ht="15.75" hidden="1" x14ac:dyDescent="0.25">
      <c r="A1145">
        <v>11</v>
      </c>
      <c r="B1145">
        <v>75</v>
      </c>
      <c r="C1145" t="s">
        <v>9</v>
      </c>
      <c r="G1145">
        <f t="shared" si="52"/>
        <v>13</v>
      </c>
      <c r="H1145">
        <f t="shared" si="53"/>
        <v>50</v>
      </c>
      <c r="I1145" s="1" t="str" cm="1">
        <f t="array" ref="I1145">INDEX($C$2:$C$2881,MATCH(1,(G1145=$A$2:$A$2881)*(H1145=$B$2:$B$2881),0))</f>
        <v>Active</v>
      </c>
      <c r="J1145" t="str">
        <f t="shared" si="51"/>
        <v>Active</v>
      </c>
      <c r="O1145" s="1"/>
      <c r="Q1145">
        <v>13</v>
      </c>
      <c r="R1145">
        <v>50</v>
      </c>
      <c r="S1145" t="s">
        <v>9</v>
      </c>
      <c r="T1145" t="str">
        <f>IF(Table2[[#This Row],[Status]]="InActive","false","true")</f>
        <v>true</v>
      </c>
    </row>
    <row r="1146" spans="1:20" ht="15.75" hidden="1" x14ac:dyDescent="0.25">
      <c r="A1146">
        <v>11</v>
      </c>
      <c r="B1146">
        <v>76</v>
      </c>
      <c r="C1146" t="s">
        <v>9</v>
      </c>
      <c r="G1146">
        <f t="shared" si="52"/>
        <v>13</v>
      </c>
      <c r="H1146">
        <f t="shared" si="53"/>
        <v>51</v>
      </c>
      <c r="I1146" s="1" t="str" cm="1">
        <f t="array" ref="I1146">INDEX($C$2:$C$2881,MATCH(1,(G1146=$A$2:$A$2881)*(H1146=$B$2:$B$2881),0))</f>
        <v>Active</v>
      </c>
      <c r="J1146" t="str">
        <f t="shared" si="51"/>
        <v>Active</v>
      </c>
      <c r="O1146" s="1"/>
      <c r="Q1146">
        <v>13</v>
      </c>
      <c r="R1146">
        <v>51</v>
      </c>
      <c r="S1146" t="s">
        <v>9</v>
      </c>
      <c r="T1146" t="str">
        <f>IF(Table2[[#This Row],[Status]]="InActive","false","true")</f>
        <v>true</v>
      </c>
    </row>
    <row r="1147" spans="1:20" ht="15.75" hidden="1" x14ac:dyDescent="0.25">
      <c r="A1147">
        <v>11</v>
      </c>
      <c r="B1147">
        <v>76</v>
      </c>
      <c r="C1147" t="s">
        <v>11</v>
      </c>
      <c r="G1147">
        <f t="shared" si="52"/>
        <v>13</v>
      </c>
      <c r="H1147">
        <f t="shared" si="53"/>
        <v>52</v>
      </c>
      <c r="I1147" s="1" t="str" cm="1">
        <f t="array" ref="I1147">INDEX($C$2:$C$2881,MATCH(1,(G1147=$A$2:$A$2881)*(H1147=$B$2:$B$2881),0))</f>
        <v>Active</v>
      </c>
      <c r="J1147" t="str">
        <f t="shared" si="51"/>
        <v>Active</v>
      </c>
      <c r="O1147" s="1"/>
      <c r="Q1147">
        <v>13</v>
      </c>
      <c r="R1147">
        <v>52</v>
      </c>
      <c r="S1147" t="s">
        <v>9</v>
      </c>
      <c r="T1147" t="str">
        <f>IF(Table2[[#This Row],[Status]]="InActive","false","true")</f>
        <v>true</v>
      </c>
    </row>
    <row r="1148" spans="1:20" ht="15.75" hidden="1" x14ac:dyDescent="0.25">
      <c r="A1148">
        <v>11</v>
      </c>
      <c r="B1148">
        <v>77</v>
      </c>
      <c r="C1148" t="s">
        <v>9</v>
      </c>
      <c r="G1148">
        <f t="shared" si="52"/>
        <v>13</v>
      </c>
      <c r="H1148">
        <f t="shared" si="53"/>
        <v>53</v>
      </c>
      <c r="I1148" s="1" t="str" cm="1">
        <f t="array" ref="I1148">INDEX($C$2:$C$2881,MATCH(1,(G1148=$A$2:$A$2881)*(H1148=$B$2:$B$2881),0))</f>
        <v>Active</v>
      </c>
      <c r="J1148" t="str">
        <f t="shared" si="51"/>
        <v>Active</v>
      </c>
      <c r="O1148" s="1"/>
      <c r="Q1148">
        <v>13</v>
      </c>
      <c r="R1148">
        <v>53</v>
      </c>
      <c r="S1148" t="s">
        <v>9</v>
      </c>
      <c r="T1148" t="str">
        <f>IF(Table2[[#This Row],[Status]]="InActive","false","true")</f>
        <v>true</v>
      </c>
    </row>
    <row r="1149" spans="1:20" ht="15.75" hidden="1" x14ac:dyDescent="0.25">
      <c r="A1149">
        <v>11</v>
      </c>
      <c r="B1149">
        <v>77</v>
      </c>
      <c r="C1149" t="s">
        <v>11</v>
      </c>
      <c r="G1149">
        <f t="shared" si="52"/>
        <v>13</v>
      </c>
      <c r="H1149">
        <f t="shared" si="53"/>
        <v>54</v>
      </c>
      <c r="I1149" s="1" t="str" cm="1">
        <f t="array" ref="I1149">INDEX($C$2:$C$1679,MATCH(1,(G1149=$A$2:$A$1679)*(H1149=$B$2:$B$1679),0))</f>
        <v>Active</v>
      </c>
      <c r="J1149" t="str">
        <f t="shared" si="51"/>
        <v>Active</v>
      </c>
      <c r="O1149" s="1"/>
      <c r="Q1149">
        <v>13</v>
      </c>
      <c r="R1149">
        <v>54</v>
      </c>
      <c r="S1149" t="s">
        <v>9</v>
      </c>
      <c r="T1149" t="str">
        <f>IF(Table2[[#This Row],[Status]]="InActive","false","true")</f>
        <v>true</v>
      </c>
    </row>
    <row r="1150" spans="1:20" ht="15.75" hidden="1" x14ac:dyDescent="0.25">
      <c r="A1150">
        <v>11</v>
      </c>
      <c r="B1150">
        <v>78</v>
      </c>
      <c r="C1150" t="s">
        <v>9</v>
      </c>
      <c r="G1150">
        <f t="shared" si="52"/>
        <v>13</v>
      </c>
      <c r="H1150">
        <f t="shared" si="53"/>
        <v>55</v>
      </c>
      <c r="I1150" s="1" t="str" cm="1">
        <f t="array" ref="I1150">INDEX($C$2:$C$1679,MATCH(1,(G1150=$A$2:$A$1679)*(H1150=$B$2:$B$1679),0))</f>
        <v>Active</v>
      </c>
      <c r="J1150" t="str">
        <f t="shared" si="51"/>
        <v>Active</v>
      </c>
      <c r="O1150" s="1"/>
      <c r="Q1150">
        <v>13</v>
      </c>
      <c r="R1150">
        <v>55</v>
      </c>
      <c r="S1150" t="s">
        <v>9</v>
      </c>
      <c r="T1150" t="str">
        <f>IF(Table2[[#This Row],[Status]]="InActive","false","true")</f>
        <v>true</v>
      </c>
    </row>
    <row r="1151" spans="1:20" ht="15.75" hidden="1" x14ac:dyDescent="0.25">
      <c r="A1151">
        <v>11</v>
      </c>
      <c r="B1151">
        <v>78</v>
      </c>
      <c r="C1151" t="s">
        <v>11</v>
      </c>
      <c r="G1151">
        <f t="shared" si="52"/>
        <v>13</v>
      </c>
      <c r="H1151">
        <f t="shared" si="53"/>
        <v>56</v>
      </c>
      <c r="I1151" s="1" t="str" cm="1">
        <f t="array" ref="I1151">INDEX($C$2:$C$1679,MATCH(1,(G1151=$A$2:$A$1679)*(H1151=$B$2:$B$1679),0))</f>
        <v>Active</v>
      </c>
      <c r="J1151" t="str">
        <f t="shared" si="51"/>
        <v>Active</v>
      </c>
      <c r="O1151" s="1"/>
      <c r="Q1151">
        <v>13</v>
      </c>
      <c r="R1151">
        <v>56</v>
      </c>
      <c r="S1151" t="s">
        <v>9</v>
      </c>
      <c r="T1151" t="str">
        <f>IF(Table2[[#This Row],[Status]]="InActive","false","true")</f>
        <v>true</v>
      </c>
    </row>
    <row r="1152" spans="1:20" ht="15.75" hidden="1" x14ac:dyDescent="0.25">
      <c r="A1152">
        <v>11</v>
      </c>
      <c r="B1152">
        <v>79</v>
      </c>
      <c r="C1152" t="s">
        <v>9</v>
      </c>
      <c r="G1152">
        <f t="shared" si="52"/>
        <v>13</v>
      </c>
      <c r="H1152">
        <f t="shared" si="53"/>
        <v>57</v>
      </c>
      <c r="I1152" s="1" t="str" cm="1">
        <f t="array" ref="I1152">INDEX($C$2:$C$1679,MATCH(1,(G1152=$A$2:$A$1679)*(H1152=$B$2:$B$1679),0))</f>
        <v>Active</v>
      </c>
      <c r="J1152" t="str">
        <f t="shared" si="51"/>
        <v>Active</v>
      </c>
      <c r="O1152" s="1"/>
      <c r="Q1152">
        <v>13</v>
      </c>
      <c r="R1152">
        <v>57</v>
      </c>
      <c r="S1152" t="s">
        <v>9</v>
      </c>
      <c r="T1152" t="str">
        <f>IF(Table2[[#This Row],[Status]]="InActive","false","true")</f>
        <v>true</v>
      </c>
    </row>
    <row r="1153" spans="1:20" ht="15.75" hidden="1" x14ac:dyDescent="0.25">
      <c r="A1153">
        <v>11</v>
      </c>
      <c r="B1153">
        <v>79</v>
      </c>
      <c r="C1153" t="s">
        <v>11</v>
      </c>
      <c r="G1153">
        <f t="shared" si="52"/>
        <v>13</v>
      </c>
      <c r="H1153">
        <f t="shared" si="53"/>
        <v>58</v>
      </c>
      <c r="I1153" s="1" t="str" cm="1">
        <f t="array" ref="I1153">INDEX($C$2:$C$2881,MATCH(1,(G1153=$A$2:$A$2881)*(H1153=$B$2:$B$2881),0))</f>
        <v>Active</v>
      </c>
      <c r="J1153" t="str">
        <f t="shared" si="51"/>
        <v>Active</v>
      </c>
      <c r="O1153" s="1"/>
      <c r="Q1153">
        <v>13</v>
      </c>
      <c r="R1153">
        <v>58</v>
      </c>
      <c r="S1153" t="s">
        <v>9</v>
      </c>
      <c r="T1153" t="str">
        <f>IF(Table2[[#This Row],[Status]]="InActive","false","true")</f>
        <v>true</v>
      </c>
    </row>
    <row r="1154" spans="1:20" ht="15.75" hidden="1" x14ac:dyDescent="0.25">
      <c r="A1154">
        <v>11</v>
      </c>
      <c r="B1154">
        <v>80</v>
      </c>
      <c r="C1154" t="s">
        <v>9</v>
      </c>
      <c r="G1154">
        <f t="shared" si="52"/>
        <v>13</v>
      </c>
      <c r="H1154">
        <f t="shared" si="53"/>
        <v>59</v>
      </c>
      <c r="I1154" s="1" t="str" cm="1">
        <f t="array" ref="I1154">INDEX($C$2:$C$2881,MATCH(1,(G1154=$A$2:$A$2881)*(H1154=$B$2:$B$2881),0))</f>
        <v>Active</v>
      </c>
      <c r="J1154" t="str">
        <f t="shared" si="51"/>
        <v>Active</v>
      </c>
      <c r="O1154" s="1"/>
      <c r="Q1154">
        <v>13</v>
      </c>
      <c r="R1154">
        <v>59</v>
      </c>
      <c r="S1154" t="s">
        <v>9</v>
      </c>
      <c r="T1154" t="str">
        <f>IF(Table2[[#This Row],[Status]]="InActive","false","true")</f>
        <v>true</v>
      </c>
    </row>
    <row r="1155" spans="1:20" ht="15.75" hidden="1" x14ac:dyDescent="0.25">
      <c r="A1155">
        <v>11</v>
      </c>
      <c r="B1155">
        <v>80</v>
      </c>
      <c r="C1155" t="s">
        <v>11</v>
      </c>
      <c r="G1155">
        <f t="shared" si="52"/>
        <v>13</v>
      </c>
      <c r="H1155">
        <f t="shared" si="53"/>
        <v>60</v>
      </c>
      <c r="I1155" s="1" t="str" cm="1">
        <f t="array" ref="I1155">INDEX($C$2:$C$1679,MATCH(1,(G1155=$A$2:$A$1679)*(H1155=$B$2:$B$1679),0))</f>
        <v>Active</v>
      </c>
      <c r="J1155" t="str">
        <f t="shared" ref="J1155:J1218" si="54">_xlfn.IFNA(I1155,IF(H1155=0,"ERROR,Manual Entry Needed",J1154))</f>
        <v>Active</v>
      </c>
      <c r="O1155" s="1"/>
      <c r="Q1155">
        <v>13</v>
      </c>
      <c r="R1155">
        <v>60</v>
      </c>
      <c r="S1155" t="s">
        <v>9</v>
      </c>
      <c r="T1155" t="str">
        <f>IF(Table2[[#This Row],[Status]]="InActive","false","true")</f>
        <v>true</v>
      </c>
    </row>
    <row r="1156" spans="1:20" ht="15.75" hidden="1" x14ac:dyDescent="0.25">
      <c r="A1156">
        <v>11</v>
      </c>
      <c r="B1156">
        <v>81</v>
      </c>
      <c r="C1156" t="s">
        <v>9</v>
      </c>
      <c r="G1156">
        <f t="shared" ref="G1156:G1219" si="55">QUOTIENT(ROW(G1156)+88,91)</f>
        <v>13</v>
      </c>
      <c r="H1156">
        <f t="shared" ref="H1156:H1219" si="56">MOD(ROW(H1156)-3,91)</f>
        <v>61</v>
      </c>
      <c r="I1156" s="1" t="str" cm="1">
        <f t="array" ref="I1156">INDEX($C$2:$C$1679,MATCH(1,(G1156=$A$2:$A$1679)*(H1156=$B$2:$B$1679),0))</f>
        <v>InActive</v>
      </c>
      <c r="J1156" t="str">
        <f t="shared" si="54"/>
        <v>InActive</v>
      </c>
      <c r="O1156" s="1"/>
      <c r="Q1156">
        <v>13</v>
      </c>
      <c r="R1156">
        <v>61</v>
      </c>
      <c r="S1156" t="s">
        <v>11</v>
      </c>
      <c r="T1156" t="str">
        <f>IF(Table2[[#This Row],[Status]]="InActive","false","true")</f>
        <v>false</v>
      </c>
    </row>
    <row r="1157" spans="1:20" ht="15.75" hidden="1" x14ac:dyDescent="0.25">
      <c r="A1157">
        <v>11</v>
      </c>
      <c r="B1157">
        <v>81</v>
      </c>
      <c r="C1157" t="s">
        <v>11</v>
      </c>
      <c r="G1157">
        <f t="shared" si="55"/>
        <v>13</v>
      </c>
      <c r="H1157">
        <f t="shared" si="56"/>
        <v>62</v>
      </c>
      <c r="I1157" s="1" t="e" cm="1">
        <f t="array" ref="I1157">INDEX($C$2:$C$1679,MATCH(1,(G1157=$A$2:$A$1679)*(H1157=$B$2:$B$1679),0))</f>
        <v>#N/A</v>
      </c>
      <c r="J1157" t="str">
        <f t="shared" si="54"/>
        <v>InActive</v>
      </c>
      <c r="O1157" s="1"/>
      <c r="Q1157">
        <v>13</v>
      </c>
      <c r="R1157">
        <v>62</v>
      </c>
      <c r="S1157" t="s">
        <v>11</v>
      </c>
      <c r="T1157" t="str">
        <f>IF(Table2[[#This Row],[Status]]="InActive","false","true")</f>
        <v>false</v>
      </c>
    </row>
    <row r="1158" spans="1:20" ht="15.75" hidden="1" x14ac:dyDescent="0.25">
      <c r="A1158">
        <v>11</v>
      </c>
      <c r="B1158">
        <v>82</v>
      </c>
      <c r="C1158" t="s">
        <v>9</v>
      </c>
      <c r="G1158">
        <f t="shared" si="55"/>
        <v>13</v>
      </c>
      <c r="H1158">
        <f t="shared" si="56"/>
        <v>63</v>
      </c>
      <c r="I1158" s="1" t="e" cm="1">
        <f t="array" ref="I1158">INDEX($C$2:$C$1679,MATCH(1,(G1158=$A$2:$A$1679)*(H1158=$B$2:$B$1679),0))</f>
        <v>#N/A</v>
      </c>
      <c r="J1158" t="str">
        <f t="shared" si="54"/>
        <v>InActive</v>
      </c>
      <c r="O1158" s="1"/>
      <c r="Q1158">
        <v>13</v>
      </c>
      <c r="R1158">
        <v>63</v>
      </c>
      <c r="S1158" t="s">
        <v>11</v>
      </c>
      <c r="T1158" t="str">
        <f>IF(Table2[[#This Row],[Status]]="InActive","false","true")</f>
        <v>false</v>
      </c>
    </row>
    <row r="1159" spans="1:20" ht="15.75" hidden="1" x14ac:dyDescent="0.25">
      <c r="A1159">
        <v>11</v>
      </c>
      <c r="B1159">
        <v>82</v>
      </c>
      <c r="C1159" t="s">
        <v>11</v>
      </c>
      <c r="G1159">
        <f t="shared" si="55"/>
        <v>13</v>
      </c>
      <c r="H1159">
        <f t="shared" si="56"/>
        <v>64</v>
      </c>
      <c r="I1159" s="1" t="str" cm="1">
        <f t="array" ref="I1159">INDEX($C$2:$C$1679,MATCH(1,(G1159=$A$2:$A$1679)*(H1159=$B$2:$B$1679),0))</f>
        <v>Active</v>
      </c>
      <c r="J1159" t="str">
        <f t="shared" si="54"/>
        <v>Active</v>
      </c>
      <c r="O1159" s="1"/>
      <c r="Q1159">
        <v>13</v>
      </c>
      <c r="R1159">
        <v>64</v>
      </c>
      <c r="S1159" t="s">
        <v>9</v>
      </c>
      <c r="T1159" t="str">
        <f>IF(Table2[[#This Row],[Status]]="InActive","false","true")</f>
        <v>true</v>
      </c>
    </row>
    <row r="1160" spans="1:20" ht="15.75" hidden="1" x14ac:dyDescent="0.25">
      <c r="A1160">
        <v>11</v>
      </c>
      <c r="B1160">
        <v>83</v>
      </c>
      <c r="C1160" t="s">
        <v>9</v>
      </c>
      <c r="G1160">
        <f t="shared" si="55"/>
        <v>13</v>
      </c>
      <c r="H1160">
        <f t="shared" si="56"/>
        <v>65</v>
      </c>
      <c r="I1160" s="1" t="str" cm="1">
        <f t="array" ref="I1160">INDEX($C$2:$C$1679,MATCH(1,(G1160=$A$2:$A$1679)*(H1160=$B$2:$B$1679),0))</f>
        <v>InActive</v>
      </c>
      <c r="J1160" t="str">
        <f t="shared" si="54"/>
        <v>InActive</v>
      </c>
      <c r="O1160" s="1"/>
      <c r="Q1160">
        <v>13</v>
      </c>
      <c r="R1160">
        <v>65</v>
      </c>
      <c r="S1160" t="s">
        <v>11</v>
      </c>
      <c r="T1160" t="str">
        <f>IF(Table2[[#This Row],[Status]]="InActive","false","true")</f>
        <v>false</v>
      </c>
    </row>
    <row r="1161" spans="1:20" ht="15.75" hidden="1" x14ac:dyDescent="0.25">
      <c r="A1161">
        <v>11</v>
      </c>
      <c r="B1161">
        <v>83</v>
      </c>
      <c r="C1161" t="s">
        <v>11</v>
      </c>
      <c r="G1161">
        <f t="shared" si="55"/>
        <v>13</v>
      </c>
      <c r="H1161">
        <f t="shared" si="56"/>
        <v>66</v>
      </c>
      <c r="I1161" s="1" t="e" cm="1">
        <f t="array" ref="I1161">INDEX($C$2:$C$1679,MATCH(1,(G1161=$A$2:$A$1679)*(H1161=$B$2:$B$1679),0))</f>
        <v>#N/A</v>
      </c>
      <c r="J1161" t="str">
        <f t="shared" si="54"/>
        <v>InActive</v>
      </c>
      <c r="O1161" s="1"/>
      <c r="Q1161">
        <v>13</v>
      </c>
      <c r="R1161">
        <v>66</v>
      </c>
      <c r="S1161" t="s">
        <v>11</v>
      </c>
      <c r="T1161" t="str">
        <f>IF(Table2[[#This Row],[Status]]="InActive","false","true")</f>
        <v>false</v>
      </c>
    </row>
    <row r="1162" spans="1:20" ht="15.75" hidden="1" x14ac:dyDescent="0.25">
      <c r="A1162">
        <v>11</v>
      </c>
      <c r="B1162">
        <v>84</v>
      </c>
      <c r="C1162" t="s">
        <v>9</v>
      </c>
      <c r="G1162">
        <f t="shared" si="55"/>
        <v>13</v>
      </c>
      <c r="H1162">
        <f t="shared" si="56"/>
        <v>67</v>
      </c>
      <c r="I1162" s="1" t="e" cm="1">
        <f t="array" ref="I1162">INDEX($C$2:$C$1679,MATCH(1,(G1162=$A$2:$A$1679)*(H1162=$B$2:$B$1679),0))</f>
        <v>#N/A</v>
      </c>
      <c r="J1162" t="str">
        <f t="shared" si="54"/>
        <v>InActive</v>
      </c>
      <c r="O1162" s="1"/>
      <c r="Q1162">
        <v>13</v>
      </c>
      <c r="R1162">
        <v>67</v>
      </c>
      <c r="S1162" t="s">
        <v>11</v>
      </c>
      <c r="T1162" t="str">
        <f>IF(Table2[[#This Row],[Status]]="InActive","false","true")</f>
        <v>false</v>
      </c>
    </row>
    <row r="1163" spans="1:20" ht="15.75" hidden="1" x14ac:dyDescent="0.25">
      <c r="A1163">
        <v>11</v>
      </c>
      <c r="B1163">
        <v>84</v>
      </c>
      <c r="C1163" t="s">
        <v>11</v>
      </c>
      <c r="G1163">
        <f t="shared" si="55"/>
        <v>13</v>
      </c>
      <c r="H1163">
        <f t="shared" si="56"/>
        <v>68</v>
      </c>
      <c r="I1163" s="1" t="e" cm="1">
        <f t="array" ref="I1163">INDEX($C$2:$C$1679,MATCH(1,(G1163=$A$2:$A$1679)*(H1163=$B$2:$B$1679),0))</f>
        <v>#N/A</v>
      </c>
      <c r="J1163" t="str">
        <f t="shared" si="54"/>
        <v>InActive</v>
      </c>
      <c r="O1163" s="1"/>
      <c r="Q1163">
        <v>13</v>
      </c>
      <c r="R1163">
        <v>68</v>
      </c>
      <c r="S1163" t="s">
        <v>11</v>
      </c>
      <c r="T1163" t="str">
        <f>IF(Table2[[#This Row],[Status]]="InActive","false","true")</f>
        <v>false</v>
      </c>
    </row>
    <row r="1164" spans="1:20" ht="15.75" hidden="1" x14ac:dyDescent="0.25">
      <c r="A1164">
        <v>11</v>
      </c>
      <c r="B1164">
        <v>85</v>
      </c>
      <c r="C1164" t="s">
        <v>9</v>
      </c>
      <c r="G1164">
        <f t="shared" si="55"/>
        <v>13</v>
      </c>
      <c r="H1164">
        <f t="shared" si="56"/>
        <v>69</v>
      </c>
      <c r="I1164" s="1" t="e" cm="1">
        <f t="array" ref="I1164">INDEX($C$2:$C$1679,MATCH(1,(G1164=$A$2:$A$1679)*(H1164=$B$2:$B$1679),0))</f>
        <v>#N/A</v>
      </c>
      <c r="J1164" t="str">
        <f t="shared" si="54"/>
        <v>InActive</v>
      </c>
      <c r="O1164" s="1"/>
      <c r="Q1164">
        <v>13</v>
      </c>
      <c r="R1164">
        <v>69</v>
      </c>
      <c r="S1164" t="s">
        <v>11</v>
      </c>
      <c r="T1164" t="str">
        <f>IF(Table2[[#This Row],[Status]]="InActive","false","true")</f>
        <v>false</v>
      </c>
    </row>
    <row r="1165" spans="1:20" ht="15.75" hidden="1" x14ac:dyDescent="0.25">
      <c r="A1165">
        <v>11</v>
      </c>
      <c r="B1165">
        <v>85</v>
      </c>
      <c r="C1165" t="s">
        <v>11</v>
      </c>
      <c r="G1165">
        <f t="shared" si="55"/>
        <v>13</v>
      </c>
      <c r="H1165">
        <f t="shared" si="56"/>
        <v>70</v>
      </c>
      <c r="I1165" s="1" t="str" cm="1">
        <f t="array" ref="I1165">INDEX($C$2:$C$1679,MATCH(1,(G1165=$A$2:$A$1679)*(H1165=$B$2:$B$1679),0))</f>
        <v>Active</v>
      </c>
      <c r="J1165" t="str">
        <f t="shared" si="54"/>
        <v>Active</v>
      </c>
      <c r="O1165" s="1"/>
      <c r="Q1165">
        <v>13</v>
      </c>
      <c r="R1165">
        <v>70</v>
      </c>
      <c r="S1165" t="s">
        <v>9</v>
      </c>
      <c r="T1165" t="str">
        <f>IF(Table2[[#This Row],[Status]]="InActive","false","true")</f>
        <v>true</v>
      </c>
    </row>
    <row r="1166" spans="1:20" ht="15.75" hidden="1" x14ac:dyDescent="0.25">
      <c r="A1166">
        <v>11</v>
      </c>
      <c r="B1166">
        <v>86</v>
      </c>
      <c r="C1166" t="s">
        <v>9</v>
      </c>
      <c r="G1166">
        <f t="shared" si="55"/>
        <v>13</v>
      </c>
      <c r="H1166">
        <f t="shared" si="56"/>
        <v>71</v>
      </c>
      <c r="I1166" s="1" t="str" cm="1">
        <f t="array" ref="I1166">INDEX($C$2:$C$1679,MATCH(1,(G1166=$A$2:$A$1679)*(H1166=$B$2:$B$1679),0))</f>
        <v>InActive</v>
      </c>
      <c r="J1166" t="str">
        <f t="shared" si="54"/>
        <v>InActive</v>
      </c>
      <c r="O1166" s="1"/>
      <c r="Q1166">
        <v>13</v>
      </c>
      <c r="R1166">
        <v>71</v>
      </c>
      <c r="S1166" t="s">
        <v>11</v>
      </c>
      <c r="T1166" t="str">
        <f>IF(Table2[[#This Row],[Status]]="InActive","false","true")</f>
        <v>false</v>
      </c>
    </row>
    <row r="1167" spans="1:20" ht="15.75" hidden="1" x14ac:dyDescent="0.25">
      <c r="A1167">
        <v>11</v>
      </c>
      <c r="B1167">
        <v>86</v>
      </c>
      <c r="C1167" t="s">
        <v>11</v>
      </c>
      <c r="G1167">
        <f t="shared" si="55"/>
        <v>13</v>
      </c>
      <c r="H1167">
        <f t="shared" si="56"/>
        <v>72</v>
      </c>
      <c r="I1167" s="1" t="e" cm="1">
        <f t="array" ref="I1167">INDEX($C$2:$C$1679,MATCH(1,(G1167=$A$2:$A$1679)*(H1167=$B$2:$B$1679),0))</f>
        <v>#N/A</v>
      </c>
      <c r="J1167" t="str">
        <f t="shared" si="54"/>
        <v>InActive</v>
      </c>
      <c r="O1167" s="1"/>
      <c r="Q1167">
        <v>13</v>
      </c>
      <c r="R1167">
        <v>72</v>
      </c>
      <c r="S1167" t="s">
        <v>11</v>
      </c>
      <c r="T1167" t="str">
        <f>IF(Table2[[#This Row],[Status]]="InActive","false","true")</f>
        <v>false</v>
      </c>
    </row>
    <row r="1168" spans="1:20" ht="15.75" hidden="1" x14ac:dyDescent="0.25">
      <c r="A1168">
        <v>11</v>
      </c>
      <c r="B1168">
        <v>87</v>
      </c>
      <c r="C1168" t="s">
        <v>9</v>
      </c>
      <c r="G1168">
        <f t="shared" si="55"/>
        <v>13</v>
      </c>
      <c r="H1168">
        <f t="shared" si="56"/>
        <v>73</v>
      </c>
      <c r="I1168" s="1" t="e" cm="1">
        <f t="array" ref="I1168">INDEX($C$2:$C$1679,MATCH(1,(G1168=$A$2:$A$1679)*(H1168=$B$2:$B$1679),0))</f>
        <v>#N/A</v>
      </c>
      <c r="J1168" t="str">
        <f t="shared" si="54"/>
        <v>InActive</v>
      </c>
      <c r="O1168" s="1"/>
      <c r="Q1168">
        <v>13</v>
      </c>
      <c r="R1168">
        <v>73</v>
      </c>
      <c r="S1168" t="s">
        <v>11</v>
      </c>
      <c r="T1168" t="str">
        <f>IF(Table2[[#This Row],[Status]]="InActive","false","true")</f>
        <v>false</v>
      </c>
    </row>
    <row r="1169" spans="1:20" ht="15.75" hidden="1" x14ac:dyDescent="0.25">
      <c r="A1169">
        <v>11</v>
      </c>
      <c r="B1169">
        <v>87</v>
      </c>
      <c r="C1169" t="s">
        <v>11</v>
      </c>
      <c r="G1169">
        <f t="shared" si="55"/>
        <v>13</v>
      </c>
      <c r="H1169">
        <f t="shared" si="56"/>
        <v>74</v>
      </c>
      <c r="I1169" s="1" t="str" cm="1">
        <f t="array" ref="I1169">INDEX($C$2:$C$2881,MATCH(1,(G1169=$A$2:$A$2881)*(H1169=$B$2:$B$2881),0))</f>
        <v>Active</v>
      </c>
      <c r="J1169" t="str">
        <f t="shared" si="54"/>
        <v>Active</v>
      </c>
      <c r="O1169" s="1"/>
      <c r="Q1169">
        <v>13</v>
      </c>
      <c r="R1169">
        <v>74</v>
      </c>
      <c r="S1169" t="s">
        <v>9</v>
      </c>
      <c r="T1169" t="str">
        <f>IF(Table2[[#This Row],[Status]]="InActive","false","true")</f>
        <v>true</v>
      </c>
    </row>
    <row r="1170" spans="1:20" ht="15.75" hidden="1" x14ac:dyDescent="0.25">
      <c r="A1170">
        <v>11</v>
      </c>
      <c r="B1170">
        <v>88</v>
      </c>
      <c r="C1170" t="s">
        <v>9</v>
      </c>
      <c r="G1170">
        <f t="shared" si="55"/>
        <v>13</v>
      </c>
      <c r="H1170">
        <f t="shared" si="56"/>
        <v>75</v>
      </c>
      <c r="I1170" s="1" t="str" cm="1">
        <f t="array" ref="I1170">INDEX($C$2:$C$2881,MATCH(1,(G1170=$A$2:$A$2881)*(H1170=$B$2:$B$2881),0))</f>
        <v>Active</v>
      </c>
      <c r="J1170" t="str">
        <f t="shared" si="54"/>
        <v>Active</v>
      </c>
      <c r="O1170" s="1"/>
      <c r="Q1170">
        <v>13</v>
      </c>
      <c r="R1170">
        <v>75</v>
      </c>
      <c r="S1170" t="s">
        <v>9</v>
      </c>
      <c r="T1170" t="str">
        <f>IF(Table2[[#This Row],[Status]]="InActive","false","true")</f>
        <v>true</v>
      </c>
    </row>
    <row r="1171" spans="1:20" ht="15.75" hidden="1" x14ac:dyDescent="0.25">
      <c r="A1171">
        <v>11</v>
      </c>
      <c r="B1171">
        <v>88</v>
      </c>
      <c r="C1171" t="s">
        <v>11</v>
      </c>
      <c r="G1171">
        <f t="shared" si="55"/>
        <v>13</v>
      </c>
      <c r="H1171">
        <f t="shared" si="56"/>
        <v>76</v>
      </c>
      <c r="I1171" s="1" t="str" cm="1">
        <f t="array" ref="I1171">INDEX($C$2:$C$2881,MATCH(1,(G1171=$A$2:$A$2881)*(H1171=$B$2:$B$2881),0))</f>
        <v>Active</v>
      </c>
      <c r="J1171" t="str">
        <f t="shared" si="54"/>
        <v>Active</v>
      </c>
      <c r="O1171" s="1"/>
      <c r="Q1171">
        <v>13</v>
      </c>
      <c r="R1171">
        <v>76</v>
      </c>
      <c r="S1171" t="s">
        <v>9</v>
      </c>
      <c r="T1171" t="str">
        <f>IF(Table2[[#This Row],[Status]]="InActive","false","true")</f>
        <v>true</v>
      </c>
    </row>
    <row r="1172" spans="1:20" ht="15.75" hidden="1" x14ac:dyDescent="0.25">
      <c r="A1172">
        <v>11</v>
      </c>
      <c r="B1172">
        <v>89</v>
      </c>
      <c r="C1172" t="s">
        <v>9</v>
      </c>
      <c r="G1172">
        <f t="shared" si="55"/>
        <v>13</v>
      </c>
      <c r="H1172">
        <f t="shared" si="56"/>
        <v>77</v>
      </c>
      <c r="I1172" s="1" t="str" cm="1">
        <f t="array" ref="I1172">INDEX($C$2:$C$2881,MATCH(1,(G1172=$A$2:$A$2881)*(H1172=$B$2:$B$2881),0))</f>
        <v>Active</v>
      </c>
      <c r="J1172" t="str">
        <f t="shared" si="54"/>
        <v>Active</v>
      </c>
      <c r="O1172" s="1"/>
      <c r="Q1172">
        <v>13</v>
      </c>
      <c r="R1172">
        <v>77</v>
      </c>
      <c r="S1172" t="s">
        <v>9</v>
      </c>
      <c r="T1172" t="str">
        <f>IF(Table2[[#This Row],[Status]]="InActive","false","true")</f>
        <v>true</v>
      </c>
    </row>
    <row r="1173" spans="1:20" ht="15.75" hidden="1" x14ac:dyDescent="0.25">
      <c r="A1173">
        <v>11</v>
      </c>
      <c r="B1173">
        <v>89</v>
      </c>
      <c r="C1173" t="s">
        <v>11</v>
      </c>
      <c r="G1173">
        <f t="shared" si="55"/>
        <v>13</v>
      </c>
      <c r="H1173">
        <f t="shared" si="56"/>
        <v>78</v>
      </c>
      <c r="I1173" s="1" t="str" cm="1">
        <f t="array" ref="I1173">INDEX($C$2:$C$2881,MATCH(1,(G1173=$A$2:$A$2881)*(H1173=$B$2:$B$2881),0))</f>
        <v>Active</v>
      </c>
      <c r="J1173" t="str">
        <f t="shared" si="54"/>
        <v>Active</v>
      </c>
      <c r="O1173" s="1"/>
      <c r="Q1173">
        <v>13</v>
      </c>
      <c r="R1173">
        <v>78</v>
      </c>
      <c r="S1173" t="s">
        <v>9</v>
      </c>
      <c r="T1173" t="str">
        <f>IF(Table2[[#This Row],[Status]]="InActive","false","true")</f>
        <v>true</v>
      </c>
    </row>
    <row r="1174" spans="1:20" ht="15.75" hidden="1" x14ac:dyDescent="0.25">
      <c r="A1174">
        <v>11</v>
      </c>
      <c r="B1174">
        <v>90</v>
      </c>
      <c r="C1174" t="s">
        <v>11</v>
      </c>
      <c r="G1174">
        <f t="shared" si="55"/>
        <v>13</v>
      </c>
      <c r="H1174">
        <f t="shared" si="56"/>
        <v>79</v>
      </c>
      <c r="I1174" s="1" t="str" cm="1">
        <f t="array" ref="I1174">INDEX($C$2:$C$2881,MATCH(1,(G1174=$A$2:$A$2881)*(H1174=$B$2:$B$2881),0))</f>
        <v>Active</v>
      </c>
      <c r="J1174" t="str">
        <f t="shared" si="54"/>
        <v>Active</v>
      </c>
      <c r="O1174" s="1"/>
      <c r="Q1174">
        <v>13</v>
      </c>
      <c r="R1174">
        <v>79</v>
      </c>
      <c r="S1174" t="s">
        <v>9</v>
      </c>
      <c r="T1174" t="str">
        <f>IF(Table2[[#This Row],[Status]]="InActive","false","true")</f>
        <v>true</v>
      </c>
    </row>
    <row r="1175" spans="1:20" ht="15.75" hidden="1" x14ac:dyDescent="0.25">
      <c r="A1175">
        <v>12</v>
      </c>
      <c r="B1175">
        <v>0</v>
      </c>
      <c r="C1175" t="s">
        <v>11</v>
      </c>
      <c r="G1175">
        <f t="shared" si="55"/>
        <v>13</v>
      </c>
      <c r="H1175">
        <f t="shared" si="56"/>
        <v>80</v>
      </c>
      <c r="I1175" s="1" t="str" cm="1">
        <f t="array" ref="I1175">INDEX($C$2:$C$2881,MATCH(1,(G1175=$A$2:$A$2881)*(H1175=$B$2:$B$2881),0))</f>
        <v>Active</v>
      </c>
      <c r="J1175" t="str">
        <f t="shared" si="54"/>
        <v>Active</v>
      </c>
      <c r="O1175" s="1"/>
      <c r="Q1175">
        <v>13</v>
      </c>
      <c r="R1175">
        <v>80</v>
      </c>
      <c r="S1175" t="s">
        <v>9</v>
      </c>
      <c r="T1175" t="str">
        <f>IF(Table2[[#This Row],[Status]]="InActive","false","true")</f>
        <v>true</v>
      </c>
    </row>
    <row r="1176" spans="1:20" ht="15.75" hidden="1" x14ac:dyDescent="0.25">
      <c r="A1176">
        <v>12</v>
      </c>
      <c r="B1176">
        <v>3</v>
      </c>
      <c r="C1176" t="s">
        <v>9</v>
      </c>
      <c r="G1176">
        <f t="shared" si="55"/>
        <v>13</v>
      </c>
      <c r="H1176">
        <f t="shared" si="56"/>
        <v>81</v>
      </c>
      <c r="I1176" s="1" t="str" cm="1">
        <f t="array" ref="I1176">INDEX($C$2:$C$2881,MATCH(1,(G1176=$A$2:$A$2881)*(H1176=$B$2:$B$2881),0))</f>
        <v>Active</v>
      </c>
      <c r="J1176" t="str">
        <f t="shared" si="54"/>
        <v>Active</v>
      </c>
      <c r="O1176" s="1"/>
      <c r="Q1176">
        <v>13</v>
      </c>
      <c r="R1176">
        <v>81</v>
      </c>
      <c r="S1176" t="s">
        <v>9</v>
      </c>
      <c r="T1176" t="str">
        <f>IF(Table2[[#This Row],[Status]]="InActive","false","true")</f>
        <v>true</v>
      </c>
    </row>
    <row r="1177" spans="1:20" ht="15.75" hidden="1" x14ac:dyDescent="0.25">
      <c r="A1177">
        <v>12</v>
      </c>
      <c r="B1177">
        <v>4</v>
      </c>
      <c r="C1177" t="s">
        <v>11</v>
      </c>
      <c r="G1177">
        <f t="shared" si="55"/>
        <v>13</v>
      </c>
      <c r="H1177">
        <f t="shared" si="56"/>
        <v>82</v>
      </c>
      <c r="I1177" s="1" t="str" cm="1">
        <f t="array" ref="I1177">INDEX($C$2:$C$2881,MATCH(1,(G1177=$A$2:$A$2881)*(H1177=$B$2:$B$2881),0))</f>
        <v>Active</v>
      </c>
      <c r="J1177" t="str">
        <f t="shared" si="54"/>
        <v>Active</v>
      </c>
      <c r="O1177" s="1"/>
      <c r="Q1177">
        <v>13</v>
      </c>
      <c r="R1177">
        <v>82</v>
      </c>
      <c r="S1177" t="s">
        <v>9</v>
      </c>
      <c r="T1177" t="str">
        <f>IF(Table2[[#This Row],[Status]]="InActive","false","true")</f>
        <v>true</v>
      </c>
    </row>
    <row r="1178" spans="1:20" ht="15.75" hidden="1" x14ac:dyDescent="0.25">
      <c r="A1178">
        <v>12</v>
      </c>
      <c r="B1178">
        <v>6</v>
      </c>
      <c r="C1178" t="s">
        <v>9</v>
      </c>
      <c r="G1178">
        <f t="shared" si="55"/>
        <v>13</v>
      </c>
      <c r="H1178">
        <f t="shared" si="56"/>
        <v>83</v>
      </c>
      <c r="I1178" s="1" t="str" cm="1">
        <f t="array" ref="I1178">INDEX($C$2:$C$2881,MATCH(1,(G1178=$A$2:$A$2881)*(H1178=$B$2:$B$2881),0))</f>
        <v>Active</v>
      </c>
      <c r="J1178" t="str">
        <f t="shared" si="54"/>
        <v>Active</v>
      </c>
      <c r="O1178" s="1"/>
      <c r="Q1178">
        <v>13</v>
      </c>
      <c r="R1178">
        <v>83</v>
      </c>
      <c r="S1178" t="s">
        <v>9</v>
      </c>
      <c r="T1178" t="str">
        <f>IF(Table2[[#This Row],[Status]]="InActive","false","true")</f>
        <v>true</v>
      </c>
    </row>
    <row r="1179" spans="1:20" ht="15.75" hidden="1" x14ac:dyDescent="0.25">
      <c r="A1179">
        <v>12</v>
      </c>
      <c r="B1179">
        <v>7</v>
      </c>
      <c r="C1179" t="s">
        <v>11</v>
      </c>
      <c r="G1179">
        <f t="shared" si="55"/>
        <v>13</v>
      </c>
      <c r="H1179">
        <f t="shared" si="56"/>
        <v>84</v>
      </c>
      <c r="I1179" s="1" t="str" cm="1">
        <f t="array" ref="I1179">INDEX($C$2:$C$2881,MATCH(1,(G1179=$A$2:$A$2881)*(H1179=$B$2:$B$2881),0))</f>
        <v>Active</v>
      </c>
      <c r="J1179" t="str">
        <f t="shared" si="54"/>
        <v>Active</v>
      </c>
      <c r="O1179" s="1"/>
      <c r="Q1179">
        <v>13</v>
      </c>
      <c r="R1179">
        <v>84</v>
      </c>
      <c r="S1179" t="s">
        <v>9</v>
      </c>
      <c r="T1179" t="str">
        <f>IF(Table2[[#This Row],[Status]]="InActive","false","true")</f>
        <v>true</v>
      </c>
    </row>
    <row r="1180" spans="1:20" ht="15.75" hidden="1" x14ac:dyDescent="0.25">
      <c r="A1180">
        <v>12</v>
      </c>
      <c r="B1180">
        <v>8</v>
      </c>
      <c r="C1180" t="s">
        <v>9</v>
      </c>
      <c r="G1180">
        <f t="shared" si="55"/>
        <v>13</v>
      </c>
      <c r="H1180">
        <f t="shared" si="56"/>
        <v>85</v>
      </c>
      <c r="I1180" s="1" t="str" cm="1">
        <f t="array" ref="I1180">INDEX($C$2:$C$2881,MATCH(1,(G1180=$A$2:$A$2881)*(H1180=$B$2:$B$2881),0))</f>
        <v>Active</v>
      </c>
      <c r="J1180" t="str">
        <f t="shared" si="54"/>
        <v>Active</v>
      </c>
      <c r="O1180" s="1"/>
      <c r="Q1180">
        <v>13</v>
      </c>
      <c r="R1180">
        <v>85</v>
      </c>
      <c r="S1180" t="s">
        <v>9</v>
      </c>
      <c r="T1180" t="str">
        <f>IF(Table2[[#This Row],[Status]]="InActive","false","true")</f>
        <v>true</v>
      </c>
    </row>
    <row r="1181" spans="1:20" ht="15.75" hidden="1" x14ac:dyDescent="0.25">
      <c r="A1181">
        <v>12</v>
      </c>
      <c r="B1181">
        <v>9</v>
      </c>
      <c r="C1181" t="s">
        <v>11</v>
      </c>
      <c r="G1181">
        <f t="shared" si="55"/>
        <v>13</v>
      </c>
      <c r="H1181">
        <f t="shared" si="56"/>
        <v>86</v>
      </c>
      <c r="I1181" s="1" t="str" cm="1">
        <f t="array" ref="I1181">INDEX($C$2:$C$2881,MATCH(1,(G1181=$A$2:$A$2881)*(H1181=$B$2:$B$2881),0))</f>
        <v>Active</v>
      </c>
      <c r="J1181" t="str">
        <f t="shared" si="54"/>
        <v>Active</v>
      </c>
      <c r="O1181" s="1"/>
      <c r="Q1181">
        <v>13</v>
      </c>
      <c r="R1181">
        <v>86</v>
      </c>
      <c r="S1181" t="s">
        <v>9</v>
      </c>
      <c r="T1181" t="str">
        <f>IF(Table2[[#This Row],[Status]]="InActive","false","true")</f>
        <v>true</v>
      </c>
    </row>
    <row r="1182" spans="1:20" ht="15.75" hidden="1" x14ac:dyDescent="0.25">
      <c r="A1182">
        <v>12</v>
      </c>
      <c r="B1182">
        <v>10</v>
      </c>
      <c r="C1182" t="s">
        <v>9</v>
      </c>
      <c r="G1182">
        <f t="shared" si="55"/>
        <v>13</v>
      </c>
      <c r="H1182">
        <f t="shared" si="56"/>
        <v>87</v>
      </c>
      <c r="I1182" s="1" t="str" cm="1">
        <f t="array" ref="I1182">INDEX($C$2:$C$2881,MATCH(1,(G1182=$A$2:$A$2881)*(H1182=$B$2:$B$2881),0))</f>
        <v>Active</v>
      </c>
      <c r="J1182" t="str">
        <f t="shared" si="54"/>
        <v>Active</v>
      </c>
      <c r="O1182" s="1"/>
      <c r="Q1182">
        <v>13</v>
      </c>
      <c r="R1182">
        <v>87</v>
      </c>
      <c r="S1182" t="s">
        <v>9</v>
      </c>
      <c r="T1182" t="str">
        <f>IF(Table2[[#This Row],[Status]]="InActive","false","true")</f>
        <v>true</v>
      </c>
    </row>
    <row r="1183" spans="1:20" ht="15.75" hidden="1" x14ac:dyDescent="0.25">
      <c r="A1183">
        <v>12</v>
      </c>
      <c r="B1183">
        <v>11</v>
      </c>
      <c r="C1183" t="s">
        <v>9</v>
      </c>
      <c r="G1183">
        <f t="shared" si="55"/>
        <v>13</v>
      </c>
      <c r="H1183">
        <f t="shared" si="56"/>
        <v>88</v>
      </c>
      <c r="I1183" s="1" t="str" cm="1">
        <f t="array" ref="I1183">INDEX($C$2:$C$2881,MATCH(1,(G1183=$A$2:$A$2881)*(H1183=$B$2:$B$2881),0))</f>
        <v>Active</v>
      </c>
      <c r="J1183" t="str">
        <f t="shared" si="54"/>
        <v>Active</v>
      </c>
      <c r="O1183" s="1"/>
      <c r="Q1183">
        <v>13</v>
      </c>
      <c r="R1183">
        <v>88</v>
      </c>
      <c r="S1183" t="s">
        <v>9</v>
      </c>
      <c r="T1183" t="str">
        <f>IF(Table2[[#This Row],[Status]]="InActive","false","true")</f>
        <v>true</v>
      </c>
    </row>
    <row r="1184" spans="1:20" ht="15.75" hidden="1" x14ac:dyDescent="0.25">
      <c r="A1184">
        <v>12</v>
      </c>
      <c r="B1184">
        <v>11</v>
      </c>
      <c r="C1184" t="s">
        <v>11</v>
      </c>
      <c r="G1184">
        <f t="shared" si="55"/>
        <v>13</v>
      </c>
      <c r="H1184">
        <f t="shared" si="56"/>
        <v>89</v>
      </c>
      <c r="I1184" s="1" t="str" cm="1">
        <f t="array" ref="I1184">INDEX($C$2:$C$2881,MATCH(1,(G1184=$A$2:$A$2881)*(H1184=$B$2:$B$2881),0))</f>
        <v>Active</v>
      </c>
      <c r="J1184" t="str">
        <f t="shared" si="54"/>
        <v>Active</v>
      </c>
      <c r="O1184" s="1"/>
      <c r="Q1184">
        <v>13</v>
      </c>
      <c r="R1184">
        <v>89</v>
      </c>
      <c r="S1184" t="s">
        <v>9</v>
      </c>
      <c r="T1184" t="str">
        <f>IF(Table2[[#This Row],[Status]]="InActive","false","true")</f>
        <v>true</v>
      </c>
    </row>
    <row r="1185" spans="1:20" ht="15.75" hidden="1" x14ac:dyDescent="0.25">
      <c r="A1185">
        <v>12</v>
      </c>
      <c r="B1185">
        <v>12</v>
      </c>
      <c r="C1185" t="s">
        <v>11</v>
      </c>
      <c r="G1185">
        <f t="shared" si="55"/>
        <v>13</v>
      </c>
      <c r="H1185">
        <f t="shared" si="56"/>
        <v>90</v>
      </c>
      <c r="I1185" s="1" t="str" cm="1">
        <f t="array" ref="I1185">INDEX($C$2:$C$2881,MATCH(1,(G1185=$A$2:$A$2881)*(H1185=$B$2:$B$2881),0))</f>
        <v>InActive</v>
      </c>
      <c r="J1185" t="str">
        <f t="shared" si="54"/>
        <v>InActive</v>
      </c>
      <c r="O1185" s="1"/>
      <c r="Q1185">
        <v>13</v>
      </c>
      <c r="R1185">
        <v>90</v>
      </c>
      <c r="S1185" t="s">
        <v>11</v>
      </c>
      <c r="T1185" t="str">
        <f>IF(Table2[[#This Row],[Status]]="InActive","false","true")</f>
        <v>false</v>
      </c>
    </row>
    <row r="1186" spans="1:20" ht="15.75" x14ac:dyDescent="0.25">
      <c r="A1186">
        <v>12</v>
      </c>
      <c r="B1186">
        <v>13</v>
      </c>
      <c r="C1186" t="s">
        <v>9</v>
      </c>
      <c r="G1186">
        <f t="shared" si="55"/>
        <v>14</v>
      </c>
      <c r="H1186">
        <f t="shared" si="56"/>
        <v>0</v>
      </c>
      <c r="I1186" s="1" t="str" cm="1">
        <f t="array" ref="I1186">INDEX($C$2:$C$1679,MATCH(1,(G1186=$A$2:$A$1679)*(H1186=$B$2:$B$1679),0))</f>
        <v>InActive</v>
      </c>
      <c r="J1186" t="str">
        <f t="shared" si="54"/>
        <v>InActive</v>
      </c>
      <c r="O1186" s="1"/>
      <c r="Q1186">
        <v>14</v>
      </c>
      <c r="R1186">
        <v>0</v>
      </c>
      <c r="S1186" t="s">
        <v>11</v>
      </c>
      <c r="T1186" t="str">
        <f>IF(Table2[[#This Row],[Status]]="InActive","false","true")</f>
        <v>false</v>
      </c>
    </row>
    <row r="1187" spans="1:20" ht="15.75" hidden="1" x14ac:dyDescent="0.25">
      <c r="A1187">
        <v>12</v>
      </c>
      <c r="B1187">
        <v>14</v>
      </c>
      <c r="C1187" t="s">
        <v>11</v>
      </c>
      <c r="G1187">
        <f t="shared" si="55"/>
        <v>14</v>
      </c>
      <c r="H1187">
        <f t="shared" si="56"/>
        <v>1</v>
      </c>
      <c r="I1187" s="1" t="e" cm="1">
        <f t="array" ref="I1187">INDEX($C$2:$C$2881,MATCH(1,(G1187=$A$2:$A$2881)*(H1187=$B$2:$B$2881),0))</f>
        <v>#N/A</v>
      </c>
      <c r="J1187" t="str">
        <f t="shared" si="54"/>
        <v>InActive</v>
      </c>
      <c r="O1187" s="1"/>
      <c r="Q1187">
        <v>14</v>
      </c>
      <c r="R1187">
        <v>1</v>
      </c>
      <c r="S1187" t="s">
        <v>11</v>
      </c>
      <c r="T1187" t="str">
        <f>IF(Table2[[#This Row],[Status]]="InActive","false","true")</f>
        <v>false</v>
      </c>
    </row>
    <row r="1188" spans="1:20" ht="15.75" hidden="1" x14ac:dyDescent="0.25">
      <c r="A1188">
        <v>12</v>
      </c>
      <c r="B1188">
        <v>15</v>
      </c>
      <c r="C1188" t="s">
        <v>9</v>
      </c>
      <c r="G1188">
        <f t="shared" si="55"/>
        <v>14</v>
      </c>
      <c r="H1188">
        <f t="shared" si="56"/>
        <v>2</v>
      </c>
      <c r="I1188" s="1" t="e" cm="1">
        <f t="array" ref="I1188">INDEX($C$2:$C$2881,MATCH(1,(G1188=$A$2:$A$2881)*(H1188=$B$2:$B$2881),0))</f>
        <v>#N/A</v>
      </c>
      <c r="J1188" t="str">
        <f t="shared" si="54"/>
        <v>InActive</v>
      </c>
      <c r="O1188" s="1"/>
      <c r="Q1188">
        <v>14</v>
      </c>
      <c r="R1188">
        <v>2</v>
      </c>
      <c r="S1188" t="s">
        <v>11</v>
      </c>
      <c r="T1188" t="str">
        <f>IF(Table2[[#This Row],[Status]]="InActive","false","true")</f>
        <v>false</v>
      </c>
    </row>
    <row r="1189" spans="1:20" ht="15.75" hidden="1" x14ac:dyDescent="0.25">
      <c r="A1189">
        <v>12</v>
      </c>
      <c r="B1189">
        <v>16</v>
      </c>
      <c r="C1189" t="s">
        <v>9</v>
      </c>
      <c r="G1189">
        <f t="shared" si="55"/>
        <v>14</v>
      </c>
      <c r="H1189">
        <f t="shared" si="56"/>
        <v>3</v>
      </c>
      <c r="I1189" s="1" t="e" cm="1">
        <f t="array" ref="I1189">INDEX($C$2:$C$2881,MATCH(1,(G1189=$A$2:$A$2881)*(H1189=$B$2:$B$2881),0))</f>
        <v>#N/A</v>
      </c>
      <c r="J1189" t="str">
        <f t="shared" si="54"/>
        <v>InActive</v>
      </c>
      <c r="O1189" s="1"/>
      <c r="Q1189">
        <v>14</v>
      </c>
      <c r="R1189">
        <v>3</v>
      </c>
      <c r="S1189" t="s">
        <v>11</v>
      </c>
      <c r="T1189" t="str">
        <f>IF(Table2[[#This Row],[Status]]="InActive","false","true")</f>
        <v>false</v>
      </c>
    </row>
    <row r="1190" spans="1:20" ht="15.75" hidden="1" x14ac:dyDescent="0.25">
      <c r="A1190">
        <v>12</v>
      </c>
      <c r="B1190">
        <v>16</v>
      </c>
      <c r="C1190" t="s">
        <v>11</v>
      </c>
      <c r="G1190">
        <f t="shared" si="55"/>
        <v>14</v>
      </c>
      <c r="H1190">
        <f t="shared" si="56"/>
        <v>4</v>
      </c>
      <c r="I1190" s="1" t="e" cm="1">
        <f t="array" ref="I1190">INDEX($C$2:$C$2881,MATCH(1,(G1190=$A$2:$A$2881)*(H1190=$B$2:$B$2881),0))</f>
        <v>#N/A</v>
      </c>
      <c r="J1190" t="str">
        <f t="shared" si="54"/>
        <v>InActive</v>
      </c>
      <c r="O1190" s="1"/>
      <c r="Q1190">
        <v>14</v>
      </c>
      <c r="R1190">
        <v>4</v>
      </c>
      <c r="S1190" t="s">
        <v>11</v>
      </c>
      <c r="T1190" t="str">
        <f>IF(Table2[[#This Row],[Status]]="InActive","false","true")</f>
        <v>false</v>
      </c>
    </row>
    <row r="1191" spans="1:20" ht="15.75" hidden="1" x14ac:dyDescent="0.25">
      <c r="A1191">
        <v>12</v>
      </c>
      <c r="B1191">
        <v>17</v>
      </c>
      <c r="C1191" t="s">
        <v>9</v>
      </c>
      <c r="G1191">
        <f t="shared" si="55"/>
        <v>14</v>
      </c>
      <c r="H1191">
        <f t="shared" si="56"/>
        <v>5</v>
      </c>
      <c r="I1191" s="1" t="str" cm="1">
        <f t="array" ref="I1191">INDEX($C$2:$C$2881,MATCH(1,(G1191=$A$2:$A$2881)*(H1191=$B$2:$B$2881),0))</f>
        <v>Active</v>
      </c>
      <c r="J1191" t="str">
        <f t="shared" si="54"/>
        <v>Active</v>
      </c>
      <c r="O1191" s="1"/>
      <c r="Q1191">
        <v>14</v>
      </c>
      <c r="R1191">
        <v>5</v>
      </c>
      <c r="S1191" t="s">
        <v>9</v>
      </c>
      <c r="T1191" t="str">
        <f>IF(Table2[[#This Row],[Status]]="InActive","false","true")</f>
        <v>true</v>
      </c>
    </row>
    <row r="1192" spans="1:20" ht="15.75" hidden="1" x14ac:dyDescent="0.25">
      <c r="A1192">
        <v>12</v>
      </c>
      <c r="B1192">
        <v>17</v>
      </c>
      <c r="C1192" t="s">
        <v>11</v>
      </c>
      <c r="G1192">
        <f t="shared" si="55"/>
        <v>14</v>
      </c>
      <c r="H1192">
        <f t="shared" si="56"/>
        <v>6</v>
      </c>
      <c r="I1192" s="1" t="str" cm="1">
        <f t="array" ref="I1192">INDEX($C$2:$C$2881,MATCH(1,(G1192=$A$2:$A$2881)*(H1192=$B$2:$B$2881),0))</f>
        <v>Active</v>
      </c>
      <c r="J1192" t="str">
        <f t="shared" si="54"/>
        <v>Active</v>
      </c>
      <c r="O1192" s="1"/>
      <c r="Q1192">
        <v>14</v>
      </c>
      <c r="R1192">
        <v>6</v>
      </c>
      <c r="S1192" t="s">
        <v>9</v>
      </c>
      <c r="T1192" t="str">
        <f>IF(Table2[[#This Row],[Status]]="InActive","false","true")</f>
        <v>true</v>
      </c>
    </row>
    <row r="1193" spans="1:20" ht="15.75" hidden="1" x14ac:dyDescent="0.25">
      <c r="A1193">
        <v>12</v>
      </c>
      <c r="B1193">
        <v>18</v>
      </c>
      <c r="C1193" t="s">
        <v>11</v>
      </c>
      <c r="G1193">
        <f t="shared" si="55"/>
        <v>14</v>
      </c>
      <c r="H1193">
        <f t="shared" si="56"/>
        <v>7</v>
      </c>
      <c r="I1193" s="1" t="str" cm="1">
        <f t="array" ref="I1193">INDEX($C$2:$C$2881,MATCH(1,(G1193=$A$2:$A$2881)*(H1193=$B$2:$B$2881),0))</f>
        <v>InActive</v>
      </c>
      <c r="J1193" t="str">
        <f t="shared" si="54"/>
        <v>InActive</v>
      </c>
      <c r="O1193" s="1"/>
      <c r="Q1193">
        <v>14</v>
      </c>
      <c r="R1193">
        <v>7</v>
      </c>
      <c r="S1193" t="s">
        <v>11</v>
      </c>
      <c r="T1193" t="str">
        <f>IF(Table2[[#This Row],[Status]]="InActive","false","true")</f>
        <v>false</v>
      </c>
    </row>
    <row r="1194" spans="1:20" ht="15.75" hidden="1" x14ac:dyDescent="0.25">
      <c r="A1194">
        <v>12</v>
      </c>
      <c r="B1194">
        <v>19</v>
      </c>
      <c r="C1194" t="s">
        <v>9</v>
      </c>
      <c r="G1194">
        <f t="shared" si="55"/>
        <v>14</v>
      </c>
      <c r="H1194">
        <f t="shared" si="56"/>
        <v>8</v>
      </c>
      <c r="I1194" s="1" t="e" cm="1">
        <f t="array" ref="I1194">INDEX($C$2:$C$2881,MATCH(1,(G1194=$A$2:$A$2881)*(H1194=$B$2:$B$2881),0))</f>
        <v>#N/A</v>
      </c>
      <c r="J1194" t="str">
        <f t="shared" si="54"/>
        <v>InActive</v>
      </c>
      <c r="O1194" s="1"/>
      <c r="Q1194">
        <v>14</v>
      </c>
      <c r="R1194">
        <v>8</v>
      </c>
      <c r="S1194" t="s">
        <v>11</v>
      </c>
      <c r="T1194" t="str">
        <f>IF(Table2[[#This Row],[Status]]="InActive","false","true")</f>
        <v>false</v>
      </c>
    </row>
    <row r="1195" spans="1:20" ht="15.75" hidden="1" x14ac:dyDescent="0.25">
      <c r="A1195">
        <v>12</v>
      </c>
      <c r="B1195">
        <v>20</v>
      </c>
      <c r="C1195" t="s">
        <v>9</v>
      </c>
      <c r="G1195">
        <f t="shared" si="55"/>
        <v>14</v>
      </c>
      <c r="H1195">
        <f t="shared" si="56"/>
        <v>9</v>
      </c>
      <c r="I1195" s="1" t="e" cm="1">
        <f t="array" ref="I1195">INDEX($C$2:$C$2881,MATCH(1,(G1195=$A$2:$A$2881)*(H1195=$B$2:$B$2881),0))</f>
        <v>#N/A</v>
      </c>
      <c r="J1195" t="str">
        <f t="shared" si="54"/>
        <v>InActive</v>
      </c>
      <c r="O1195" s="1"/>
      <c r="Q1195">
        <v>14</v>
      </c>
      <c r="R1195">
        <v>9</v>
      </c>
      <c r="S1195" t="s">
        <v>11</v>
      </c>
      <c r="T1195" t="str">
        <f>IF(Table2[[#This Row],[Status]]="InActive","false","true")</f>
        <v>false</v>
      </c>
    </row>
    <row r="1196" spans="1:20" ht="15.75" hidden="1" x14ac:dyDescent="0.25">
      <c r="A1196">
        <v>12</v>
      </c>
      <c r="B1196">
        <v>20</v>
      </c>
      <c r="C1196" t="s">
        <v>11</v>
      </c>
      <c r="G1196">
        <f t="shared" si="55"/>
        <v>14</v>
      </c>
      <c r="H1196">
        <f t="shared" si="56"/>
        <v>10</v>
      </c>
      <c r="I1196" s="1" t="str" cm="1">
        <f t="array" ref="I1196">INDEX($C$2:$C$2881,MATCH(1,(G1196=$A$2:$A$2881)*(H1196=$B$2:$B$2881),0))</f>
        <v>Active</v>
      </c>
      <c r="J1196" t="str">
        <f t="shared" si="54"/>
        <v>Active</v>
      </c>
      <c r="O1196" s="1"/>
      <c r="Q1196">
        <v>14</v>
      </c>
      <c r="R1196">
        <v>10</v>
      </c>
      <c r="S1196" t="s">
        <v>9</v>
      </c>
      <c r="T1196" t="str">
        <f>IF(Table2[[#This Row],[Status]]="InActive","false","true")</f>
        <v>true</v>
      </c>
    </row>
    <row r="1197" spans="1:20" ht="15.75" hidden="1" x14ac:dyDescent="0.25">
      <c r="A1197">
        <v>12</v>
      </c>
      <c r="B1197">
        <v>21</v>
      </c>
      <c r="C1197" t="s">
        <v>9</v>
      </c>
      <c r="G1197">
        <f t="shared" si="55"/>
        <v>14</v>
      </c>
      <c r="H1197">
        <f t="shared" si="56"/>
        <v>11</v>
      </c>
      <c r="I1197" s="1" t="str" cm="1">
        <f t="array" ref="I1197">INDEX($C$2:$C$2881,MATCH(1,(G1197=$A$2:$A$2881)*(H1197=$B$2:$B$2881),0))</f>
        <v>InActive</v>
      </c>
      <c r="J1197" t="str">
        <f t="shared" si="54"/>
        <v>InActive</v>
      </c>
      <c r="O1197" s="1"/>
      <c r="Q1197">
        <v>14</v>
      </c>
      <c r="R1197">
        <v>11</v>
      </c>
      <c r="S1197" t="s">
        <v>11</v>
      </c>
      <c r="T1197" t="str">
        <f>IF(Table2[[#This Row],[Status]]="InActive","false","true")</f>
        <v>false</v>
      </c>
    </row>
    <row r="1198" spans="1:20" ht="15.75" hidden="1" x14ac:dyDescent="0.25">
      <c r="A1198">
        <v>12</v>
      </c>
      <c r="B1198">
        <v>21</v>
      </c>
      <c r="C1198" t="s">
        <v>11</v>
      </c>
      <c r="G1198">
        <f t="shared" si="55"/>
        <v>14</v>
      </c>
      <c r="H1198">
        <f t="shared" si="56"/>
        <v>12</v>
      </c>
      <c r="I1198" s="1" t="str" cm="1">
        <f t="array" ref="I1198">INDEX($C$2:$C$2881,MATCH(1,(G1198=$A$2:$A$2881)*(H1198=$B$2:$B$2881),0))</f>
        <v>Active</v>
      </c>
      <c r="J1198" t="str">
        <f t="shared" si="54"/>
        <v>Active</v>
      </c>
      <c r="O1198" s="1"/>
      <c r="Q1198">
        <v>14</v>
      </c>
      <c r="R1198">
        <v>12</v>
      </c>
      <c r="S1198" t="s">
        <v>9</v>
      </c>
      <c r="T1198" t="str">
        <f>IF(Table2[[#This Row],[Status]]="InActive","false","true")</f>
        <v>true</v>
      </c>
    </row>
    <row r="1199" spans="1:20" ht="15.75" hidden="1" x14ac:dyDescent="0.25">
      <c r="A1199">
        <v>12</v>
      </c>
      <c r="B1199">
        <v>22</v>
      </c>
      <c r="C1199" t="s">
        <v>9</v>
      </c>
      <c r="G1199">
        <f t="shared" si="55"/>
        <v>14</v>
      </c>
      <c r="H1199">
        <f t="shared" si="56"/>
        <v>13</v>
      </c>
      <c r="I1199" s="1" t="str" cm="1">
        <f t="array" ref="I1199">INDEX($C$2:$C$2881,MATCH(1,(G1199=$A$2:$A$2881)*(H1199=$B$2:$B$2881),0))</f>
        <v>Active</v>
      </c>
      <c r="J1199" t="str">
        <f t="shared" si="54"/>
        <v>Active</v>
      </c>
      <c r="O1199" s="1"/>
      <c r="Q1199">
        <v>14</v>
      </c>
      <c r="R1199">
        <v>13</v>
      </c>
      <c r="S1199" t="s">
        <v>9</v>
      </c>
      <c r="T1199" t="str">
        <f>IF(Table2[[#This Row],[Status]]="InActive","false","true")</f>
        <v>true</v>
      </c>
    </row>
    <row r="1200" spans="1:20" ht="15.75" hidden="1" x14ac:dyDescent="0.25">
      <c r="A1200">
        <v>12</v>
      </c>
      <c r="B1200">
        <v>22</v>
      </c>
      <c r="C1200" t="s">
        <v>11</v>
      </c>
      <c r="G1200">
        <f t="shared" si="55"/>
        <v>14</v>
      </c>
      <c r="H1200">
        <f t="shared" si="56"/>
        <v>14</v>
      </c>
      <c r="I1200" s="1" t="str" cm="1">
        <f t="array" ref="I1200">INDEX($C$2:$C$2881,MATCH(1,(G1200=$A$2:$A$2881)*(H1200=$B$2:$B$2881),0))</f>
        <v>InActive</v>
      </c>
      <c r="J1200" t="str">
        <f t="shared" si="54"/>
        <v>InActive</v>
      </c>
      <c r="O1200" s="1"/>
      <c r="Q1200">
        <v>14</v>
      </c>
      <c r="R1200">
        <v>14</v>
      </c>
      <c r="S1200" t="s">
        <v>11</v>
      </c>
      <c r="T1200" t="str">
        <f>IF(Table2[[#This Row],[Status]]="InActive","false","true")</f>
        <v>false</v>
      </c>
    </row>
    <row r="1201" spans="1:20" ht="15.75" hidden="1" x14ac:dyDescent="0.25">
      <c r="A1201">
        <v>12</v>
      </c>
      <c r="B1201">
        <v>23</v>
      </c>
      <c r="C1201" t="s">
        <v>9</v>
      </c>
      <c r="G1201">
        <f t="shared" si="55"/>
        <v>14</v>
      </c>
      <c r="H1201">
        <f t="shared" si="56"/>
        <v>15</v>
      </c>
      <c r="I1201" s="1" t="str" cm="1">
        <f t="array" ref="I1201">INDEX($C$2:$C$2881,MATCH(1,(G1201=$A$2:$A$2881)*(H1201=$B$2:$B$2881),0))</f>
        <v>Active</v>
      </c>
      <c r="J1201" t="str">
        <f t="shared" si="54"/>
        <v>Active</v>
      </c>
      <c r="O1201" s="1"/>
      <c r="Q1201">
        <v>14</v>
      </c>
      <c r="R1201">
        <v>15</v>
      </c>
      <c r="S1201" t="s">
        <v>9</v>
      </c>
      <c r="T1201" t="str">
        <f>IF(Table2[[#This Row],[Status]]="InActive","false","true")</f>
        <v>true</v>
      </c>
    </row>
    <row r="1202" spans="1:20" ht="15.75" hidden="1" x14ac:dyDescent="0.25">
      <c r="A1202">
        <v>12</v>
      </c>
      <c r="B1202">
        <v>23</v>
      </c>
      <c r="C1202" t="s">
        <v>11</v>
      </c>
      <c r="G1202">
        <f t="shared" si="55"/>
        <v>14</v>
      </c>
      <c r="H1202">
        <f t="shared" si="56"/>
        <v>16</v>
      </c>
      <c r="I1202" s="1" t="str" cm="1">
        <f t="array" ref="I1202">INDEX($C$2:$C$1679,MATCH(1,(G1202=$A$2:$A$1679)*(H1202=$B$2:$B$1679),0))</f>
        <v>Active</v>
      </c>
      <c r="J1202" t="str">
        <f t="shared" si="54"/>
        <v>Active</v>
      </c>
      <c r="O1202" s="1"/>
      <c r="Q1202">
        <v>14</v>
      </c>
      <c r="R1202">
        <v>16</v>
      </c>
      <c r="S1202" t="s">
        <v>9</v>
      </c>
      <c r="T1202" t="str">
        <f>IF(Table2[[#This Row],[Status]]="InActive","false","true")</f>
        <v>true</v>
      </c>
    </row>
    <row r="1203" spans="1:20" ht="15.75" hidden="1" x14ac:dyDescent="0.25">
      <c r="A1203">
        <v>12</v>
      </c>
      <c r="B1203">
        <v>24</v>
      </c>
      <c r="C1203" t="s">
        <v>9</v>
      </c>
      <c r="G1203">
        <f t="shared" si="55"/>
        <v>14</v>
      </c>
      <c r="H1203">
        <f t="shared" si="56"/>
        <v>17</v>
      </c>
      <c r="I1203" s="1" t="str" cm="1">
        <f t="array" ref="I1203">INDEX($C$2:$C$2881,MATCH(1,(G1203=$A$2:$A$2881)*(H1203=$B$2:$B$2881),0))</f>
        <v>Active</v>
      </c>
      <c r="J1203" t="str">
        <f t="shared" si="54"/>
        <v>Active</v>
      </c>
      <c r="O1203" s="1"/>
      <c r="Q1203">
        <v>14</v>
      </c>
      <c r="R1203">
        <v>17</v>
      </c>
      <c r="S1203" t="s">
        <v>9</v>
      </c>
      <c r="T1203" t="str">
        <f>IF(Table2[[#This Row],[Status]]="InActive","false","true")</f>
        <v>true</v>
      </c>
    </row>
    <row r="1204" spans="1:20" ht="15.75" hidden="1" x14ac:dyDescent="0.25">
      <c r="A1204">
        <v>12</v>
      </c>
      <c r="B1204">
        <v>24</v>
      </c>
      <c r="C1204" t="s">
        <v>11</v>
      </c>
      <c r="G1204">
        <f t="shared" si="55"/>
        <v>14</v>
      </c>
      <c r="H1204">
        <f t="shared" si="56"/>
        <v>18</v>
      </c>
      <c r="I1204" s="1" t="str" cm="1">
        <f t="array" ref="I1204">INDEX($C$2:$C$2881,MATCH(1,(G1204=$A$2:$A$2881)*(H1204=$B$2:$B$2881),0))</f>
        <v>Active</v>
      </c>
      <c r="J1204" t="str">
        <f t="shared" si="54"/>
        <v>Active</v>
      </c>
      <c r="O1204" s="1"/>
      <c r="Q1204">
        <v>14</v>
      </c>
      <c r="R1204">
        <v>18</v>
      </c>
      <c r="S1204" t="s">
        <v>9</v>
      </c>
      <c r="T1204" t="str">
        <f>IF(Table2[[#This Row],[Status]]="InActive","false","true")</f>
        <v>true</v>
      </c>
    </row>
    <row r="1205" spans="1:20" ht="15.75" hidden="1" x14ac:dyDescent="0.25">
      <c r="A1205">
        <v>12</v>
      </c>
      <c r="B1205">
        <v>25</v>
      </c>
      <c r="C1205" t="s">
        <v>9</v>
      </c>
      <c r="G1205">
        <f t="shared" si="55"/>
        <v>14</v>
      </c>
      <c r="H1205">
        <f t="shared" si="56"/>
        <v>19</v>
      </c>
      <c r="I1205" s="1" t="str" cm="1">
        <f t="array" ref="I1205">INDEX($C$2:$C$2881,MATCH(1,(G1205=$A$2:$A$2881)*(H1205=$B$2:$B$2881),0))</f>
        <v>Active</v>
      </c>
      <c r="J1205" t="str">
        <f t="shared" si="54"/>
        <v>Active</v>
      </c>
      <c r="O1205" s="1"/>
      <c r="Q1205">
        <v>14</v>
      </c>
      <c r="R1205">
        <v>19</v>
      </c>
      <c r="S1205" t="s">
        <v>9</v>
      </c>
      <c r="T1205" t="str">
        <f>IF(Table2[[#This Row],[Status]]="InActive","false","true")</f>
        <v>true</v>
      </c>
    </row>
    <row r="1206" spans="1:20" ht="15.75" hidden="1" x14ac:dyDescent="0.25">
      <c r="A1206">
        <v>12</v>
      </c>
      <c r="B1206">
        <v>25</v>
      </c>
      <c r="C1206" t="s">
        <v>11</v>
      </c>
      <c r="G1206">
        <f t="shared" si="55"/>
        <v>14</v>
      </c>
      <c r="H1206">
        <f t="shared" si="56"/>
        <v>20</v>
      </c>
      <c r="I1206" s="1" t="str" cm="1">
        <f t="array" ref="I1206">INDEX($C$2:$C$2881,MATCH(1,(G1206=$A$2:$A$2881)*(H1206=$B$2:$B$2881),0))</f>
        <v>Active</v>
      </c>
      <c r="J1206" t="str">
        <f t="shared" si="54"/>
        <v>Active</v>
      </c>
      <c r="O1206" s="1"/>
      <c r="Q1206">
        <v>14</v>
      </c>
      <c r="R1206">
        <v>20</v>
      </c>
      <c r="S1206" t="s">
        <v>9</v>
      </c>
      <c r="T1206" t="str">
        <f>IF(Table2[[#This Row],[Status]]="InActive","false","true")</f>
        <v>true</v>
      </c>
    </row>
    <row r="1207" spans="1:20" ht="15.75" hidden="1" x14ac:dyDescent="0.25">
      <c r="A1207">
        <v>12</v>
      </c>
      <c r="B1207">
        <v>26</v>
      </c>
      <c r="C1207" t="s">
        <v>9</v>
      </c>
      <c r="G1207">
        <f t="shared" si="55"/>
        <v>14</v>
      </c>
      <c r="H1207">
        <f t="shared" si="56"/>
        <v>21</v>
      </c>
      <c r="I1207" s="1" t="str" cm="1">
        <f t="array" ref="I1207">INDEX($C$2:$C$2881,MATCH(1,(G1207=$A$2:$A$2881)*(H1207=$B$2:$B$2881),0))</f>
        <v>Active</v>
      </c>
      <c r="J1207" t="str">
        <f t="shared" si="54"/>
        <v>Active</v>
      </c>
      <c r="O1207" s="1"/>
      <c r="Q1207">
        <v>14</v>
      </c>
      <c r="R1207">
        <v>21</v>
      </c>
      <c r="S1207" t="s">
        <v>9</v>
      </c>
      <c r="T1207" t="str">
        <f>IF(Table2[[#This Row],[Status]]="InActive","false","true")</f>
        <v>true</v>
      </c>
    </row>
    <row r="1208" spans="1:20" ht="15.75" hidden="1" x14ac:dyDescent="0.25">
      <c r="A1208">
        <v>12</v>
      </c>
      <c r="B1208">
        <v>26</v>
      </c>
      <c r="C1208" t="s">
        <v>11</v>
      </c>
      <c r="G1208">
        <f t="shared" si="55"/>
        <v>14</v>
      </c>
      <c r="H1208">
        <f t="shared" si="56"/>
        <v>22</v>
      </c>
      <c r="I1208" s="1" t="str" cm="1">
        <f t="array" ref="I1208">INDEX($C$2:$C$2881,MATCH(1,(G1208=$A$2:$A$2881)*(H1208=$B$2:$B$2881),0))</f>
        <v>Active</v>
      </c>
      <c r="J1208" t="str">
        <f t="shared" si="54"/>
        <v>Active</v>
      </c>
      <c r="O1208" s="1"/>
      <c r="Q1208">
        <v>14</v>
      </c>
      <c r="R1208">
        <v>22</v>
      </c>
      <c r="S1208" t="s">
        <v>9</v>
      </c>
      <c r="T1208" t="str">
        <f>IF(Table2[[#This Row],[Status]]="InActive","false","true")</f>
        <v>true</v>
      </c>
    </row>
    <row r="1209" spans="1:20" ht="15.75" hidden="1" x14ac:dyDescent="0.25">
      <c r="A1209">
        <v>12</v>
      </c>
      <c r="B1209">
        <v>27</v>
      </c>
      <c r="C1209" t="s">
        <v>9</v>
      </c>
      <c r="G1209">
        <f t="shared" si="55"/>
        <v>14</v>
      </c>
      <c r="H1209">
        <f t="shared" si="56"/>
        <v>23</v>
      </c>
      <c r="I1209" s="1" t="str" cm="1">
        <f t="array" ref="I1209">INDEX($C$2:$C$2881,MATCH(1,(G1209=$A$2:$A$2881)*(H1209=$B$2:$B$2881),0))</f>
        <v>Active</v>
      </c>
      <c r="J1209" t="str">
        <f t="shared" si="54"/>
        <v>Active</v>
      </c>
      <c r="O1209" s="1"/>
      <c r="Q1209">
        <v>14</v>
      </c>
      <c r="R1209">
        <v>23</v>
      </c>
      <c r="S1209" t="s">
        <v>9</v>
      </c>
      <c r="T1209" t="str">
        <f>IF(Table2[[#This Row],[Status]]="InActive","false","true")</f>
        <v>true</v>
      </c>
    </row>
    <row r="1210" spans="1:20" ht="15.75" hidden="1" x14ac:dyDescent="0.25">
      <c r="A1210">
        <v>12</v>
      </c>
      <c r="B1210">
        <v>27</v>
      </c>
      <c r="C1210" t="s">
        <v>11</v>
      </c>
      <c r="G1210">
        <f t="shared" si="55"/>
        <v>14</v>
      </c>
      <c r="H1210">
        <f t="shared" si="56"/>
        <v>24</v>
      </c>
      <c r="I1210" s="1" t="str" cm="1">
        <f t="array" ref="I1210">INDEX($C$2:$C$2881,MATCH(1,(G1210=$A$2:$A$2881)*(H1210=$B$2:$B$2881),0))</f>
        <v>Active</v>
      </c>
      <c r="J1210" t="str">
        <f t="shared" si="54"/>
        <v>Active</v>
      </c>
      <c r="O1210" s="1"/>
      <c r="Q1210">
        <v>14</v>
      </c>
      <c r="R1210">
        <v>24</v>
      </c>
      <c r="S1210" t="s">
        <v>9</v>
      </c>
      <c r="T1210" t="str">
        <f>IF(Table2[[#This Row],[Status]]="InActive","false","true")</f>
        <v>true</v>
      </c>
    </row>
    <row r="1211" spans="1:20" ht="15.75" hidden="1" x14ac:dyDescent="0.25">
      <c r="A1211">
        <v>12</v>
      </c>
      <c r="B1211">
        <v>28</v>
      </c>
      <c r="C1211" t="s">
        <v>9</v>
      </c>
      <c r="G1211">
        <f t="shared" si="55"/>
        <v>14</v>
      </c>
      <c r="H1211">
        <f t="shared" si="56"/>
        <v>25</v>
      </c>
      <c r="I1211" s="1" t="str" cm="1">
        <f t="array" ref="I1211">INDEX($C$2:$C$2881,MATCH(1,(G1211=$A$2:$A$2881)*(H1211=$B$2:$B$2881),0))</f>
        <v>Active</v>
      </c>
      <c r="J1211" t="str">
        <f t="shared" si="54"/>
        <v>Active</v>
      </c>
      <c r="O1211" s="1"/>
      <c r="Q1211">
        <v>14</v>
      </c>
      <c r="R1211">
        <v>25</v>
      </c>
      <c r="S1211" t="s">
        <v>9</v>
      </c>
      <c r="T1211" t="str">
        <f>IF(Table2[[#This Row],[Status]]="InActive","false","true")</f>
        <v>true</v>
      </c>
    </row>
    <row r="1212" spans="1:20" ht="15.75" hidden="1" x14ac:dyDescent="0.25">
      <c r="A1212">
        <v>12</v>
      </c>
      <c r="B1212">
        <v>28</v>
      </c>
      <c r="C1212" t="s">
        <v>11</v>
      </c>
      <c r="G1212">
        <f t="shared" si="55"/>
        <v>14</v>
      </c>
      <c r="H1212">
        <f t="shared" si="56"/>
        <v>26</v>
      </c>
      <c r="I1212" s="1" t="str" cm="1">
        <f t="array" ref="I1212">INDEX($C$2:$C$2881,MATCH(1,(G1212=$A$2:$A$2881)*(H1212=$B$2:$B$2881),0))</f>
        <v>Active</v>
      </c>
      <c r="J1212" t="str">
        <f t="shared" si="54"/>
        <v>Active</v>
      </c>
      <c r="O1212" s="1"/>
      <c r="Q1212">
        <v>14</v>
      </c>
      <c r="R1212">
        <v>26</v>
      </c>
      <c r="S1212" t="s">
        <v>9</v>
      </c>
      <c r="T1212" t="str">
        <f>IF(Table2[[#This Row],[Status]]="InActive","false","true")</f>
        <v>true</v>
      </c>
    </row>
    <row r="1213" spans="1:20" ht="15.75" hidden="1" x14ac:dyDescent="0.25">
      <c r="A1213">
        <v>12</v>
      </c>
      <c r="B1213">
        <v>29</v>
      </c>
      <c r="C1213" t="s">
        <v>9</v>
      </c>
      <c r="G1213">
        <f t="shared" si="55"/>
        <v>14</v>
      </c>
      <c r="H1213">
        <f t="shared" si="56"/>
        <v>27</v>
      </c>
      <c r="I1213" s="1" t="str" cm="1">
        <f t="array" ref="I1213">INDEX($C$2:$C$2881,MATCH(1,(G1213=$A$2:$A$2881)*(H1213=$B$2:$B$2881),0))</f>
        <v>Active</v>
      </c>
      <c r="J1213" t="str">
        <f t="shared" si="54"/>
        <v>Active</v>
      </c>
      <c r="O1213" s="1"/>
      <c r="Q1213">
        <v>14</v>
      </c>
      <c r="R1213">
        <v>27</v>
      </c>
      <c r="S1213" t="s">
        <v>9</v>
      </c>
      <c r="T1213" t="str">
        <f>IF(Table2[[#This Row],[Status]]="InActive","false","true")</f>
        <v>true</v>
      </c>
    </row>
    <row r="1214" spans="1:20" ht="15.75" hidden="1" x14ac:dyDescent="0.25">
      <c r="A1214">
        <v>12</v>
      </c>
      <c r="B1214">
        <v>29</v>
      </c>
      <c r="C1214" t="s">
        <v>11</v>
      </c>
      <c r="G1214">
        <f t="shared" si="55"/>
        <v>14</v>
      </c>
      <c r="H1214">
        <f t="shared" si="56"/>
        <v>28</v>
      </c>
      <c r="I1214" s="1" t="str" cm="1">
        <f t="array" ref="I1214">INDEX($C$2:$C$2881,MATCH(1,(G1214=$A$2:$A$2881)*(H1214=$B$2:$B$2881),0))</f>
        <v>Active</v>
      </c>
      <c r="J1214" t="str">
        <f t="shared" si="54"/>
        <v>Active</v>
      </c>
      <c r="O1214" s="1"/>
      <c r="Q1214">
        <v>14</v>
      </c>
      <c r="R1214">
        <v>28</v>
      </c>
      <c r="S1214" t="s">
        <v>9</v>
      </c>
      <c r="T1214" t="str">
        <f>IF(Table2[[#This Row],[Status]]="InActive","false","true")</f>
        <v>true</v>
      </c>
    </row>
    <row r="1215" spans="1:20" ht="15.75" hidden="1" x14ac:dyDescent="0.25">
      <c r="A1215">
        <v>12</v>
      </c>
      <c r="B1215">
        <v>30</v>
      </c>
      <c r="C1215" t="s">
        <v>11</v>
      </c>
      <c r="G1215">
        <f t="shared" si="55"/>
        <v>14</v>
      </c>
      <c r="H1215">
        <f t="shared" si="56"/>
        <v>29</v>
      </c>
      <c r="I1215" s="1" t="str" cm="1">
        <f t="array" ref="I1215">INDEX($C$2:$C$2881,MATCH(1,(G1215=$A$2:$A$2881)*(H1215=$B$2:$B$2881),0))</f>
        <v>Active</v>
      </c>
      <c r="J1215" t="str">
        <f t="shared" si="54"/>
        <v>Active</v>
      </c>
      <c r="O1215" s="1"/>
      <c r="Q1215">
        <v>14</v>
      </c>
      <c r="R1215">
        <v>29</v>
      </c>
      <c r="S1215" t="s">
        <v>9</v>
      </c>
      <c r="T1215" t="str">
        <f>IF(Table2[[#This Row],[Status]]="InActive","false","true")</f>
        <v>true</v>
      </c>
    </row>
    <row r="1216" spans="1:20" ht="15.75" hidden="1" x14ac:dyDescent="0.25">
      <c r="A1216">
        <v>12</v>
      </c>
      <c r="B1216">
        <v>32</v>
      </c>
      <c r="C1216" t="s">
        <v>9</v>
      </c>
      <c r="G1216">
        <f t="shared" si="55"/>
        <v>14</v>
      </c>
      <c r="H1216">
        <f t="shared" si="56"/>
        <v>30</v>
      </c>
      <c r="I1216" s="1" t="str" cm="1">
        <f t="array" ref="I1216">INDEX($C$2:$C$2881,MATCH(1,(G1216=$A$2:$A$2881)*(H1216=$B$2:$B$2881),0))</f>
        <v>InActive</v>
      </c>
      <c r="J1216" t="str">
        <f t="shared" si="54"/>
        <v>InActive</v>
      </c>
      <c r="O1216" s="1"/>
      <c r="Q1216">
        <v>14</v>
      </c>
      <c r="R1216">
        <v>30</v>
      </c>
      <c r="S1216" t="s">
        <v>11</v>
      </c>
      <c r="T1216" t="str">
        <f>IF(Table2[[#This Row],[Status]]="InActive","false","true")</f>
        <v>false</v>
      </c>
    </row>
    <row r="1217" spans="1:20" ht="15.75" hidden="1" x14ac:dyDescent="0.25">
      <c r="A1217">
        <v>12</v>
      </c>
      <c r="B1217">
        <v>33</v>
      </c>
      <c r="C1217" t="s">
        <v>11</v>
      </c>
      <c r="G1217">
        <f t="shared" si="55"/>
        <v>14</v>
      </c>
      <c r="H1217">
        <f t="shared" si="56"/>
        <v>31</v>
      </c>
      <c r="I1217" s="1" t="str" cm="1">
        <f t="array" ref="I1217">INDEX($C$2:$C$2881,MATCH(1,(G1217=$A$2:$A$2881)*(H1217=$B$2:$B$2881),0))</f>
        <v>Active</v>
      </c>
      <c r="J1217" t="str">
        <f t="shared" si="54"/>
        <v>Active</v>
      </c>
      <c r="O1217" s="1"/>
      <c r="Q1217">
        <v>14</v>
      </c>
      <c r="R1217">
        <v>31</v>
      </c>
      <c r="S1217" t="s">
        <v>9</v>
      </c>
      <c r="T1217" t="str">
        <f>IF(Table2[[#This Row],[Status]]="InActive","false","true")</f>
        <v>true</v>
      </c>
    </row>
    <row r="1218" spans="1:20" ht="15.75" hidden="1" x14ac:dyDescent="0.25">
      <c r="A1218">
        <v>12</v>
      </c>
      <c r="B1218">
        <v>35</v>
      </c>
      <c r="C1218" t="s">
        <v>9</v>
      </c>
      <c r="G1218">
        <f t="shared" si="55"/>
        <v>14</v>
      </c>
      <c r="H1218">
        <f t="shared" si="56"/>
        <v>32</v>
      </c>
      <c r="I1218" s="1" t="str" cm="1">
        <f t="array" ref="I1218">INDEX($C$2:$C$2881,MATCH(1,(G1218=$A$2:$A$2881)*(H1218=$B$2:$B$2881),0))</f>
        <v>InActive</v>
      </c>
      <c r="J1218" t="str">
        <f t="shared" si="54"/>
        <v>InActive</v>
      </c>
      <c r="O1218" s="1"/>
      <c r="Q1218">
        <v>14</v>
      </c>
      <c r="R1218">
        <v>32</v>
      </c>
      <c r="S1218" t="s">
        <v>11</v>
      </c>
      <c r="T1218" t="str">
        <f>IF(Table2[[#This Row],[Status]]="InActive","false","true")</f>
        <v>false</v>
      </c>
    </row>
    <row r="1219" spans="1:20" ht="15.75" hidden="1" x14ac:dyDescent="0.25">
      <c r="A1219">
        <v>12</v>
      </c>
      <c r="B1219">
        <v>36</v>
      </c>
      <c r="C1219" t="s">
        <v>11</v>
      </c>
      <c r="G1219">
        <f t="shared" si="55"/>
        <v>14</v>
      </c>
      <c r="H1219">
        <f t="shared" si="56"/>
        <v>33</v>
      </c>
      <c r="I1219" s="1" t="e" cm="1">
        <f t="array" ref="I1219">INDEX($C$2:$C$2881,MATCH(1,(G1219=$A$2:$A$2881)*(H1219=$B$2:$B$2881),0))</f>
        <v>#N/A</v>
      </c>
      <c r="J1219" t="str">
        <f t="shared" ref="J1219:J1282" si="57">_xlfn.IFNA(I1219,IF(H1219=0,"ERROR,Manual Entry Needed",J1218))</f>
        <v>InActive</v>
      </c>
      <c r="O1219" s="1"/>
      <c r="Q1219">
        <v>14</v>
      </c>
      <c r="R1219">
        <v>33</v>
      </c>
      <c r="S1219" t="s">
        <v>11</v>
      </c>
      <c r="T1219" t="str">
        <f>IF(Table2[[#This Row],[Status]]="InActive","false","true")</f>
        <v>false</v>
      </c>
    </row>
    <row r="1220" spans="1:20" ht="15.75" hidden="1" x14ac:dyDescent="0.25">
      <c r="A1220">
        <v>12</v>
      </c>
      <c r="B1220">
        <v>37</v>
      </c>
      <c r="C1220" t="s">
        <v>9</v>
      </c>
      <c r="G1220">
        <f t="shared" ref="G1220:G1283" si="58">QUOTIENT(ROW(G1220)+88,91)</f>
        <v>14</v>
      </c>
      <c r="H1220">
        <f t="shared" ref="H1220:H1283" si="59">MOD(ROW(H1220)-3,91)</f>
        <v>34</v>
      </c>
      <c r="I1220" s="1" t="str" cm="1">
        <f t="array" ref="I1220">INDEX($C$2:$C$2881,MATCH(1,(G1220=$A$2:$A$2881)*(H1220=$B$2:$B$2881),0))</f>
        <v>Active</v>
      </c>
      <c r="J1220" t="str">
        <f t="shared" si="57"/>
        <v>Active</v>
      </c>
      <c r="O1220" s="1"/>
      <c r="Q1220">
        <v>14</v>
      </c>
      <c r="R1220">
        <v>34</v>
      </c>
      <c r="S1220" t="s">
        <v>9</v>
      </c>
      <c r="T1220" t="str">
        <f>IF(Table2[[#This Row],[Status]]="InActive","false","true")</f>
        <v>true</v>
      </c>
    </row>
    <row r="1221" spans="1:20" ht="15.75" hidden="1" x14ac:dyDescent="0.25">
      <c r="A1221">
        <v>12</v>
      </c>
      <c r="B1221">
        <v>38</v>
      </c>
      <c r="C1221" t="s">
        <v>11</v>
      </c>
      <c r="G1221">
        <f t="shared" si="58"/>
        <v>14</v>
      </c>
      <c r="H1221">
        <f t="shared" si="59"/>
        <v>35</v>
      </c>
      <c r="I1221" s="1" t="str" cm="1">
        <f t="array" ref="I1221">INDEX($C$2:$C$2881,MATCH(1,(G1221=$A$2:$A$2881)*(H1221=$B$2:$B$2881),0))</f>
        <v>InActive</v>
      </c>
      <c r="J1221" t="str">
        <f t="shared" si="57"/>
        <v>InActive</v>
      </c>
      <c r="O1221" s="1"/>
      <c r="Q1221">
        <v>14</v>
      </c>
      <c r="R1221">
        <v>35</v>
      </c>
      <c r="S1221" t="s">
        <v>11</v>
      </c>
      <c r="T1221" t="str">
        <f>IF(Table2[[#This Row],[Status]]="InActive","false","true")</f>
        <v>false</v>
      </c>
    </row>
    <row r="1222" spans="1:20" ht="15.75" hidden="1" x14ac:dyDescent="0.25">
      <c r="A1222">
        <v>12</v>
      </c>
      <c r="B1222">
        <v>39</v>
      </c>
      <c r="C1222" t="s">
        <v>9</v>
      </c>
      <c r="G1222">
        <f t="shared" si="58"/>
        <v>14</v>
      </c>
      <c r="H1222">
        <f t="shared" si="59"/>
        <v>36</v>
      </c>
      <c r="I1222" s="1" t="e" cm="1">
        <f t="array" ref="I1222">INDEX($C$2:$C$2881,MATCH(1,(G1222=$A$2:$A$2881)*(H1222=$B$2:$B$2881),0))</f>
        <v>#N/A</v>
      </c>
      <c r="J1222" t="str">
        <f t="shared" si="57"/>
        <v>InActive</v>
      </c>
      <c r="O1222" s="1"/>
      <c r="Q1222">
        <v>14</v>
      </c>
      <c r="R1222">
        <v>36</v>
      </c>
      <c r="S1222" t="s">
        <v>11</v>
      </c>
      <c r="T1222" t="str">
        <f>IF(Table2[[#This Row],[Status]]="InActive","false","true")</f>
        <v>false</v>
      </c>
    </row>
    <row r="1223" spans="1:20" ht="15.75" hidden="1" x14ac:dyDescent="0.25">
      <c r="A1223">
        <v>12</v>
      </c>
      <c r="B1223">
        <v>40</v>
      </c>
      <c r="C1223" t="s">
        <v>11</v>
      </c>
      <c r="G1223">
        <f t="shared" si="58"/>
        <v>14</v>
      </c>
      <c r="H1223">
        <f t="shared" si="59"/>
        <v>37</v>
      </c>
      <c r="I1223" s="1" t="e" cm="1">
        <f t="array" ref="I1223">INDEX($C$2:$C$2881,MATCH(1,(G1223=$A$2:$A$2881)*(H1223=$B$2:$B$2881),0))</f>
        <v>#N/A</v>
      </c>
      <c r="J1223" t="str">
        <f t="shared" si="57"/>
        <v>InActive</v>
      </c>
      <c r="O1223" s="1"/>
      <c r="Q1223">
        <v>14</v>
      </c>
      <c r="R1223">
        <v>37</v>
      </c>
      <c r="S1223" t="s">
        <v>11</v>
      </c>
      <c r="T1223" t="str">
        <f>IF(Table2[[#This Row],[Status]]="InActive","false","true")</f>
        <v>false</v>
      </c>
    </row>
    <row r="1224" spans="1:20" ht="15.75" hidden="1" x14ac:dyDescent="0.25">
      <c r="A1224">
        <v>12</v>
      </c>
      <c r="B1224">
        <v>41</v>
      </c>
      <c r="C1224" t="s">
        <v>9</v>
      </c>
      <c r="G1224">
        <f t="shared" si="58"/>
        <v>14</v>
      </c>
      <c r="H1224">
        <f t="shared" si="59"/>
        <v>38</v>
      </c>
      <c r="I1224" s="1" t="e" cm="1">
        <f t="array" ref="I1224">INDEX($C$2:$C$2881,MATCH(1,(G1224=$A$2:$A$2881)*(H1224=$B$2:$B$2881),0))</f>
        <v>#N/A</v>
      </c>
      <c r="J1224" t="str">
        <f t="shared" si="57"/>
        <v>InActive</v>
      </c>
      <c r="O1224" s="1"/>
      <c r="Q1224">
        <v>14</v>
      </c>
      <c r="R1224">
        <v>38</v>
      </c>
      <c r="S1224" t="s">
        <v>11</v>
      </c>
      <c r="T1224" t="str">
        <f>IF(Table2[[#This Row],[Status]]="InActive","false","true")</f>
        <v>false</v>
      </c>
    </row>
    <row r="1225" spans="1:20" ht="15.75" hidden="1" x14ac:dyDescent="0.25">
      <c r="A1225">
        <v>12</v>
      </c>
      <c r="B1225">
        <v>42</v>
      </c>
      <c r="C1225" t="s">
        <v>11</v>
      </c>
      <c r="G1225">
        <f t="shared" si="58"/>
        <v>14</v>
      </c>
      <c r="H1225">
        <f t="shared" si="59"/>
        <v>39</v>
      </c>
      <c r="I1225" s="1" t="str" cm="1">
        <f t="array" ref="I1225">INDEX($C$2:$C$2881,MATCH(1,(G1225=$A$2:$A$2881)*(H1225=$B$2:$B$2881),0))</f>
        <v>Active</v>
      </c>
      <c r="J1225" t="str">
        <f t="shared" si="57"/>
        <v>Active</v>
      </c>
      <c r="O1225" s="1"/>
      <c r="Q1225">
        <v>14</v>
      </c>
      <c r="R1225">
        <v>39</v>
      </c>
      <c r="S1225" t="s">
        <v>9</v>
      </c>
      <c r="T1225" t="str">
        <f>IF(Table2[[#This Row],[Status]]="InActive","false","true")</f>
        <v>true</v>
      </c>
    </row>
    <row r="1226" spans="1:20" ht="15.75" hidden="1" x14ac:dyDescent="0.25">
      <c r="A1226">
        <v>12</v>
      </c>
      <c r="B1226">
        <v>43</v>
      </c>
      <c r="C1226" t="s">
        <v>9</v>
      </c>
      <c r="G1226">
        <f t="shared" si="58"/>
        <v>14</v>
      </c>
      <c r="H1226">
        <f t="shared" si="59"/>
        <v>40</v>
      </c>
      <c r="I1226" s="1" t="e" cm="1">
        <f t="array" ref="I1226">INDEX($C$2:$C$2881,MATCH(1,(G1226=$A$2:$A$2881)*(H1226=$B$2:$B$2881),0))</f>
        <v>#N/A</v>
      </c>
      <c r="J1226" t="str">
        <f t="shared" si="57"/>
        <v>Active</v>
      </c>
      <c r="O1226" s="1"/>
      <c r="Q1226">
        <v>14</v>
      </c>
      <c r="R1226">
        <v>40</v>
      </c>
      <c r="S1226" t="s">
        <v>9</v>
      </c>
      <c r="T1226" t="str">
        <f>IF(Table2[[#This Row],[Status]]="InActive","false","true")</f>
        <v>true</v>
      </c>
    </row>
    <row r="1227" spans="1:20" ht="15.75" hidden="1" x14ac:dyDescent="0.25">
      <c r="A1227">
        <v>12</v>
      </c>
      <c r="B1227">
        <v>44</v>
      </c>
      <c r="C1227" t="s">
        <v>9</v>
      </c>
      <c r="G1227">
        <f t="shared" si="58"/>
        <v>14</v>
      </c>
      <c r="H1227">
        <f t="shared" si="59"/>
        <v>41</v>
      </c>
      <c r="I1227" s="1" t="str" cm="1">
        <f t="array" ref="I1227">INDEX($C$2:$C$2881,MATCH(1,(G1227=$A$2:$A$2881)*(H1227=$B$2:$B$2881),0))</f>
        <v>InActive</v>
      </c>
      <c r="J1227" t="str">
        <f t="shared" si="57"/>
        <v>InActive</v>
      </c>
      <c r="O1227" s="1"/>
      <c r="Q1227">
        <v>14</v>
      </c>
      <c r="R1227">
        <v>41</v>
      </c>
      <c r="S1227" t="s">
        <v>11</v>
      </c>
      <c r="T1227" t="str">
        <f>IF(Table2[[#This Row],[Status]]="InActive","false","true")</f>
        <v>false</v>
      </c>
    </row>
    <row r="1228" spans="1:20" ht="15.75" hidden="1" x14ac:dyDescent="0.25">
      <c r="A1228">
        <v>12</v>
      </c>
      <c r="B1228">
        <v>44</v>
      </c>
      <c r="C1228" t="s">
        <v>11</v>
      </c>
      <c r="G1228">
        <f t="shared" si="58"/>
        <v>14</v>
      </c>
      <c r="H1228">
        <f t="shared" si="59"/>
        <v>42</v>
      </c>
      <c r="I1228" s="1" t="str" cm="1">
        <f t="array" ref="I1228">INDEX($C$2:$C$2881,MATCH(1,(G1228=$A$2:$A$2881)*(H1228=$B$2:$B$2881),0))</f>
        <v>Active</v>
      </c>
      <c r="J1228" t="str">
        <f t="shared" si="57"/>
        <v>Active</v>
      </c>
      <c r="O1228" s="1"/>
      <c r="Q1228">
        <v>14</v>
      </c>
      <c r="R1228">
        <v>42</v>
      </c>
      <c r="S1228" t="s">
        <v>9</v>
      </c>
      <c r="T1228" t="str">
        <f>IF(Table2[[#This Row],[Status]]="InActive","false","true")</f>
        <v>true</v>
      </c>
    </row>
    <row r="1229" spans="1:20" ht="15.75" hidden="1" x14ac:dyDescent="0.25">
      <c r="A1229">
        <v>12</v>
      </c>
      <c r="B1229">
        <v>45</v>
      </c>
      <c r="C1229" t="s">
        <v>11</v>
      </c>
      <c r="G1229">
        <f t="shared" si="58"/>
        <v>14</v>
      </c>
      <c r="H1229">
        <f t="shared" si="59"/>
        <v>43</v>
      </c>
      <c r="I1229" s="1" t="str" cm="1">
        <f t="array" ref="I1229">INDEX($C$2:$C$2881,MATCH(1,(G1229=$A$2:$A$2881)*(H1229=$B$2:$B$2881),0))</f>
        <v>InActive</v>
      </c>
      <c r="J1229" t="str">
        <f t="shared" si="57"/>
        <v>InActive</v>
      </c>
      <c r="O1229" s="1"/>
      <c r="Q1229">
        <v>14</v>
      </c>
      <c r="R1229">
        <v>43</v>
      </c>
      <c r="S1229" t="s">
        <v>11</v>
      </c>
      <c r="T1229" t="str">
        <f>IF(Table2[[#This Row],[Status]]="InActive","false","true")</f>
        <v>false</v>
      </c>
    </row>
    <row r="1230" spans="1:20" ht="15.75" hidden="1" x14ac:dyDescent="0.25">
      <c r="A1230">
        <v>12</v>
      </c>
      <c r="B1230">
        <v>46</v>
      </c>
      <c r="C1230" t="s">
        <v>9</v>
      </c>
      <c r="G1230">
        <f t="shared" si="58"/>
        <v>14</v>
      </c>
      <c r="H1230">
        <f t="shared" si="59"/>
        <v>44</v>
      </c>
      <c r="I1230" s="1" t="str" cm="1">
        <f t="array" ref="I1230">INDEX($C$2:$C$2881,MATCH(1,(G1230=$A$2:$A$2881)*(H1230=$B$2:$B$2881),0))</f>
        <v>Active</v>
      </c>
      <c r="J1230" t="str">
        <f t="shared" si="57"/>
        <v>Active</v>
      </c>
      <c r="O1230" s="1"/>
      <c r="Q1230">
        <v>14</v>
      </c>
      <c r="R1230">
        <v>44</v>
      </c>
      <c r="S1230" t="s">
        <v>9</v>
      </c>
      <c r="T1230" t="str">
        <f>IF(Table2[[#This Row],[Status]]="InActive","false","true")</f>
        <v>true</v>
      </c>
    </row>
    <row r="1231" spans="1:20" ht="15.75" hidden="1" x14ac:dyDescent="0.25">
      <c r="A1231">
        <v>12</v>
      </c>
      <c r="B1231">
        <v>47</v>
      </c>
      <c r="C1231" t="s">
        <v>9</v>
      </c>
      <c r="G1231">
        <f t="shared" si="58"/>
        <v>14</v>
      </c>
      <c r="H1231">
        <f t="shared" si="59"/>
        <v>45</v>
      </c>
      <c r="I1231" s="1" t="str" cm="1">
        <f t="array" ref="I1231">INDEX($C$2:$C$2881,MATCH(1,(G1231=$A$2:$A$2881)*(H1231=$B$2:$B$2881),0))</f>
        <v>Active</v>
      </c>
      <c r="J1231" t="str">
        <f t="shared" si="57"/>
        <v>Active</v>
      </c>
      <c r="O1231" s="1"/>
      <c r="Q1231">
        <v>14</v>
      </c>
      <c r="R1231">
        <v>45</v>
      </c>
      <c r="S1231" t="s">
        <v>9</v>
      </c>
      <c r="T1231" t="str">
        <f>IF(Table2[[#This Row],[Status]]="InActive","false","true")</f>
        <v>true</v>
      </c>
    </row>
    <row r="1232" spans="1:20" ht="15.75" hidden="1" x14ac:dyDescent="0.25">
      <c r="A1232">
        <v>12</v>
      </c>
      <c r="B1232">
        <v>47</v>
      </c>
      <c r="C1232" t="s">
        <v>11</v>
      </c>
      <c r="G1232">
        <f t="shared" si="58"/>
        <v>14</v>
      </c>
      <c r="H1232">
        <f t="shared" si="59"/>
        <v>46</v>
      </c>
      <c r="I1232" s="1" t="str" cm="1">
        <f t="array" ref="I1232">INDEX($C$2:$C$2881,MATCH(1,(G1232=$A$2:$A$2881)*(H1232=$B$2:$B$2881),0))</f>
        <v>Active</v>
      </c>
      <c r="J1232" t="str">
        <f t="shared" si="57"/>
        <v>Active</v>
      </c>
      <c r="O1232" s="1"/>
      <c r="Q1232">
        <v>14</v>
      </c>
      <c r="R1232">
        <v>46</v>
      </c>
      <c r="S1232" t="s">
        <v>9</v>
      </c>
      <c r="T1232" t="str">
        <f>IF(Table2[[#This Row],[Status]]="InActive","false","true")</f>
        <v>true</v>
      </c>
    </row>
    <row r="1233" spans="1:20" ht="15.75" hidden="1" x14ac:dyDescent="0.25">
      <c r="A1233">
        <v>12</v>
      </c>
      <c r="B1233">
        <v>48</v>
      </c>
      <c r="C1233" t="s">
        <v>9</v>
      </c>
      <c r="G1233">
        <f t="shared" si="58"/>
        <v>14</v>
      </c>
      <c r="H1233">
        <f t="shared" si="59"/>
        <v>47</v>
      </c>
      <c r="I1233" s="1" t="str" cm="1">
        <f t="array" ref="I1233">INDEX($C$2:$C$2881,MATCH(1,(G1233=$A$2:$A$2881)*(H1233=$B$2:$B$2881),0))</f>
        <v>Active</v>
      </c>
      <c r="J1233" t="str">
        <f t="shared" si="57"/>
        <v>Active</v>
      </c>
      <c r="O1233" s="1"/>
      <c r="Q1233">
        <v>14</v>
      </c>
      <c r="R1233">
        <v>47</v>
      </c>
      <c r="S1233" t="s">
        <v>9</v>
      </c>
      <c r="T1233" t="str">
        <f>IF(Table2[[#This Row],[Status]]="InActive","false","true")</f>
        <v>true</v>
      </c>
    </row>
    <row r="1234" spans="1:20" ht="15.75" hidden="1" x14ac:dyDescent="0.25">
      <c r="A1234">
        <v>12</v>
      </c>
      <c r="B1234">
        <v>48</v>
      </c>
      <c r="C1234" t="s">
        <v>11</v>
      </c>
      <c r="G1234">
        <f t="shared" si="58"/>
        <v>14</v>
      </c>
      <c r="H1234">
        <f t="shared" si="59"/>
        <v>48</v>
      </c>
      <c r="I1234" s="1" t="str" cm="1">
        <f t="array" ref="I1234">INDEX($C$2:$C$1679,MATCH(1,(G1234=$A$2:$A$1679)*(H1234=$B$2:$B$1679),0))</f>
        <v>Active</v>
      </c>
      <c r="J1234" t="str">
        <f t="shared" si="57"/>
        <v>Active</v>
      </c>
      <c r="O1234" s="1"/>
      <c r="Q1234">
        <v>14</v>
      </c>
      <c r="R1234">
        <v>48</v>
      </c>
      <c r="S1234" t="s">
        <v>9</v>
      </c>
      <c r="T1234" t="str">
        <f>IF(Table2[[#This Row],[Status]]="InActive","false","true")</f>
        <v>true</v>
      </c>
    </row>
    <row r="1235" spans="1:20" ht="15.75" hidden="1" x14ac:dyDescent="0.25">
      <c r="A1235">
        <v>12</v>
      </c>
      <c r="B1235">
        <v>49</v>
      </c>
      <c r="C1235" t="s">
        <v>11</v>
      </c>
      <c r="G1235">
        <f t="shared" si="58"/>
        <v>14</v>
      </c>
      <c r="H1235">
        <f t="shared" si="59"/>
        <v>49</v>
      </c>
      <c r="I1235" s="1" t="str" cm="1">
        <f t="array" ref="I1235">INDEX($C$2:$C$2881,MATCH(1,(G1235=$A$2:$A$2881)*(H1235=$B$2:$B$2881),0))</f>
        <v>Active</v>
      </c>
      <c r="J1235" t="str">
        <f t="shared" si="57"/>
        <v>Active</v>
      </c>
      <c r="O1235" s="1"/>
      <c r="Q1235">
        <v>14</v>
      </c>
      <c r="R1235">
        <v>49</v>
      </c>
      <c r="S1235" t="s">
        <v>9</v>
      </c>
      <c r="T1235" t="str">
        <f>IF(Table2[[#This Row],[Status]]="InActive","false","true")</f>
        <v>true</v>
      </c>
    </row>
    <row r="1236" spans="1:20" ht="15.75" hidden="1" x14ac:dyDescent="0.25">
      <c r="A1236">
        <v>12</v>
      </c>
      <c r="B1236">
        <v>50</v>
      </c>
      <c r="C1236" t="s">
        <v>9</v>
      </c>
      <c r="G1236">
        <f t="shared" si="58"/>
        <v>14</v>
      </c>
      <c r="H1236">
        <f t="shared" si="59"/>
        <v>50</v>
      </c>
      <c r="I1236" s="1" t="str" cm="1">
        <f t="array" ref="I1236">INDEX($C$2:$C$2881,MATCH(1,(G1236=$A$2:$A$2881)*(H1236=$B$2:$B$2881),0))</f>
        <v>Active</v>
      </c>
      <c r="J1236" t="str">
        <f t="shared" si="57"/>
        <v>Active</v>
      </c>
      <c r="O1236" s="1"/>
      <c r="Q1236">
        <v>14</v>
      </c>
      <c r="R1236">
        <v>50</v>
      </c>
      <c r="S1236" t="s">
        <v>9</v>
      </c>
      <c r="T1236" t="str">
        <f>IF(Table2[[#This Row],[Status]]="InActive","false","true")</f>
        <v>true</v>
      </c>
    </row>
    <row r="1237" spans="1:20" ht="15.75" hidden="1" x14ac:dyDescent="0.25">
      <c r="A1237">
        <v>12</v>
      </c>
      <c r="B1237">
        <v>51</v>
      </c>
      <c r="C1237" t="s">
        <v>9</v>
      </c>
      <c r="G1237">
        <f t="shared" si="58"/>
        <v>14</v>
      </c>
      <c r="H1237">
        <f t="shared" si="59"/>
        <v>51</v>
      </c>
      <c r="I1237" s="1" t="str" cm="1">
        <f t="array" ref="I1237">INDEX($C$2:$C$2881,MATCH(1,(G1237=$A$2:$A$2881)*(H1237=$B$2:$B$2881),0))</f>
        <v>Active</v>
      </c>
      <c r="J1237" t="str">
        <f t="shared" si="57"/>
        <v>Active</v>
      </c>
      <c r="O1237" s="1"/>
      <c r="Q1237">
        <v>14</v>
      </c>
      <c r="R1237">
        <v>51</v>
      </c>
      <c r="S1237" t="s">
        <v>9</v>
      </c>
      <c r="T1237" t="str">
        <f>IF(Table2[[#This Row],[Status]]="InActive","false","true")</f>
        <v>true</v>
      </c>
    </row>
    <row r="1238" spans="1:20" ht="15.75" hidden="1" x14ac:dyDescent="0.25">
      <c r="A1238">
        <v>12</v>
      </c>
      <c r="B1238">
        <v>51</v>
      </c>
      <c r="C1238" t="s">
        <v>11</v>
      </c>
      <c r="G1238">
        <f t="shared" si="58"/>
        <v>14</v>
      </c>
      <c r="H1238">
        <f t="shared" si="59"/>
        <v>52</v>
      </c>
      <c r="I1238" s="1" t="str" cm="1">
        <f t="array" ref="I1238">INDEX($C$2:$C$2881,MATCH(1,(G1238=$A$2:$A$2881)*(H1238=$B$2:$B$2881),0))</f>
        <v>Active</v>
      </c>
      <c r="J1238" t="str">
        <f t="shared" si="57"/>
        <v>Active</v>
      </c>
      <c r="O1238" s="1"/>
      <c r="Q1238">
        <v>14</v>
      </c>
      <c r="R1238">
        <v>52</v>
      </c>
      <c r="S1238" t="s">
        <v>9</v>
      </c>
      <c r="T1238" t="str">
        <f>IF(Table2[[#This Row],[Status]]="InActive","false","true")</f>
        <v>true</v>
      </c>
    </row>
    <row r="1239" spans="1:20" ht="15.75" hidden="1" x14ac:dyDescent="0.25">
      <c r="A1239">
        <v>12</v>
      </c>
      <c r="B1239">
        <v>52</v>
      </c>
      <c r="C1239" t="s">
        <v>9</v>
      </c>
      <c r="G1239">
        <f t="shared" si="58"/>
        <v>14</v>
      </c>
      <c r="H1239">
        <f t="shared" si="59"/>
        <v>53</v>
      </c>
      <c r="I1239" s="1" t="str" cm="1">
        <f t="array" ref="I1239">INDEX($C$2:$C$2881,MATCH(1,(G1239=$A$2:$A$2881)*(H1239=$B$2:$B$2881),0))</f>
        <v>Active</v>
      </c>
      <c r="J1239" t="str">
        <f t="shared" si="57"/>
        <v>Active</v>
      </c>
      <c r="O1239" s="1"/>
      <c r="Q1239">
        <v>14</v>
      </c>
      <c r="R1239">
        <v>53</v>
      </c>
      <c r="S1239" t="s">
        <v>9</v>
      </c>
      <c r="T1239" t="str">
        <f>IF(Table2[[#This Row],[Status]]="InActive","false","true")</f>
        <v>true</v>
      </c>
    </row>
    <row r="1240" spans="1:20" ht="15.75" hidden="1" x14ac:dyDescent="0.25">
      <c r="A1240">
        <v>12</v>
      </c>
      <c r="B1240">
        <v>52</v>
      </c>
      <c r="C1240" t="s">
        <v>11</v>
      </c>
      <c r="G1240">
        <f t="shared" si="58"/>
        <v>14</v>
      </c>
      <c r="H1240">
        <f t="shared" si="59"/>
        <v>54</v>
      </c>
      <c r="I1240" s="1" t="str" cm="1">
        <f t="array" ref="I1240">INDEX($C$2:$C$2881,MATCH(1,(G1240=$A$2:$A$2881)*(H1240=$B$2:$B$2881),0))</f>
        <v>Active</v>
      </c>
      <c r="J1240" t="str">
        <f t="shared" si="57"/>
        <v>Active</v>
      </c>
      <c r="O1240" s="1"/>
      <c r="Q1240">
        <v>14</v>
      </c>
      <c r="R1240">
        <v>54</v>
      </c>
      <c r="S1240" t="s">
        <v>9</v>
      </c>
      <c r="T1240" t="str">
        <f>IF(Table2[[#This Row],[Status]]="InActive","false","true")</f>
        <v>true</v>
      </c>
    </row>
    <row r="1241" spans="1:20" ht="15.75" hidden="1" x14ac:dyDescent="0.25">
      <c r="A1241">
        <v>12</v>
      </c>
      <c r="B1241">
        <v>53</v>
      </c>
      <c r="C1241" t="s">
        <v>9</v>
      </c>
      <c r="G1241">
        <f t="shared" si="58"/>
        <v>14</v>
      </c>
      <c r="H1241">
        <f t="shared" si="59"/>
        <v>55</v>
      </c>
      <c r="I1241" s="1" t="str" cm="1">
        <f t="array" ref="I1241">INDEX($C$2:$C$2881,MATCH(1,(G1241=$A$2:$A$2881)*(H1241=$B$2:$B$2881),0))</f>
        <v>Active</v>
      </c>
      <c r="J1241" t="str">
        <f t="shared" si="57"/>
        <v>Active</v>
      </c>
      <c r="O1241" s="1"/>
      <c r="Q1241">
        <v>14</v>
      </c>
      <c r="R1241">
        <v>55</v>
      </c>
      <c r="S1241" t="s">
        <v>9</v>
      </c>
      <c r="T1241" t="str">
        <f>IF(Table2[[#This Row],[Status]]="InActive","false","true")</f>
        <v>true</v>
      </c>
    </row>
    <row r="1242" spans="1:20" ht="15.75" hidden="1" x14ac:dyDescent="0.25">
      <c r="A1242">
        <v>12</v>
      </c>
      <c r="B1242">
        <v>53</v>
      </c>
      <c r="C1242" t="s">
        <v>11</v>
      </c>
      <c r="G1242">
        <f t="shared" si="58"/>
        <v>14</v>
      </c>
      <c r="H1242">
        <f t="shared" si="59"/>
        <v>56</v>
      </c>
      <c r="I1242" s="1" t="str" cm="1">
        <f t="array" ref="I1242">INDEX($C$2:$C$2881,MATCH(1,(G1242=$A$2:$A$2881)*(H1242=$B$2:$B$2881),0))</f>
        <v>Active</v>
      </c>
      <c r="J1242" t="str">
        <f t="shared" si="57"/>
        <v>Active</v>
      </c>
      <c r="O1242" s="1"/>
      <c r="Q1242">
        <v>14</v>
      </c>
      <c r="R1242">
        <v>56</v>
      </c>
      <c r="S1242" t="s">
        <v>9</v>
      </c>
      <c r="T1242" t="str">
        <f>IF(Table2[[#This Row],[Status]]="InActive","false","true")</f>
        <v>true</v>
      </c>
    </row>
    <row r="1243" spans="1:20" ht="15.75" hidden="1" x14ac:dyDescent="0.25">
      <c r="A1243">
        <v>12</v>
      </c>
      <c r="B1243">
        <v>54</v>
      </c>
      <c r="C1243" t="s">
        <v>9</v>
      </c>
      <c r="G1243">
        <f t="shared" si="58"/>
        <v>14</v>
      </c>
      <c r="H1243">
        <f t="shared" si="59"/>
        <v>57</v>
      </c>
      <c r="I1243" s="1" t="str" cm="1">
        <f t="array" ref="I1243">INDEX($C$2:$C$2881,MATCH(1,(G1243=$A$2:$A$2881)*(H1243=$B$2:$B$2881),0))</f>
        <v>Active</v>
      </c>
      <c r="J1243" t="str">
        <f t="shared" si="57"/>
        <v>Active</v>
      </c>
      <c r="O1243" s="1"/>
      <c r="Q1243">
        <v>14</v>
      </c>
      <c r="R1243">
        <v>57</v>
      </c>
      <c r="S1243" t="s">
        <v>9</v>
      </c>
      <c r="T1243" t="str">
        <f>IF(Table2[[#This Row],[Status]]="InActive","false","true")</f>
        <v>true</v>
      </c>
    </row>
    <row r="1244" spans="1:20" ht="15.75" hidden="1" x14ac:dyDescent="0.25">
      <c r="A1244">
        <v>12</v>
      </c>
      <c r="B1244">
        <v>54</v>
      </c>
      <c r="C1244" t="s">
        <v>11</v>
      </c>
      <c r="G1244">
        <f t="shared" si="58"/>
        <v>14</v>
      </c>
      <c r="H1244">
        <f t="shared" si="59"/>
        <v>58</v>
      </c>
      <c r="I1244" s="1" t="str" cm="1">
        <f t="array" ref="I1244">INDEX($C$2:$C$2881,MATCH(1,(G1244=$A$2:$A$2881)*(H1244=$B$2:$B$2881),0))</f>
        <v>Active</v>
      </c>
      <c r="J1244" t="str">
        <f t="shared" si="57"/>
        <v>Active</v>
      </c>
      <c r="O1244" s="1"/>
      <c r="Q1244">
        <v>14</v>
      </c>
      <c r="R1244">
        <v>58</v>
      </c>
      <c r="S1244" t="s">
        <v>9</v>
      </c>
      <c r="T1244" t="str">
        <f>IF(Table2[[#This Row],[Status]]="InActive","false","true")</f>
        <v>true</v>
      </c>
    </row>
    <row r="1245" spans="1:20" ht="15.75" hidden="1" x14ac:dyDescent="0.25">
      <c r="A1245">
        <v>12</v>
      </c>
      <c r="B1245">
        <v>55</v>
      </c>
      <c r="C1245" t="s">
        <v>9</v>
      </c>
      <c r="G1245">
        <f t="shared" si="58"/>
        <v>14</v>
      </c>
      <c r="H1245">
        <f t="shared" si="59"/>
        <v>59</v>
      </c>
      <c r="I1245" s="1" t="str" cm="1">
        <f t="array" ref="I1245">INDEX($C$2:$C$2881,MATCH(1,(G1245=$A$2:$A$2881)*(H1245=$B$2:$B$2881),0))</f>
        <v>Active</v>
      </c>
      <c r="J1245" t="str">
        <f t="shared" si="57"/>
        <v>Active</v>
      </c>
      <c r="O1245" s="1"/>
      <c r="Q1245">
        <v>14</v>
      </c>
      <c r="R1245">
        <v>59</v>
      </c>
      <c r="S1245" t="s">
        <v>9</v>
      </c>
      <c r="T1245" t="str">
        <f>IF(Table2[[#This Row],[Status]]="InActive","false","true")</f>
        <v>true</v>
      </c>
    </row>
    <row r="1246" spans="1:20" ht="15.75" hidden="1" x14ac:dyDescent="0.25">
      <c r="A1246">
        <v>12</v>
      </c>
      <c r="B1246">
        <v>55</v>
      </c>
      <c r="C1246" t="s">
        <v>11</v>
      </c>
      <c r="G1246">
        <f t="shared" si="58"/>
        <v>14</v>
      </c>
      <c r="H1246">
        <f t="shared" si="59"/>
        <v>60</v>
      </c>
      <c r="I1246" s="1" t="str" cm="1">
        <f t="array" ref="I1246">INDEX($C$2:$C$2881,MATCH(1,(G1246=$A$2:$A$2881)*(H1246=$B$2:$B$2881),0))</f>
        <v>InActive</v>
      </c>
      <c r="J1246" t="str">
        <f t="shared" si="57"/>
        <v>InActive</v>
      </c>
      <c r="O1246" s="1"/>
      <c r="Q1246">
        <v>14</v>
      </c>
      <c r="R1246">
        <v>60</v>
      </c>
      <c r="S1246" t="s">
        <v>11</v>
      </c>
      <c r="T1246" t="str">
        <f>IF(Table2[[#This Row],[Status]]="InActive","false","true")</f>
        <v>false</v>
      </c>
    </row>
    <row r="1247" spans="1:20" ht="15.75" hidden="1" x14ac:dyDescent="0.25">
      <c r="A1247">
        <v>12</v>
      </c>
      <c r="B1247">
        <v>56</v>
      </c>
      <c r="C1247" t="s">
        <v>9</v>
      </c>
      <c r="G1247">
        <f t="shared" si="58"/>
        <v>14</v>
      </c>
      <c r="H1247">
        <f t="shared" si="59"/>
        <v>61</v>
      </c>
      <c r="I1247" s="1" t="e" cm="1">
        <f t="array" ref="I1247">INDEX($C$2:$C$2881,MATCH(1,(G1247=$A$2:$A$2881)*(H1247=$B$2:$B$2881),0))</f>
        <v>#N/A</v>
      </c>
      <c r="J1247" t="str">
        <f t="shared" si="57"/>
        <v>InActive</v>
      </c>
      <c r="O1247" s="1"/>
      <c r="Q1247">
        <v>14</v>
      </c>
      <c r="R1247">
        <v>61</v>
      </c>
      <c r="S1247" t="s">
        <v>11</v>
      </c>
      <c r="T1247" t="str">
        <f>IF(Table2[[#This Row],[Status]]="InActive","false","true")</f>
        <v>false</v>
      </c>
    </row>
    <row r="1248" spans="1:20" ht="15.75" hidden="1" x14ac:dyDescent="0.25">
      <c r="A1248">
        <v>12</v>
      </c>
      <c r="B1248">
        <v>56</v>
      </c>
      <c r="C1248" t="s">
        <v>11</v>
      </c>
      <c r="G1248">
        <f t="shared" si="58"/>
        <v>14</v>
      </c>
      <c r="H1248">
        <f t="shared" si="59"/>
        <v>62</v>
      </c>
      <c r="I1248" s="1" t="e" cm="1">
        <f t="array" ref="I1248">INDEX($C$2:$C$2881,MATCH(1,(G1248=$A$2:$A$2881)*(H1248=$B$2:$B$2881),0))</f>
        <v>#N/A</v>
      </c>
      <c r="J1248" t="str">
        <f t="shared" si="57"/>
        <v>InActive</v>
      </c>
      <c r="O1248" s="1"/>
      <c r="Q1248">
        <v>14</v>
      </c>
      <c r="R1248">
        <v>62</v>
      </c>
      <c r="S1248" t="s">
        <v>11</v>
      </c>
      <c r="T1248" t="str">
        <f>IF(Table2[[#This Row],[Status]]="InActive","false","true")</f>
        <v>false</v>
      </c>
    </row>
    <row r="1249" spans="1:20" ht="15.75" hidden="1" x14ac:dyDescent="0.25">
      <c r="A1249">
        <v>12</v>
      </c>
      <c r="B1249">
        <v>57</v>
      </c>
      <c r="C1249" t="s">
        <v>9</v>
      </c>
      <c r="G1249">
        <f t="shared" si="58"/>
        <v>14</v>
      </c>
      <c r="H1249">
        <f t="shared" si="59"/>
        <v>63</v>
      </c>
      <c r="I1249" s="1" t="e" cm="1">
        <f t="array" ref="I1249">INDEX($C$2:$C$2881,MATCH(1,(G1249=$A$2:$A$2881)*(H1249=$B$2:$B$2881),0))</f>
        <v>#N/A</v>
      </c>
      <c r="J1249" t="str">
        <f t="shared" si="57"/>
        <v>InActive</v>
      </c>
      <c r="O1249" s="1"/>
      <c r="Q1249">
        <v>14</v>
      </c>
      <c r="R1249">
        <v>63</v>
      </c>
      <c r="S1249" t="s">
        <v>11</v>
      </c>
      <c r="T1249" t="str">
        <f>IF(Table2[[#This Row],[Status]]="InActive","false","true")</f>
        <v>false</v>
      </c>
    </row>
    <row r="1250" spans="1:20" ht="15.75" hidden="1" x14ac:dyDescent="0.25">
      <c r="A1250">
        <v>12</v>
      </c>
      <c r="B1250">
        <v>57</v>
      </c>
      <c r="C1250" t="s">
        <v>11</v>
      </c>
      <c r="G1250">
        <f t="shared" si="58"/>
        <v>14</v>
      </c>
      <c r="H1250">
        <f t="shared" si="59"/>
        <v>64</v>
      </c>
      <c r="I1250" s="1" t="str" cm="1">
        <f t="array" ref="I1250">INDEX($C$2:$C$2881,MATCH(1,(G1250=$A$2:$A$2881)*(H1250=$B$2:$B$2881),0))</f>
        <v>Active</v>
      </c>
      <c r="J1250" t="str">
        <f t="shared" si="57"/>
        <v>Active</v>
      </c>
      <c r="O1250" s="1"/>
      <c r="Q1250">
        <v>14</v>
      </c>
      <c r="R1250">
        <v>64</v>
      </c>
      <c r="S1250" t="s">
        <v>9</v>
      </c>
      <c r="T1250" t="str">
        <f>IF(Table2[[#This Row],[Status]]="InActive","false","true")</f>
        <v>true</v>
      </c>
    </row>
    <row r="1251" spans="1:20" ht="15.75" hidden="1" x14ac:dyDescent="0.25">
      <c r="A1251">
        <v>12</v>
      </c>
      <c r="B1251">
        <v>58</v>
      </c>
      <c r="C1251" t="s">
        <v>9</v>
      </c>
      <c r="G1251">
        <f t="shared" si="58"/>
        <v>14</v>
      </c>
      <c r="H1251">
        <f t="shared" si="59"/>
        <v>65</v>
      </c>
      <c r="I1251" s="1" t="str" cm="1">
        <f t="array" ref="I1251">INDEX($C$2:$C$2881,MATCH(1,(G1251=$A$2:$A$2881)*(H1251=$B$2:$B$2881),0))</f>
        <v>InActive</v>
      </c>
      <c r="J1251" t="str">
        <f t="shared" si="57"/>
        <v>InActive</v>
      </c>
      <c r="O1251" s="1"/>
      <c r="Q1251">
        <v>14</v>
      </c>
      <c r="R1251">
        <v>65</v>
      </c>
      <c r="S1251" t="s">
        <v>11</v>
      </c>
      <c r="T1251" t="str">
        <f>IF(Table2[[#This Row],[Status]]="InActive","false","true")</f>
        <v>false</v>
      </c>
    </row>
    <row r="1252" spans="1:20" ht="15.75" hidden="1" x14ac:dyDescent="0.25">
      <c r="A1252">
        <v>12</v>
      </c>
      <c r="B1252">
        <v>58</v>
      </c>
      <c r="C1252" t="s">
        <v>11</v>
      </c>
      <c r="G1252">
        <f t="shared" si="58"/>
        <v>14</v>
      </c>
      <c r="H1252">
        <f t="shared" si="59"/>
        <v>66</v>
      </c>
      <c r="I1252" s="1" t="str" cm="1">
        <f t="array" ref="I1252">INDEX($C$2:$C$2881,MATCH(1,(G1252=$A$2:$A$2881)*(H1252=$B$2:$B$2881),0))</f>
        <v>Active</v>
      </c>
      <c r="J1252" t="str">
        <f t="shared" si="57"/>
        <v>Active</v>
      </c>
      <c r="O1252" s="1"/>
      <c r="Q1252">
        <v>14</v>
      </c>
      <c r="R1252">
        <v>66</v>
      </c>
      <c r="S1252" t="s">
        <v>9</v>
      </c>
      <c r="T1252" t="str">
        <f>IF(Table2[[#This Row],[Status]]="InActive","false","true")</f>
        <v>true</v>
      </c>
    </row>
    <row r="1253" spans="1:20" ht="15.75" hidden="1" x14ac:dyDescent="0.25">
      <c r="A1253">
        <v>12</v>
      </c>
      <c r="B1253">
        <v>59</v>
      </c>
      <c r="C1253" t="s">
        <v>9</v>
      </c>
      <c r="G1253">
        <f t="shared" si="58"/>
        <v>14</v>
      </c>
      <c r="H1253">
        <f t="shared" si="59"/>
        <v>67</v>
      </c>
      <c r="I1253" s="1" t="str" cm="1">
        <f t="array" ref="I1253">INDEX($C$2:$C$2881,MATCH(1,(G1253=$A$2:$A$2881)*(H1253=$B$2:$B$2881),0))</f>
        <v>InActive</v>
      </c>
      <c r="J1253" t="str">
        <f t="shared" si="57"/>
        <v>InActive</v>
      </c>
      <c r="O1253" s="1"/>
      <c r="Q1253">
        <v>14</v>
      </c>
      <c r="R1253">
        <v>67</v>
      </c>
      <c r="S1253" t="s">
        <v>11</v>
      </c>
      <c r="T1253" t="str">
        <f>IF(Table2[[#This Row],[Status]]="InActive","false","true")</f>
        <v>false</v>
      </c>
    </row>
    <row r="1254" spans="1:20" ht="15.75" hidden="1" x14ac:dyDescent="0.25">
      <c r="A1254">
        <v>12</v>
      </c>
      <c r="B1254">
        <v>59</v>
      </c>
      <c r="C1254" t="s">
        <v>11</v>
      </c>
      <c r="G1254">
        <f t="shared" si="58"/>
        <v>14</v>
      </c>
      <c r="H1254">
        <f t="shared" si="59"/>
        <v>68</v>
      </c>
      <c r="I1254" s="1" t="e" cm="1">
        <f t="array" ref="I1254">INDEX($C$2:$C$2881,MATCH(1,(G1254=$A$2:$A$2881)*(H1254=$B$2:$B$2881),0))</f>
        <v>#N/A</v>
      </c>
      <c r="J1254" t="str">
        <f t="shared" si="57"/>
        <v>InActive</v>
      </c>
      <c r="O1254" s="1"/>
      <c r="Q1254">
        <v>14</v>
      </c>
      <c r="R1254">
        <v>68</v>
      </c>
      <c r="S1254" t="s">
        <v>11</v>
      </c>
      <c r="T1254" t="str">
        <f>IF(Table2[[#This Row],[Status]]="InActive","false","true")</f>
        <v>false</v>
      </c>
    </row>
    <row r="1255" spans="1:20" ht="15.75" hidden="1" x14ac:dyDescent="0.25">
      <c r="A1255">
        <v>12</v>
      </c>
      <c r="B1255">
        <v>60</v>
      </c>
      <c r="C1255" t="s">
        <v>11</v>
      </c>
      <c r="G1255">
        <f t="shared" si="58"/>
        <v>14</v>
      </c>
      <c r="H1255">
        <f t="shared" si="59"/>
        <v>69</v>
      </c>
      <c r="I1255" s="1" t="e" cm="1">
        <f t="array" ref="I1255">INDEX($C$2:$C$2881,MATCH(1,(G1255=$A$2:$A$2881)*(H1255=$B$2:$B$2881),0))</f>
        <v>#N/A</v>
      </c>
      <c r="J1255" t="str">
        <f t="shared" si="57"/>
        <v>InActive</v>
      </c>
      <c r="O1255" s="1"/>
      <c r="Q1255">
        <v>14</v>
      </c>
      <c r="R1255">
        <v>69</v>
      </c>
      <c r="S1255" t="s">
        <v>11</v>
      </c>
      <c r="T1255" t="str">
        <f>IF(Table2[[#This Row],[Status]]="InActive","false","true")</f>
        <v>false</v>
      </c>
    </row>
    <row r="1256" spans="1:20" ht="15.75" hidden="1" x14ac:dyDescent="0.25">
      <c r="A1256">
        <v>12</v>
      </c>
      <c r="B1256">
        <v>62</v>
      </c>
      <c r="C1256" t="s">
        <v>9</v>
      </c>
      <c r="G1256">
        <f t="shared" si="58"/>
        <v>14</v>
      </c>
      <c r="H1256">
        <f t="shared" si="59"/>
        <v>70</v>
      </c>
      <c r="I1256" s="1" t="str" cm="1">
        <f t="array" ref="I1256">INDEX($C$2:$C$2881,MATCH(1,(G1256=$A$2:$A$2881)*(H1256=$B$2:$B$2881),0))</f>
        <v>Active</v>
      </c>
      <c r="J1256" t="str">
        <f t="shared" si="57"/>
        <v>Active</v>
      </c>
      <c r="O1256" s="1"/>
      <c r="Q1256">
        <v>14</v>
      </c>
      <c r="R1256">
        <v>70</v>
      </c>
      <c r="S1256" t="s">
        <v>9</v>
      </c>
      <c r="T1256" t="str">
        <f>IF(Table2[[#This Row],[Status]]="InActive","false","true")</f>
        <v>true</v>
      </c>
    </row>
    <row r="1257" spans="1:20" ht="15.75" hidden="1" x14ac:dyDescent="0.25">
      <c r="A1257">
        <v>12</v>
      </c>
      <c r="B1257">
        <v>63</v>
      </c>
      <c r="C1257" t="s">
        <v>11</v>
      </c>
      <c r="G1257">
        <f t="shared" si="58"/>
        <v>14</v>
      </c>
      <c r="H1257">
        <f t="shared" si="59"/>
        <v>71</v>
      </c>
      <c r="I1257" s="1" t="str" cm="1">
        <f t="array" ref="I1257">INDEX($C$2:$C$2881,MATCH(1,(G1257=$A$2:$A$2881)*(H1257=$B$2:$B$2881),0))</f>
        <v>InActive</v>
      </c>
      <c r="J1257" t="str">
        <f t="shared" si="57"/>
        <v>InActive</v>
      </c>
      <c r="O1257" s="1"/>
      <c r="Q1257">
        <v>14</v>
      </c>
      <c r="R1257">
        <v>71</v>
      </c>
      <c r="S1257" t="s">
        <v>11</v>
      </c>
      <c r="T1257" t="str">
        <f>IF(Table2[[#This Row],[Status]]="InActive","false","true")</f>
        <v>false</v>
      </c>
    </row>
    <row r="1258" spans="1:20" ht="15.75" hidden="1" x14ac:dyDescent="0.25">
      <c r="A1258">
        <v>12</v>
      </c>
      <c r="B1258">
        <v>66</v>
      </c>
      <c r="C1258" t="s">
        <v>9</v>
      </c>
      <c r="G1258">
        <f t="shared" si="58"/>
        <v>14</v>
      </c>
      <c r="H1258">
        <f t="shared" si="59"/>
        <v>72</v>
      </c>
      <c r="I1258" s="1" t="str" cm="1">
        <f t="array" ref="I1258">INDEX($C$2:$C$2881,MATCH(1,(G1258=$A$2:$A$2881)*(H1258=$B$2:$B$2881),0))</f>
        <v>Active</v>
      </c>
      <c r="J1258" t="str">
        <f t="shared" si="57"/>
        <v>Active</v>
      </c>
      <c r="O1258" s="1"/>
      <c r="Q1258">
        <v>14</v>
      </c>
      <c r="R1258">
        <v>72</v>
      </c>
      <c r="S1258" t="s">
        <v>9</v>
      </c>
      <c r="T1258" t="str">
        <f>IF(Table2[[#This Row],[Status]]="InActive","false","true")</f>
        <v>true</v>
      </c>
    </row>
    <row r="1259" spans="1:20" ht="15.75" hidden="1" x14ac:dyDescent="0.25">
      <c r="A1259">
        <v>12</v>
      </c>
      <c r="B1259">
        <v>67</v>
      </c>
      <c r="C1259" t="s">
        <v>11</v>
      </c>
      <c r="G1259">
        <f t="shared" si="58"/>
        <v>14</v>
      </c>
      <c r="H1259">
        <f t="shared" si="59"/>
        <v>73</v>
      </c>
      <c r="I1259" s="1" t="str" cm="1">
        <f t="array" ref="I1259">INDEX($C$2:$C$2881,MATCH(1,(G1259=$A$2:$A$2881)*(H1259=$B$2:$B$2881),0))</f>
        <v>Active</v>
      </c>
      <c r="J1259" t="str">
        <f t="shared" si="57"/>
        <v>Active</v>
      </c>
      <c r="O1259" s="1"/>
      <c r="Q1259">
        <v>14</v>
      </c>
      <c r="R1259">
        <v>73</v>
      </c>
      <c r="S1259" t="s">
        <v>9</v>
      </c>
      <c r="T1259" t="str">
        <f>IF(Table2[[#This Row],[Status]]="InActive","false","true")</f>
        <v>true</v>
      </c>
    </row>
    <row r="1260" spans="1:20" ht="15.75" hidden="1" x14ac:dyDescent="0.25">
      <c r="A1260">
        <v>12</v>
      </c>
      <c r="B1260">
        <v>68</v>
      </c>
      <c r="C1260" t="s">
        <v>9</v>
      </c>
      <c r="G1260">
        <f t="shared" si="58"/>
        <v>14</v>
      </c>
      <c r="H1260">
        <f t="shared" si="59"/>
        <v>74</v>
      </c>
      <c r="I1260" s="1" t="str" cm="1">
        <f t="array" ref="I1260">INDEX($C$2:$C$2881,MATCH(1,(G1260=$A$2:$A$2881)*(H1260=$B$2:$B$2881),0))</f>
        <v>InActive</v>
      </c>
      <c r="J1260" t="str">
        <f t="shared" si="57"/>
        <v>InActive</v>
      </c>
      <c r="O1260" s="1"/>
      <c r="Q1260">
        <v>14</v>
      </c>
      <c r="R1260">
        <v>74</v>
      </c>
      <c r="S1260" t="s">
        <v>11</v>
      </c>
      <c r="T1260" t="str">
        <f>IF(Table2[[#This Row],[Status]]="InActive","false","true")</f>
        <v>false</v>
      </c>
    </row>
    <row r="1261" spans="1:20" ht="15.75" hidden="1" x14ac:dyDescent="0.25">
      <c r="A1261">
        <v>12</v>
      </c>
      <c r="B1261">
        <v>69</v>
      </c>
      <c r="C1261" t="s">
        <v>11</v>
      </c>
      <c r="G1261">
        <f t="shared" si="58"/>
        <v>14</v>
      </c>
      <c r="H1261">
        <f t="shared" si="59"/>
        <v>75</v>
      </c>
      <c r="I1261" s="1" t="str" cm="1">
        <f t="array" ref="I1261">INDEX($C$2:$C$2881,MATCH(1,(G1261=$A$2:$A$2881)*(H1261=$B$2:$B$2881),0))</f>
        <v>Active</v>
      </c>
      <c r="J1261" t="str">
        <f t="shared" si="57"/>
        <v>Active</v>
      </c>
      <c r="O1261" s="1"/>
      <c r="Q1261">
        <v>14</v>
      </c>
      <c r="R1261">
        <v>75</v>
      </c>
      <c r="S1261" t="s">
        <v>9</v>
      </c>
      <c r="T1261" t="str">
        <f>IF(Table2[[#This Row],[Status]]="InActive","false","true")</f>
        <v>true</v>
      </c>
    </row>
    <row r="1262" spans="1:20" ht="15.75" hidden="1" x14ac:dyDescent="0.25">
      <c r="A1262">
        <v>12</v>
      </c>
      <c r="B1262">
        <v>71</v>
      </c>
      <c r="C1262" t="s">
        <v>9</v>
      </c>
      <c r="G1262">
        <f t="shared" si="58"/>
        <v>14</v>
      </c>
      <c r="H1262">
        <f t="shared" si="59"/>
        <v>76</v>
      </c>
      <c r="I1262" s="1" t="str" cm="1">
        <f t="array" ref="I1262">INDEX($C$2:$C$2881,MATCH(1,(G1262=$A$2:$A$2881)*(H1262=$B$2:$B$2881),0))</f>
        <v>Active</v>
      </c>
      <c r="J1262" t="str">
        <f t="shared" si="57"/>
        <v>Active</v>
      </c>
      <c r="O1262" s="1"/>
      <c r="Q1262">
        <v>14</v>
      </c>
      <c r="R1262">
        <v>76</v>
      </c>
      <c r="S1262" t="s">
        <v>9</v>
      </c>
      <c r="T1262" t="str">
        <f>IF(Table2[[#This Row],[Status]]="InActive","false","true")</f>
        <v>true</v>
      </c>
    </row>
    <row r="1263" spans="1:20" ht="15.75" hidden="1" x14ac:dyDescent="0.25">
      <c r="A1263">
        <v>12</v>
      </c>
      <c r="B1263">
        <v>72</v>
      </c>
      <c r="C1263" t="s">
        <v>9</v>
      </c>
      <c r="G1263">
        <f t="shared" si="58"/>
        <v>14</v>
      </c>
      <c r="H1263">
        <f t="shared" si="59"/>
        <v>77</v>
      </c>
      <c r="I1263" s="1" t="str" cm="1">
        <f t="array" ref="I1263">INDEX($C$2:$C$2881,MATCH(1,(G1263=$A$2:$A$2881)*(H1263=$B$2:$B$2881),0))</f>
        <v>Active</v>
      </c>
      <c r="J1263" t="str">
        <f t="shared" si="57"/>
        <v>Active</v>
      </c>
      <c r="O1263" s="1"/>
      <c r="Q1263">
        <v>14</v>
      </c>
      <c r="R1263">
        <v>77</v>
      </c>
      <c r="S1263" t="s">
        <v>9</v>
      </c>
      <c r="T1263" t="str">
        <f>IF(Table2[[#This Row],[Status]]="InActive","false","true")</f>
        <v>true</v>
      </c>
    </row>
    <row r="1264" spans="1:20" ht="15.75" hidden="1" x14ac:dyDescent="0.25">
      <c r="A1264">
        <v>12</v>
      </c>
      <c r="B1264">
        <v>72</v>
      </c>
      <c r="C1264" t="s">
        <v>11</v>
      </c>
      <c r="G1264">
        <f t="shared" si="58"/>
        <v>14</v>
      </c>
      <c r="H1264">
        <f t="shared" si="59"/>
        <v>78</v>
      </c>
      <c r="I1264" s="1" t="str" cm="1">
        <f t="array" ref="I1264">INDEX($C$2:$C$2881,MATCH(1,(G1264=$A$2:$A$2881)*(H1264=$B$2:$B$2881),0))</f>
        <v>Active</v>
      </c>
      <c r="J1264" t="str">
        <f t="shared" si="57"/>
        <v>Active</v>
      </c>
      <c r="O1264" s="1"/>
      <c r="Q1264">
        <v>14</v>
      </c>
      <c r="R1264">
        <v>78</v>
      </c>
      <c r="S1264" t="s">
        <v>9</v>
      </c>
      <c r="T1264" t="str">
        <f>IF(Table2[[#This Row],[Status]]="InActive","false","true")</f>
        <v>true</v>
      </c>
    </row>
    <row r="1265" spans="1:20" ht="15.75" hidden="1" x14ac:dyDescent="0.25">
      <c r="A1265">
        <v>12</v>
      </c>
      <c r="B1265">
        <v>73</v>
      </c>
      <c r="C1265" t="s">
        <v>11</v>
      </c>
      <c r="G1265">
        <f t="shared" si="58"/>
        <v>14</v>
      </c>
      <c r="H1265">
        <f t="shared" si="59"/>
        <v>79</v>
      </c>
      <c r="I1265" s="1" t="str" cm="1">
        <f t="array" ref="I1265">INDEX($C$2:$C$2881,MATCH(1,(G1265=$A$2:$A$2881)*(H1265=$B$2:$B$2881),0))</f>
        <v>Active</v>
      </c>
      <c r="J1265" t="str">
        <f t="shared" si="57"/>
        <v>Active</v>
      </c>
      <c r="O1265" s="1"/>
      <c r="Q1265">
        <v>14</v>
      </c>
      <c r="R1265">
        <v>79</v>
      </c>
      <c r="S1265" t="s">
        <v>9</v>
      </c>
      <c r="T1265" t="str">
        <f>IF(Table2[[#This Row],[Status]]="InActive","false","true")</f>
        <v>true</v>
      </c>
    </row>
    <row r="1266" spans="1:20" ht="15.75" hidden="1" x14ac:dyDescent="0.25">
      <c r="A1266">
        <v>12</v>
      </c>
      <c r="B1266">
        <v>75</v>
      </c>
      <c r="C1266" t="s">
        <v>9</v>
      </c>
      <c r="G1266">
        <f t="shared" si="58"/>
        <v>14</v>
      </c>
      <c r="H1266">
        <f t="shared" si="59"/>
        <v>80</v>
      </c>
      <c r="I1266" s="1" t="str" cm="1">
        <f t="array" ref="I1266">INDEX($C$2:$C$2881,MATCH(1,(G1266=$A$2:$A$2881)*(H1266=$B$2:$B$2881),0))</f>
        <v>Active</v>
      </c>
      <c r="J1266" t="str">
        <f t="shared" si="57"/>
        <v>Active</v>
      </c>
      <c r="O1266" s="1"/>
      <c r="Q1266">
        <v>14</v>
      </c>
      <c r="R1266">
        <v>80</v>
      </c>
      <c r="S1266" t="s">
        <v>9</v>
      </c>
      <c r="T1266" t="str">
        <f>IF(Table2[[#This Row],[Status]]="InActive","false","true")</f>
        <v>true</v>
      </c>
    </row>
    <row r="1267" spans="1:20" ht="15.75" hidden="1" x14ac:dyDescent="0.25">
      <c r="A1267">
        <v>12</v>
      </c>
      <c r="B1267">
        <v>76</v>
      </c>
      <c r="C1267" t="s">
        <v>11</v>
      </c>
      <c r="G1267">
        <f t="shared" si="58"/>
        <v>14</v>
      </c>
      <c r="H1267">
        <f t="shared" si="59"/>
        <v>81</v>
      </c>
      <c r="I1267" s="1" t="str" cm="1">
        <f t="array" ref="I1267">INDEX($C$2:$C$2881,MATCH(1,(G1267=$A$2:$A$2881)*(H1267=$B$2:$B$2881),0))</f>
        <v>Active</v>
      </c>
      <c r="J1267" t="str">
        <f t="shared" si="57"/>
        <v>Active</v>
      </c>
      <c r="O1267" s="1"/>
      <c r="Q1267">
        <v>14</v>
      </c>
      <c r="R1267">
        <v>81</v>
      </c>
      <c r="S1267" t="s">
        <v>9</v>
      </c>
      <c r="T1267" t="str">
        <f>IF(Table2[[#This Row],[Status]]="InActive","false","true")</f>
        <v>true</v>
      </c>
    </row>
    <row r="1268" spans="1:20" ht="15.75" hidden="1" x14ac:dyDescent="0.25">
      <c r="A1268">
        <v>12</v>
      </c>
      <c r="B1268">
        <v>77</v>
      </c>
      <c r="C1268" t="s">
        <v>9</v>
      </c>
      <c r="G1268">
        <f t="shared" si="58"/>
        <v>14</v>
      </c>
      <c r="H1268">
        <f t="shared" si="59"/>
        <v>82</v>
      </c>
      <c r="I1268" s="1" t="str" cm="1">
        <f t="array" ref="I1268">INDEX($C$2:$C$2881,MATCH(1,(G1268=$A$2:$A$2881)*(H1268=$B$2:$B$2881),0))</f>
        <v>Active</v>
      </c>
      <c r="J1268" t="str">
        <f t="shared" si="57"/>
        <v>Active</v>
      </c>
      <c r="O1268" s="1"/>
      <c r="Q1268">
        <v>14</v>
      </c>
      <c r="R1268">
        <v>82</v>
      </c>
      <c r="S1268" t="s">
        <v>9</v>
      </c>
      <c r="T1268" t="str">
        <f>IF(Table2[[#This Row],[Status]]="InActive","false","true")</f>
        <v>true</v>
      </c>
    </row>
    <row r="1269" spans="1:20" ht="15.75" hidden="1" x14ac:dyDescent="0.25">
      <c r="A1269">
        <v>12</v>
      </c>
      <c r="B1269">
        <v>78</v>
      </c>
      <c r="C1269" t="s">
        <v>9</v>
      </c>
      <c r="G1269">
        <f t="shared" si="58"/>
        <v>14</v>
      </c>
      <c r="H1269">
        <f t="shared" si="59"/>
        <v>83</v>
      </c>
      <c r="I1269" s="1" t="str" cm="1">
        <f t="array" ref="I1269">INDEX($C$2:$C$2881,MATCH(1,(G1269=$A$2:$A$2881)*(H1269=$B$2:$B$2881),0))</f>
        <v>Active</v>
      </c>
      <c r="J1269" t="str">
        <f t="shared" si="57"/>
        <v>Active</v>
      </c>
      <c r="O1269" s="1"/>
      <c r="Q1269">
        <v>14</v>
      </c>
      <c r="R1269">
        <v>83</v>
      </c>
      <c r="S1269" t="s">
        <v>9</v>
      </c>
      <c r="T1269" t="str">
        <f>IF(Table2[[#This Row],[Status]]="InActive","false","true")</f>
        <v>true</v>
      </c>
    </row>
    <row r="1270" spans="1:20" ht="15.75" hidden="1" x14ac:dyDescent="0.25">
      <c r="A1270">
        <v>12</v>
      </c>
      <c r="B1270">
        <v>78</v>
      </c>
      <c r="C1270" t="s">
        <v>11</v>
      </c>
      <c r="G1270">
        <f t="shared" si="58"/>
        <v>14</v>
      </c>
      <c r="H1270">
        <f t="shared" si="59"/>
        <v>84</v>
      </c>
      <c r="I1270" s="1" t="str" cm="1">
        <f t="array" ref="I1270">INDEX($C$2:$C$2881,MATCH(1,(G1270=$A$2:$A$2881)*(H1270=$B$2:$B$2881),0))</f>
        <v>Active</v>
      </c>
      <c r="J1270" t="str">
        <f t="shared" si="57"/>
        <v>Active</v>
      </c>
      <c r="O1270" s="1"/>
      <c r="Q1270">
        <v>14</v>
      </c>
      <c r="R1270">
        <v>84</v>
      </c>
      <c r="S1270" t="s">
        <v>9</v>
      </c>
      <c r="T1270" t="str">
        <f>IF(Table2[[#This Row],[Status]]="InActive","false","true")</f>
        <v>true</v>
      </c>
    </row>
    <row r="1271" spans="1:20" ht="15.75" hidden="1" x14ac:dyDescent="0.25">
      <c r="A1271">
        <v>12</v>
      </c>
      <c r="B1271">
        <v>79</v>
      </c>
      <c r="C1271" t="s">
        <v>9</v>
      </c>
      <c r="G1271">
        <f t="shared" si="58"/>
        <v>14</v>
      </c>
      <c r="H1271">
        <f t="shared" si="59"/>
        <v>85</v>
      </c>
      <c r="I1271" s="1" t="str" cm="1">
        <f t="array" ref="I1271">INDEX($C$2:$C$2881,MATCH(1,(G1271=$A$2:$A$2881)*(H1271=$B$2:$B$2881),0))</f>
        <v>Active</v>
      </c>
      <c r="J1271" t="str">
        <f t="shared" si="57"/>
        <v>Active</v>
      </c>
      <c r="O1271" s="1"/>
      <c r="Q1271">
        <v>14</v>
      </c>
      <c r="R1271">
        <v>85</v>
      </c>
      <c r="S1271" t="s">
        <v>9</v>
      </c>
      <c r="T1271" t="str">
        <f>IF(Table2[[#This Row],[Status]]="InActive","false","true")</f>
        <v>true</v>
      </c>
    </row>
    <row r="1272" spans="1:20" ht="15.75" hidden="1" x14ac:dyDescent="0.25">
      <c r="A1272">
        <v>12</v>
      </c>
      <c r="B1272">
        <v>79</v>
      </c>
      <c r="C1272" t="s">
        <v>11</v>
      </c>
      <c r="G1272">
        <f t="shared" si="58"/>
        <v>14</v>
      </c>
      <c r="H1272">
        <f t="shared" si="59"/>
        <v>86</v>
      </c>
      <c r="I1272" s="1" t="str" cm="1">
        <f t="array" ref="I1272">INDEX($C$2:$C$2881,MATCH(1,(G1272=$A$2:$A$2881)*(H1272=$B$2:$B$2881),0))</f>
        <v>Active</v>
      </c>
      <c r="J1272" t="str">
        <f t="shared" si="57"/>
        <v>Active</v>
      </c>
      <c r="O1272" s="1"/>
      <c r="Q1272">
        <v>14</v>
      </c>
      <c r="R1272">
        <v>86</v>
      </c>
      <c r="S1272" t="s">
        <v>9</v>
      </c>
      <c r="T1272" t="str">
        <f>IF(Table2[[#This Row],[Status]]="InActive","false","true")</f>
        <v>true</v>
      </c>
    </row>
    <row r="1273" spans="1:20" ht="15.75" hidden="1" x14ac:dyDescent="0.25">
      <c r="A1273">
        <v>12</v>
      </c>
      <c r="B1273">
        <v>80</v>
      </c>
      <c r="C1273" t="s">
        <v>9</v>
      </c>
      <c r="G1273">
        <f t="shared" si="58"/>
        <v>14</v>
      </c>
      <c r="H1273">
        <f t="shared" si="59"/>
        <v>87</v>
      </c>
      <c r="I1273" s="1" t="str" cm="1">
        <f t="array" ref="I1273">INDEX($C$2:$C$2881,MATCH(1,(G1273=$A$2:$A$2881)*(H1273=$B$2:$B$2881),0))</f>
        <v>Active</v>
      </c>
      <c r="J1273" t="str">
        <f t="shared" si="57"/>
        <v>Active</v>
      </c>
      <c r="O1273" s="1"/>
      <c r="Q1273">
        <v>14</v>
      </c>
      <c r="R1273">
        <v>87</v>
      </c>
      <c r="S1273" t="s">
        <v>9</v>
      </c>
      <c r="T1273" t="str">
        <f>IF(Table2[[#This Row],[Status]]="InActive","false","true")</f>
        <v>true</v>
      </c>
    </row>
    <row r="1274" spans="1:20" ht="15.75" hidden="1" x14ac:dyDescent="0.25">
      <c r="A1274">
        <v>12</v>
      </c>
      <c r="B1274">
        <v>80</v>
      </c>
      <c r="C1274" t="s">
        <v>11</v>
      </c>
      <c r="G1274">
        <f t="shared" si="58"/>
        <v>14</v>
      </c>
      <c r="H1274">
        <f t="shared" si="59"/>
        <v>88</v>
      </c>
      <c r="I1274" s="1" t="str" cm="1">
        <f t="array" ref="I1274">INDEX($C$2:$C$2881,MATCH(1,(G1274=$A$2:$A$2881)*(H1274=$B$2:$B$2881),0))</f>
        <v>Active</v>
      </c>
      <c r="J1274" t="str">
        <f t="shared" si="57"/>
        <v>Active</v>
      </c>
      <c r="O1274" s="1"/>
      <c r="Q1274">
        <v>14</v>
      </c>
      <c r="R1274">
        <v>88</v>
      </c>
      <c r="S1274" t="s">
        <v>9</v>
      </c>
      <c r="T1274" t="str">
        <f>IF(Table2[[#This Row],[Status]]="InActive","false","true")</f>
        <v>true</v>
      </c>
    </row>
    <row r="1275" spans="1:20" ht="15.75" hidden="1" x14ac:dyDescent="0.25">
      <c r="A1275">
        <v>12</v>
      </c>
      <c r="B1275">
        <v>81</v>
      </c>
      <c r="C1275" t="s">
        <v>9</v>
      </c>
      <c r="G1275">
        <f t="shared" si="58"/>
        <v>14</v>
      </c>
      <c r="H1275">
        <f t="shared" si="59"/>
        <v>89</v>
      </c>
      <c r="I1275" s="1" t="str" cm="1">
        <f t="array" ref="I1275">INDEX($C$2:$C$2881,MATCH(1,(G1275=$A$2:$A$2881)*(H1275=$B$2:$B$2881),0))</f>
        <v>Active</v>
      </c>
      <c r="J1275" t="str">
        <f t="shared" si="57"/>
        <v>Active</v>
      </c>
      <c r="O1275" s="1"/>
      <c r="Q1275">
        <v>14</v>
      </c>
      <c r="R1275">
        <v>89</v>
      </c>
      <c r="S1275" t="s">
        <v>9</v>
      </c>
      <c r="T1275" t="str">
        <f>IF(Table2[[#This Row],[Status]]="InActive","false","true")</f>
        <v>true</v>
      </c>
    </row>
    <row r="1276" spans="1:20" ht="15.75" hidden="1" x14ac:dyDescent="0.25">
      <c r="A1276">
        <v>12</v>
      </c>
      <c r="B1276">
        <v>81</v>
      </c>
      <c r="C1276" t="s">
        <v>11</v>
      </c>
      <c r="G1276">
        <f t="shared" si="58"/>
        <v>14</v>
      </c>
      <c r="H1276">
        <f t="shared" si="59"/>
        <v>90</v>
      </c>
      <c r="I1276" s="1" t="str" cm="1">
        <f t="array" ref="I1276">INDEX($C$2:$C$2881,MATCH(1,(G1276=$A$2:$A$2881)*(H1276=$B$2:$B$2881),0))</f>
        <v>InActive</v>
      </c>
      <c r="J1276" t="str">
        <f t="shared" si="57"/>
        <v>InActive</v>
      </c>
      <c r="O1276" s="1"/>
      <c r="Q1276">
        <v>14</v>
      </c>
      <c r="R1276">
        <v>90</v>
      </c>
      <c r="S1276" t="s">
        <v>11</v>
      </c>
      <c r="T1276" t="str">
        <f>IF(Table2[[#This Row],[Status]]="InActive","false","true")</f>
        <v>false</v>
      </c>
    </row>
    <row r="1277" spans="1:20" ht="15.75" x14ac:dyDescent="0.25">
      <c r="A1277">
        <v>12</v>
      </c>
      <c r="B1277">
        <v>82</v>
      </c>
      <c r="C1277" t="s">
        <v>11</v>
      </c>
      <c r="G1277">
        <f t="shared" si="58"/>
        <v>15</v>
      </c>
      <c r="H1277">
        <f t="shared" si="59"/>
        <v>0</v>
      </c>
      <c r="I1277" s="1" t="str" cm="1">
        <f t="array" ref="I1277">INDEX($C$2:$C$2881,MATCH(1,(G1277=$A$2:$A$2881)*(H1277=$B$2:$B$2881),0))</f>
        <v>InActive</v>
      </c>
      <c r="J1277" t="str">
        <f t="shared" si="57"/>
        <v>InActive</v>
      </c>
      <c r="O1277" s="1"/>
      <c r="Q1277">
        <v>15</v>
      </c>
      <c r="R1277">
        <v>0</v>
      </c>
      <c r="S1277" t="s">
        <v>11</v>
      </c>
      <c r="T1277" t="str">
        <f>IF(Table2[[#This Row],[Status]]="InActive","false","true")</f>
        <v>false</v>
      </c>
    </row>
    <row r="1278" spans="1:20" ht="15.75" hidden="1" x14ac:dyDescent="0.25">
      <c r="A1278">
        <v>12</v>
      </c>
      <c r="B1278">
        <v>83</v>
      </c>
      <c r="C1278" t="s">
        <v>9</v>
      </c>
      <c r="G1278">
        <f t="shared" si="58"/>
        <v>15</v>
      </c>
      <c r="H1278">
        <f t="shared" si="59"/>
        <v>1</v>
      </c>
      <c r="I1278" s="1" t="e" cm="1">
        <f t="array" ref="I1278">INDEX($C$2:$C$2881,MATCH(1,(G1278=$A$2:$A$2881)*(H1278=$B$2:$B$2881),0))</f>
        <v>#N/A</v>
      </c>
      <c r="J1278" t="str">
        <f t="shared" si="57"/>
        <v>InActive</v>
      </c>
      <c r="O1278" s="1"/>
      <c r="Q1278">
        <v>15</v>
      </c>
      <c r="R1278">
        <v>1</v>
      </c>
      <c r="S1278" t="s">
        <v>11</v>
      </c>
      <c r="T1278" t="str">
        <f>IF(Table2[[#This Row],[Status]]="InActive","false","true")</f>
        <v>false</v>
      </c>
    </row>
    <row r="1279" spans="1:20" ht="15.75" hidden="1" x14ac:dyDescent="0.25">
      <c r="A1279">
        <v>12</v>
      </c>
      <c r="B1279">
        <v>84</v>
      </c>
      <c r="C1279" t="s">
        <v>9</v>
      </c>
      <c r="G1279">
        <f t="shared" si="58"/>
        <v>15</v>
      </c>
      <c r="H1279">
        <f t="shared" si="59"/>
        <v>2</v>
      </c>
      <c r="I1279" s="1" t="e" cm="1">
        <f t="array" ref="I1279">INDEX($C$2:$C$2881,MATCH(1,(G1279=$A$2:$A$2881)*(H1279=$B$2:$B$2881),0))</f>
        <v>#N/A</v>
      </c>
      <c r="J1279" t="str">
        <f t="shared" si="57"/>
        <v>InActive</v>
      </c>
      <c r="O1279" s="1"/>
      <c r="Q1279">
        <v>15</v>
      </c>
      <c r="R1279">
        <v>2</v>
      </c>
      <c r="S1279" t="s">
        <v>11</v>
      </c>
      <c r="T1279" t="str">
        <f>IF(Table2[[#This Row],[Status]]="InActive","false","true")</f>
        <v>false</v>
      </c>
    </row>
    <row r="1280" spans="1:20" ht="15.75" hidden="1" x14ac:dyDescent="0.25">
      <c r="A1280">
        <v>12</v>
      </c>
      <c r="B1280">
        <v>84</v>
      </c>
      <c r="C1280" t="s">
        <v>11</v>
      </c>
      <c r="G1280">
        <f t="shared" si="58"/>
        <v>15</v>
      </c>
      <c r="H1280">
        <f t="shared" si="59"/>
        <v>3</v>
      </c>
      <c r="I1280" s="1" t="e" cm="1">
        <f t="array" ref="I1280">INDEX($C$2:$C$2881,MATCH(1,(G1280=$A$2:$A$2881)*(H1280=$B$2:$B$2881),0))</f>
        <v>#N/A</v>
      </c>
      <c r="J1280" t="str">
        <f t="shared" si="57"/>
        <v>InActive</v>
      </c>
      <c r="O1280" s="1"/>
      <c r="Q1280">
        <v>15</v>
      </c>
      <c r="R1280">
        <v>3</v>
      </c>
      <c r="S1280" t="s">
        <v>11</v>
      </c>
      <c r="T1280" t="str">
        <f>IF(Table2[[#This Row],[Status]]="InActive","false","true")</f>
        <v>false</v>
      </c>
    </row>
    <row r="1281" spans="1:20" ht="15.75" hidden="1" x14ac:dyDescent="0.25">
      <c r="A1281">
        <v>12</v>
      </c>
      <c r="B1281">
        <v>85</v>
      </c>
      <c r="C1281" t="s">
        <v>9</v>
      </c>
      <c r="G1281">
        <f t="shared" si="58"/>
        <v>15</v>
      </c>
      <c r="H1281">
        <f t="shared" si="59"/>
        <v>4</v>
      </c>
      <c r="I1281" s="1" t="e" cm="1">
        <f t="array" ref="I1281">INDEX($C$2:$C$2881,MATCH(1,(G1281=$A$2:$A$2881)*(H1281=$B$2:$B$2881),0))</f>
        <v>#N/A</v>
      </c>
      <c r="J1281" t="str">
        <f t="shared" si="57"/>
        <v>InActive</v>
      </c>
      <c r="O1281" s="1"/>
      <c r="Q1281">
        <v>15</v>
      </c>
      <c r="R1281">
        <v>4</v>
      </c>
      <c r="S1281" t="s">
        <v>11</v>
      </c>
      <c r="T1281" t="str">
        <f>IF(Table2[[#This Row],[Status]]="InActive","false","true")</f>
        <v>false</v>
      </c>
    </row>
    <row r="1282" spans="1:20" ht="15.75" hidden="1" x14ac:dyDescent="0.25">
      <c r="A1282">
        <v>12</v>
      </c>
      <c r="B1282">
        <v>85</v>
      </c>
      <c r="C1282" t="s">
        <v>11</v>
      </c>
      <c r="G1282">
        <f t="shared" si="58"/>
        <v>15</v>
      </c>
      <c r="H1282">
        <f t="shared" si="59"/>
        <v>5</v>
      </c>
      <c r="I1282" s="1" t="e" cm="1">
        <f t="array" ref="I1282">INDEX($C$2:$C$2881,MATCH(1,(G1282=$A$2:$A$2881)*(H1282=$B$2:$B$2881),0))</f>
        <v>#N/A</v>
      </c>
      <c r="J1282" t="str">
        <f t="shared" si="57"/>
        <v>InActive</v>
      </c>
      <c r="O1282" s="1"/>
      <c r="Q1282">
        <v>15</v>
      </c>
      <c r="R1282">
        <v>5</v>
      </c>
      <c r="S1282" t="s">
        <v>11</v>
      </c>
      <c r="T1282" t="str">
        <f>IF(Table2[[#This Row],[Status]]="InActive","false","true")</f>
        <v>false</v>
      </c>
    </row>
    <row r="1283" spans="1:20" ht="15.75" hidden="1" x14ac:dyDescent="0.25">
      <c r="A1283">
        <v>12</v>
      </c>
      <c r="B1283">
        <v>86</v>
      </c>
      <c r="C1283" t="s">
        <v>9</v>
      </c>
      <c r="G1283">
        <f t="shared" si="58"/>
        <v>15</v>
      </c>
      <c r="H1283">
        <f t="shared" si="59"/>
        <v>6</v>
      </c>
      <c r="I1283" s="1" t="e" cm="1">
        <f t="array" ref="I1283">INDEX($C$2:$C$2881,MATCH(1,(G1283=$A$2:$A$2881)*(H1283=$B$2:$B$2881),0))</f>
        <v>#N/A</v>
      </c>
      <c r="J1283" t="str">
        <f t="shared" ref="J1283:J1346" si="60">_xlfn.IFNA(I1283,IF(H1283=0,"ERROR,Manual Entry Needed",J1282))</f>
        <v>InActive</v>
      </c>
      <c r="O1283" s="1"/>
      <c r="Q1283">
        <v>15</v>
      </c>
      <c r="R1283">
        <v>6</v>
      </c>
      <c r="S1283" t="s">
        <v>11</v>
      </c>
      <c r="T1283" t="str">
        <f>IF(Table2[[#This Row],[Status]]="InActive","false","true")</f>
        <v>false</v>
      </c>
    </row>
    <row r="1284" spans="1:20" ht="15.75" hidden="1" x14ac:dyDescent="0.25">
      <c r="A1284">
        <v>12</v>
      </c>
      <c r="B1284">
        <v>86</v>
      </c>
      <c r="C1284" t="s">
        <v>11</v>
      </c>
      <c r="G1284">
        <f t="shared" ref="G1284:G1347" si="61">QUOTIENT(ROW(G1284)+88,91)</f>
        <v>15</v>
      </c>
      <c r="H1284">
        <f t="shared" ref="H1284:H1347" si="62">MOD(ROW(H1284)-3,91)</f>
        <v>7</v>
      </c>
      <c r="I1284" s="1" t="str" cm="1">
        <f t="array" ref="I1284">INDEX($C$2:$C$2881,MATCH(1,(G1284=$A$2:$A$2881)*(H1284=$B$2:$B$2881),0))</f>
        <v>Active</v>
      </c>
      <c r="J1284" t="str">
        <f t="shared" si="60"/>
        <v>Active</v>
      </c>
      <c r="O1284" s="1"/>
      <c r="Q1284">
        <v>15</v>
      </c>
      <c r="R1284">
        <v>7</v>
      </c>
      <c r="S1284" t="s">
        <v>9</v>
      </c>
      <c r="T1284" t="str">
        <f>IF(Table2[[#This Row],[Status]]="InActive","false","true")</f>
        <v>true</v>
      </c>
    </row>
    <row r="1285" spans="1:20" ht="15.75" hidden="1" x14ac:dyDescent="0.25">
      <c r="A1285">
        <v>12</v>
      </c>
      <c r="B1285">
        <v>87</v>
      </c>
      <c r="C1285" t="s">
        <v>9</v>
      </c>
      <c r="G1285">
        <f t="shared" si="61"/>
        <v>15</v>
      </c>
      <c r="H1285">
        <f t="shared" si="62"/>
        <v>8</v>
      </c>
      <c r="I1285" s="1" t="str" cm="1">
        <f t="array" ref="I1285">INDEX($C$2:$C$2881,MATCH(1,(G1285=$A$2:$A$2881)*(H1285=$B$2:$B$2881),0))</f>
        <v>InActive</v>
      </c>
      <c r="J1285" t="str">
        <f t="shared" si="60"/>
        <v>InActive</v>
      </c>
      <c r="O1285" s="1"/>
      <c r="Q1285">
        <v>15</v>
      </c>
      <c r="R1285">
        <v>8</v>
      </c>
      <c r="S1285" t="s">
        <v>11</v>
      </c>
      <c r="T1285" t="str">
        <f>IF(Table2[[#This Row],[Status]]="InActive","false","true")</f>
        <v>false</v>
      </c>
    </row>
    <row r="1286" spans="1:20" ht="15.75" hidden="1" x14ac:dyDescent="0.25">
      <c r="A1286">
        <v>12</v>
      </c>
      <c r="B1286">
        <v>87</v>
      </c>
      <c r="C1286" t="s">
        <v>11</v>
      </c>
      <c r="G1286">
        <f t="shared" si="61"/>
        <v>15</v>
      </c>
      <c r="H1286">
        <f t="shared" si="62"/>
        <v>9</v>
      </c>
      <c r="I1286" s="1" t="e" cm="1">
        <f t="array" ref="I1286">INDEX($C$2:$C$2881,MATCH(1,(G1286=$A$2:$A$2881)*(H1286=$B$2:$B$2881),0))</f>
        <v>#N/A</v>
      </c>
      <c r="J1286" t="str">
        <f t="shared" si="60"/>
        <v>InActive</v>
      </c>
      <c r="O1286" s="1"/>
      <c r="Q1286">
        <v>15</v>
      </c>
      <c r="R1286">
        <v>9</v>
      </c>
      <c r="S1286" t="s">
        <v>11</v>
      </c>
      <c r="T1286" t="str">
        <f>IF(Table2[[#This Row],[Status]]="InActive","false","true")</f>
        <v>false</v>
      </c>
    </row>
    <row r="1287" spans="1:20" ht="15.75" hidden="1" x14ac:dyDescent="0.25">
      <c r="A1287">
        <v>12</v>
      </c>
      <c r="B1287">
        <v>88</v>
      </c>
      <c r="C1287" t="s">
        <v>9</v>
      </c>
      <c r="G1287">
        <f t="shared" si="61"/>
        <v>15</v>
      </c>
      <c r="H1287">
        <f t="shared" si="62"/>
        <v>10</v>
      </c>
      <c r="I1287" s="1" t="str" cm="1">
        <f t="array" ref="I1287">INDEX($C$2:$C$2881,MATCH(1,(G1287=$A$2:$A$2881)*(H1287=$B$2:$B$2881),0))</f>
        <v>Active</v>
      </c>
      <c r="J1287" t="str">
        <f t="shared" si="60"/>
        <v>Active</v>
      </c>
      <c r="O1287" s="1"/>
      <c r="Q1287">
        <v>15</v>
      </c>
      <c r="R1287">
        <v>10</v>
      </c>
      <c r="S1287" t="s">
        <v>9</v>
      </c>
      <c r="T1287" t="str">
        <f>IF(Table2[[#This Row],[Status]]="InActive","false","true")</f>
        <v>true</v>
      </c>
    </row>
    <row r="1288" spans="1:20" ht="15.75" hidden="1" x14ac:dyDescent="0.25">
      <c r="A1288">
        <v>12</v>
      </c>
      <c r="B1288">
        <v>88</v>
      </c>
      <c r="C1288" t="s">
        <v>11</v>
      </c>
      <c r="G1288">
        <f t="shared" si="61"/>
        <v>15</v>
      </c>
      <c r="H1288">
        <f t="shared" si="62"/>
        <v>11</v>
      </c>
      <c r="I1288" s="1" t="str" cm="1">
        <f t="array" ref="I1288">INDEX($C$2:$C$2881,MATCH(1,(G1288=$A$2:$A$2881)*(H1288=$B$2:$B$2881),0))</f>
        <v>InActive</v>
      </c>
      <c r="J1288" t="str">
        <f t="shared" si="60"/>
        <v>InActive</v>
      </c>
      <c r="O1288" s="1"/>
      <c r="Q1288">
        <v>15</v>
      </c>
      <c r="R1288">
        <v>11</v>
      </c>
      <c r="S1288" t="s">
        <v>11</v>
      </c>
      <c r="T1288" t="str">
        <f>IF(Table2[[#This Row],[Status]]="InActive","false","true")</f>
        <v>false</v>
      </c>
    </row>
    <row r="1289" spans="1:20" ht="15.75" hidden="1" x14ac:dyDescent="0.25">
      <c r="A1289">
        <v>12</v>
      </c>
      <c r="B1289">
        <v>89</v>
      </c>
      <c r="C1289" t="s">
        <v>9</v>
      </c>
      <c r="G1289">
        <f t="shared" si="61"/>
        <v>15</v>
      </c>
      <c r="H1289">
        <f t="shared" si="62"/>
        <v>12</v>
      </c>
      <c r="I1289" s="1" t="str" cm="1">
        <f t="array" ref="I1289">INDEX($C$2:$C$2881,MATCH(1,(G1289=$A$2:$A$2881)*(H1289=$B$2:$B$2881),0))</f>
        <v>Active</v>
      </c>
      <c r="J1289" t="str">
        <f t="shared" si="60"/>
        <v>Active</v>
      </c>
      <c r="O1289" s="1"/>
      <c r="Q1289">
        <v>15</v>
      </c>
      <c r="R1289">
        <v>12</v>
      </c>
      <c r="S1289" t="s">
        <v>9</v>
      </c>
      <c r="T1289" t="str">
        <f>IF(Table2[[#This Row],[Status]]="InActive","false","true")</f>
        <v>true</v>
      </c>
    </row>
    <row r="1290" spans="1:20" ht="15.75" hidden="1" x14ac:dyDescent="0.25">
      <c r="A1290">
        <v>12</v>
      </c>
      <c r="B1290">
        <v>89</v>
      </c>
      <c r="C1290" t="s">
        <v>11</v>
      </c>
      <c r="G1290">
        <f t="shared" si="61"/>
        <v>15</v>
      </c>
      <c r="H1290">
        <f t="shared" si="62"/>
        <v>13</v>
      </c>
      <c r="I1290" s="1" t="str" cm="1">
        <f t="array" ref="I1290">INDEX($C$2:$C$2881,MATCH(1,(G1290=$A$2:$A$2881)*(H1290=$B$2:$B$2881),0))</f>
        <v>InActive</v>
      </c>
      <c r="J1290" t="str">
        <f t="shared" si="60"/>
        <v>InActive</v>
      </c>
      <c r="O1290" s="1"/>
      <c r="Q1290">
        <v>15</v>
      </c>
      <c r="R1290">
        <v>13</v>
      </c>
      <c r="S1290" t="s">
        <v>11</v>
      </c>
      <c r="T1290" t="str">
        <f>IF(Table2[[#This Row],[Status]]="InActive","false","true")</f>
        <v>false</v>
      </c>
    </row>
    <row r="1291" spans="1:20" ht="15.75" hidden="1" x14ac:dyDescent="0.25">
      <c r="A1291">
        <v>12</v>
      </c>
      <c r="B1291">
        <v>90</v>
      </c>
      <c r="C1291" t="s">
        <v>11</v>
      </c>
      <c r="G1291">
        <f t="shared" si="61"/>
        <v>15</v>
      </c>
      <c r="H1291">
        <f t="shared" si="62"/>
        <v>14</v>
      </c>
      <c r="I1291" s="1" t="str" cm="1">
        <f t="array" ref="I1291">INDEX($C$2:$C$2881,MATCH(1,(G1291=$A$2:$A$2881)*(H1291=$B$2:$B$2881),0))</f>
        <v>Active</v>
      </c>
      <c r="J1291" t="str">
        <f t="shared" si="60"/>
        <v>Active</v>
      </c>
      <c r="O1291" s="1"/>
      <c r="Q1291">
        <v>15</v>
      </c>
      <c r="R1291">
        <v>14</v>
      </c>
      <c r="S1291" t="s">
        <v>9</v>
      </c>
      <c r="T1291" t="str">
        <f>IF(Table2[[#This Row],[Status]]="InActive","false","true")</f>
        <v>true</v>
      </c>
    </row>
    <row r="1292" spans="1:20" ht="15.75" hidden="1" x14ac:dyDescent="0.25">
      <c r="A1292">
        <v>13</v>
      </c>
      <c r="B1292">
        <v>0</v>
      </c>
      <c r="C1292" t="s">
        <v>11</v>
      </c>
      <c r="G1292">
        <f t="shared" si="61"/>
        <v>15</v>
      </c>
      <c r="H1292">
        <f t="shared" si="62"/>
        <v>15</v>
      </c>
      <c r="I1292" s="1" t="str" cm="1">
        <f t="array" ref="I1292">INDEX($C$2:$C$2881,MATCH(1,(G1292=$A$2:$A$2881)*(H1292=$B$2:$B$2881),0))</f>
        <v>Active</v>
      </c>
      <c r="J1292" t="str">
        <f t="shared" si="60"/>
        <v>Active</v>
      </c>
      <c r="O1292" s="1"/>
      <c r="Q1292">
        <v>15</v>
      </c>
      <c r="R1292">
        <v>15</v>
      </c>
      <c r="S1292" t="s">
        <v>9</v>
      </c>
      <c r="T1292" t="str">
        <f>IF(Table2[[#This Row],[Status]]="InActive","false","true")</f>
        <v>true</v>
      </c>
    </row>
    <row r="1293" spans="1:20" ht="15.75" hidden="1" x14ac:dyDescent="0.25">
      <c r="A1293">
        <v>13</v>
      </c>
      <c r="B1293">
        <v>2</v>
      </c>
      <c r="C1293" t="s">
        <v>9</v>
      </c>
      <c r="G1293">
        <f t="shared" si="61"/>
        <v>15</v>
      </c>
      <c r="H1293">
        <f t="shared" si="62"/>
        <v>16</v>
      </c>
      <c r="I1293" s="1" t="str" cm="1">
        <f t="array" ref="I1293">INDEX($C$2:$C$2881,MATCH(1,(G1293=$A$2:$A$2881)*(H1293=$B$2:$B$2881),0))</f>
        <v>InActive</v>
      </c>
      <c r="J1293" t="str">
        <f t="shared" si="60"/>
        <v>InActive</v>
      </c>
      <c r="O1293" s="1"/>
      <c r="Q1293">
        <v>15</v>
      </c>
      <c r="R1293">
        <v>16</v>
      </c>
      <c r="S1293" t="s">
        <v>11</v>
      </c>
      <c r="T1293" t="str">
        <f>IF(Table2[[#This Row],[Status]]="InActive","false","true")</f>
        <v>false</v>
      </c>
    </row>
    <row r="1294" spans="1:20" ht="15.75" hidden="1" x14ac:dyDescent="0.25">
      <c r="A1294">
        <v>13</v>
      </c>
      <c r="B1294">
        <v>3</v>
      </c>
      <c r="C1294" t="s">
        <v>11</v>
      </c>
      <c r="G1294">
        <f t="shared" si="61"/>
        <v>15</v>
      </c>
      <c r="H1294">
        <f t="shared" si="62"/>
        <v>17</v>
      </c>
      <c r="I1294" s="1" t="str" cm="1">
        <f t="array" ref="I1294">INDEX($C$2:$C$2881,MATCH(1,(G1294=$A$2:$A$2881)*(H1294=$B$2:$B$2881),0))</f>
        <v>Active</v>
      </c>
      <c r="J1294" t="str">
        <f t="shared" si="60"/>
        <v>Active</v>
      </c>
      <c r="O1294" s="1"/>
      <c r="Q1294">
        <v>15</v>
      </c>
      <c r="R1294">
        <v>17</v>
      </c>
      <c r="S1294" t="s">
        <v>9</v>
      </c>
      <c r="T1294" t="str">
        <f>IF(Table2[[#This Row],[Status]]="InActive","false","true")</f>
        <v>true</v>
      </c>
    </row>
    <row r="1295" spans="1:20" ht="15.75" hidden="1" x14ac:dyDescent="0.25">
      <c r="A1295">
        <v>13</v>
      </c>
      <c r="B1295">
        <v>7</v>
      </c>
      <c r="C1295" t="s">
        <v>9</v>
      </c>
      <c r="G1295">
        <f t="shared" si="61"/>
        <v>15</v>
      </c>
      <c r="H1295">
        <f t="shared" si="62"/>
        <v>18</v>
      </c>
      <c r="I1295" s="1" t="str" cm="1">
        <f t="array" ref="I1295">INDEX($C$2:$C$2881,MATCH(1,(G1295=$A$2:$A$2881)*(H1295=$B$2:$B$2881),0))</f>
        <v>Active</v>
      </c>
      <c r="J1295" t="str">
        <f t="shared" si="60"/>
        <v>Active</v>
      </c>
      <c r="O1295" s="1"/>
      <c r="Q1295">
        <v>15</v>
      </c>
      <c r="R1295">
        <v>18</v>
      </c>
      <c r="S1295" t="s">
        <v>9</v>
      </c>
      <c r="T1295" t="str">
        <f>IF(Table2[[#This Row],[Status]]="InActive","false","true")</f>
        <v>true</v>
      </c>
    </row>
    <row r="1296" spans="1:20" ht="15.75" hidden="1" x14ac:dyDescent="0.25">
      <c r="A1296">
        <v>13</v>
      </c>
      <c r="B1296">
        <v>8</v>
      </c>
      <c r="C1296" t="s">
        <v>11</v>
      </c>
      <c r="G1296">
        <f t="shared" si="61"/>
        <v>15</v>
      </c>
      <c r="H1296">
        <f t="shared" si="62"/>
        <v>19</v>
      </c>
      <c r="I1296" s="1" t="str" cm="1">
        <f t="array" ref="I1296">INDEX($C$2:$C$2881,MATCH(1,(G1296=$A$2:$A$2881)*(H1296=$B$2:$B$2881),0))</f>
        <v>Active</v>
      </c>
      <c r="J1296" t="str">
        <f t="shared" si="60"/>
        <v>Active</v>
      </c>
      <c r="O1296" s="1"/>
      <c r="Q1296">
        <v>15</v>
      </c>
      <c r="R1296">
        <v>19</v>
      </c>
      <c r="S1296" t="s">
        <v>9</v>
      </c>
      <c r="T1296" t="str">
        <f>IF(Table2[[#This Row],[Status]]="InActive","false","true")</f>
        <v>true</v>
      </c>
    </row>
    <row r="1297" spans="1:20" ht="15.75" hidden="1" x14ac:dyDescent="0.25">
      <c r="A1297">
        <v>13</v>
      </c>
      <c r="B1297">
        <v>10</v>
      </c>
      <c r="C1297" t="s">
        <v>9</v>
      </c>
      <c r="G1297">
        <f t="shared" si="61"/>
        <v>15</v>
      </c>
      <c r="H1297">
        <f t="shared" si="62"/>
        <v>20</v>
      </c>
      <c r="I1297" s="1" t="str" cm="1">
        <f t="array" ref="I1297">INDEX($C$2:$C$2881,MATCH(1,(G1297=$A$2:$A$2881)*(H1297=$B$2:$B$2881),0))</f>
        <v>Active</v>
      </c>
      <c r="J1297" t="str">
        <f t="shared" si="60"/>
        <v>Active</v>
      </c>
      <c r="O1297" s="1"/>
      <c r="Q1297">
        <v>15</v>
      </c>
      <c r="R1297">
        <v>20</v>
      </c>
      <c r="S1297" t="s">
        <v>9</v>
      </c>
      <c r="T1297" t="str">
        <f>IF(Table2[[#This Row],[Status]]="InActive","false","true")</f>
        <v>true</v>
      </c>
    </row>
    <row r="1298" spans="1:20" ht="15.75" hidden="1" x14ac:dyDescent="0.25">
      <c r="A1298">
        <v>13</v>
      </c>
      <c r="B1298">
        <v>11</v>
      </c>
      <c r="C1298" t="s">
        <v>11</v>
      </c>
      <c r="G1298">
        <f t="shared" si="61"/>
        <v>15</v>
      </c>
      <c r="H1298">
        <f t="shared" si="62"/>
        <v>21</v>
      </c>
      <c r="I1298" s="1" t="str" cm="1">
        <f t="array" ref="I1298">INDEX($C$2:$C$2881,MATCH(1,(G1298=$A$2:$A$2881)*(H1298=$B$2:$B$2881),0))</f>
        <v>Active</v>
      </c>
      <c r="J1298" t="str">
        <f t="shared" si="60"/>
        <v>Active</v>
      </c>
      <c r="O1298" s="1"/>
      <c r="Q1298">
        <v>15</v>
      </c>
      <c r="R1298">
        <v>21</v>
      </c>
      <c r="S1298" t="s">
        <v>9</v>
      </c>
      <c r="T1298" t="str">
        <f>IF(Table2[[#This Row],[Status]]="InActive","false","true")</f>
        <v>true</v>
      </c>
    </row>
    <row r="1299" spans="1:20" ht="15.75" hidden="1" x14ac:dyDescent="0.25">
      <c r="A1299">
        <v>13</v>
      </c>
      <c r="B1299">
        <v>12</v>
      </c>
      <c r="C1299" t="s">
        <v>9</v>
      </c>
      <c r="G1299">
        <f t="shared" si="61"/>
        <v>15</v>
      </c>
      <c r="H1299">
        <f t="shared" si="62"/>
        <v>22</v>
      </c>
      <c r="I1299" s="1" t="str" cm="1">
        <f t="array" ref="I1299">INDEX($C$2:$C$2881,MATCH(1,(G1299=$A$2:$A$2881)*(H1299=$B$2:$B$2881),0))</f>
        <v>Active</v>
      </c>
      <c r="J1299" t="str">
        <f t="shared" si="60"/>
        <v>Active</v>
      </c>
      <c r="O1299" s="1"/>
      <c r="Q1299">
        <v>15</v>
      </c>
      <c r="R1299">
        <v>22</v>
      </c>
      <c r="S1299" t="s">
        <v>9</v>
      </c>
      <c r="T1299" t="str">
        <f>IF(Table2[[#This Row],[Status]]="InActive","false","true")</f>
        <v>true</v>
      </c>
    </row>
    <row r="1300" spans="1:20" ht="15.75" hidden="1" x14ac:dyDescent="0.25">
      <c r="A1300">
        <v>13</v>
      </c>
      <c r="B1300">
        <v>13</v>
      </c>
      <c r="C1300" t="s">
        <v>11</v>
      </c>
      <c r="G1300">
        <f t="shared" si="61"/>
        <v>15</v>
      </c>
      <c r="H1300">
        <f t="shared" si="62"/>
        <v>23</v>
      </c>
      <c r="I1300" s="1" t="str" cm="1">
        <f t="array" ref="I1300">INDEX($C$2:$C$2881,MATCH(1,(G1300=$A$2:$A$2881)*(H1300=$B$2:$B$2881),0))</f>
        <v>Active</v>
      </c>
      <c r="J1300" t="str">
        <f t="shared" si="60"/>
        <v>Active</v>
      </c>
      <c r="O1300" s="1"/>
      <c r="Q1300">
        <v>15</v>
      </c>
      <c r="R1300">
        <v>23</v>
      </c>
      <c r="S1300" t="s">
        <v>9</v>
      </c>
      <c r="T1300" t="str">
        <f>IF(Table2[[#This Row],[Status]]="InActive","false","true")</f>
        <v>true</v>
      </c>
    </row>
    <row r="1301" spans="1:20" ht="15.75" hidden="1" x14ac:dyDescent="0.25">
      <c r="A1301">
        <v>13</v>
      </c>
      <c r="B1301">
        <v>14</v>
      </c>
      <c r="C1301" t="s">
        <v>9</v>
      </c>
      <c r="G1301">
        <f t="shared" si="61"/>
        <v>15</v>
      </c>
      <c r="H1301">
        <f t="shared" si="62"/>
        <v>24</v>
      </c>
      <c r="I1301" s="1" t="str" cm="1">
        <f t="array" ref="I1301">INDEX($C$2:$C$2881,MATCH(1,(G1301=$A$2:$A$2881)*(H1301=$B$2:$B$2881),0))</f>
        <v>Active</v>
      </c>
      <c r="J1301" t="str">
        <f t="shared" si="60"/>
        <v>Active</v>
      </c>
      <c r="O1301" s="1"/>
      <c r="Q1301">
        <v>15</v>
      </c>
      <c r="R1301">
        <v>24</v>
      </c>
      <c r="S1301" t="s">
        <v>9</v>
      </c>
      <c r="T1301" t="str">
        <f>IF(Table2[[#This Row],[Status]]="InActive","false","true")</f>
        <v>true</v>
      </c>
    </row>
    <row r="1302" spans="1:20" ht="15.75" hidden="1" x14ac:dyDescent="0.25">
      <c r="A1302">
        <v>13</v>
      </c>
      <c r="B1302">
        <v>15</v>
      </c>
      <c r="C1302" t="s">
        <v>9</v>
      </c>
      <c r="G1302">
        <f t="shared" si="61"/>
        <v>15</v>
      </c>
      <c r="H1302">
        <f t="shared" si="62"/>
        <v>25</v>
      </c>
      <c r="I1302" s="1" t="str" cm="1">
        <f t="array" ref="I1302">INDEX($C$2:$C$2881,MATCH(1,(G1302=$A$2:$A$2881)*(H1302=$B$2:$B$2881),0))</f>
        <v>Active</v>
      </c>
      <c r="J1302" t="str">
        <f t="shared" si="60"/>
        <v>Active</v>
      </c>
      <c r="O1302" s="1"/>
      <c r="Q1302">
        <v>15</v>
      </c>
      <c r="R1302">
        <v>25</v>
      </c>
      <c r="S1302" t="s">
        <v>9</v>
      </c>
      <c r="T1302" t="str">
        <f>IF(Table2[[#This Row],[Status]]="InActive","false","true")</f>
        <v>true</v>
      </c>
    </row>
    <row r="1303" spans="1:20" ht="15.75" hidden="1" x14ac:dyDescent="0.25">
      <c r="A1303">
        <v>13</v>
      </c>
      <c r="B1303">
        <v>15</v>
      </c>
      <c r="C1303" t="s">
        <v>11</v>
      </c>
      <c r="G1303">
        <f t="shared" si="61"/>
        <v>15</v>
      </c>
      <c r="H1303">
        <f t="shared" si="62"/>
        <v>26</v>
      </c>
      <c r="I1303" s="1" t="str" cm="1">
        <f t="array" ref="I1303">INDEX($C$2:$C$2881,MATCH(1,(G1303=$A$2:$A$2881)*(H1303=$B$2:$B$2881),0))</f>
        <v>Active</v>
      </c>
      <c r="J1303" t="str">
        <f t="shared" si="60"/>
        <v>Active</v>
      </c>
      <c r="O1303" s="1"/>
      <c r="Q1303">
        <v>15</v>
      </c>
      <c r="R1303">
        <v>26</v>
      </c>
      <c r="S1303" t="s">
        <v>9</v>
      </c>
      <c r="T1303" t="str">
        <f>IF(Table2[[#This Row],[Status]]="InActive","false","true")</f>
        <v>true</v>
      </c>
    </row>
    <row r="1304" spans="1:20" ht="15.75" hidden="1" x14ac:dyDescent="0.25">
      <c r="A1304">
        <v>13</v>
      </c>
      <c r="B1304">
        <v>16</v>
      </c>
      <c r="C1304" t="s">
        <v>11</v>
      </c>
      <c r="G1304">
        <f t="shared" si="61"/>
        <v>15</v>
      </c>
      <c r="H1304">
        <f t="shared" si="62"/>
        <v>27</v>
      </c>
      <c r="I1304" s="1" t="str" cm="1">
        <f t="array" ref="I1304">INDEX($C$2:$C$2881,MATCH(1,(G1304=$A$2:$A$2881)*(H1304=$B$2:$B$2881),0))</f>
        <v>Active</v>
      </c>
      <c r="J1304" t="str">
        <f t="shared" si="60"/>
        <v>Active</v>
      </c>
      <c r="O1304" s="1"/>
      <c r="Q1304">
        <v>15</v>
      </c>
      <c r="R1304">
        <v>27</v>
      </c>
      <c r="S1304" t="s">
        <v>9</v>
      </c>
      <c r="T1304" t="str">
        <f>IF(Table2[[#This Row],[Status]]="InActive","false","true")</f>
        <v>true</v>
      </c>
    </row>
    <row r="1305" spans="1:20" ht="15.75" hidden="1" x14ac:dyDescent="0.25">
      <c r="A1305">
        <v>13</v>
      </c>
      <c r="B1305">
        <v>17</v>
      </c>
      <c r="C1305" t="s">
        <v>9</v>
      </c>
      <c r="G1305">
        <f t="shared" si="61"/>
        <v>15</v>
      </c>
      <c r="H1305">
        <f t="shared" si="62"/>
        <v>28</v>
      </c>
      <c r="I1305" s="1" t="str" cm="1">
        <f t="array" ref="I1305">INDEX($C$2:$C$2881,MATCH(1,(G1305=$A$2:$A$2881)*(H1305=$B$2:$B$2881),0))</f>
        <v>Active</v>
      </c>
      <c r="J1305" t="str">
        <f t="shared" si="60"/>
        <v>Active</v>
      </c>
      <c r="O1305" s="1"/>
      <c r="Q1305">
        <v>15</v>
      </c>
      <c r="R1305">
        <v>28</v>
      </c>
      <c r="S1305" t="s">
        <v>9</v>
      </c>
      <c r="T1305" t="str">
        <f>IF(Table2[[#This Row],[Status]]="InActive","false","true")</f>
        <v>true</v>
      </c>
    </row>
    <row r="1306" spans="1:20" ht="15.75" hidden="1" x14ac:dyDescent="0.25">
      <c r="A1306">
        <v>13</v>
      </c>
      <c r="B1306">
        <v>18</v>
      </c>
      <c r="C1306" t="s">
        <v>9</v>
      </c>
      <c r="G1306">
        <f t="shared" si="61"/>
        <v>15</v>
      </c>
      <c r="H1306">
        <f t="shared" si="62"/>
        <v>29</v>
      </c>
      <c r="I1306" s="1" t="str" cm="1">
        <f t="array" ref="I1306">INDEX($C$2:$C$2881,MATCH(1,(G1306=$A$2:$A$2881)*(H1306=$B$2:$B$2881),0))</f>
        <v>Active</v>
      </c>
      <c r="J1306" t="str">
        <f t="shared" si="60"/>
        <v>Active</v>
      </c>
      <c r="O1306" s="1"/>
      <c r="Q1306">
        <v>15</v>
      </c>
      <c r="R1306">
        <v>29</v>
      </c>
      <c r="S1306" t="s">
        <v>9</v>
      </c>
      <c r="T1306" t="str">
        <f>IF(Table2[[#This Row],[Status]]="InActive","false","true")</f>
        <v>true</v>
      </c>
    </row>
    <row r="1307" spans="1:20" ht="15.75" hidden="1" x14ac:dyDescent="0.25">
      <c r="A1307">
        <v>13</v>
      </c>
      <c r="B1307">
        <v>18</v>
      </c>
      <c r="C1307" t="s">
        <v>11</v>
      </c>
      <c r="G1307">
        <f t="shared" si="61"/>
        <v>15</v>
      </c>
      <c r="H1307">
        <f t="shared" si="62"/>
        <v>30</v>
      </c>
      <c r="I1307" s="1" t="str" cm="1">
        <f t="array" ref="I1307">INDEX($C$2:$C$2881,MATCH(1,(G1307=$A$2:$A$2881)*(H1307=$B$2:$B$2881),0))</f>
        <v>InActive</v>
      </c>
      <c r="J1307" t="str">
        <f t="shared" si="60"/>
        <v>InActive</v>
      </c>
      <c r="O1307" s="1"/>
      <c r="Q1307">
        <v>15</v>
      </c>
      <c r="R1307">
        <v>30</v>
      </c>
      <c r="S1307" t="s">
        <v>11</v>
      </c>
      <c r="T1307" t="str">
        <f>IF(Table2[[#This Row],[Status]]="InActive","false","true")</f>
        <v>false</v>
      </c>
    </row>
    <row r="1308" spans="1:20" ht="15.75" hidden="1" x14ac:dyDescent="0.25">
      <c r="A1308">
        <v>13</v>
      </c>
      <c r="B1308">
        <v>19</v>
      </c>
      <c r="C1308" t="s">
        <v>9</v>
      </c>
      <c r="G1308">
        <f t="shared" si="61"/>
        <v>15</v>
      </c>
      <c r="H1308">
        <f t="shared" si="62"/>
        <v>31</v>
      </c>
      <c r="I1308" s="1" t="e" cm="1">
        <f t="array" ref="I1308">INDEX($C$2:$C$2881,MATCH(1,(G1308=$A$2:$A$2881)*(H1308=$B$2:$B$2881),0))</f>
        <v>#N/A</v>
      </c>
      <c r="J1308" t="str">
        <f t="shared" si="60"/>
        <v>InActive</v>
      </c>
      <c r="O1308" s="1"/>
      <c r="Q1308">
        <v>15</v>
      </c>
      <c r="R1308">
        <v>31</v>
      </c>
      <c r="S1308" t="s">
        <v>11</v>
      </c>
      <c r="T1308" t="str">
        <f>IF(Table2[[#This Row],[Status]]="InActive","false","true")</f>
        <v>false</v>
      </c>
    </row>
    <row r="1309" spans="1:20" ht="15.75" hidden="1" x14ac:dyDescent="0.25">
      <c r="A1309">
        <v>13</v>
      </c>
      <c r="B1309">
        <v>19</v>
      </c>
      <c r="C1309" t="s">
        <v>11</v>
      </c>
      <c r="G1309">
        <f t="shared" si="61"/>
        <v>15</v>
      </c>
      <c r="H1309">
        <f t="shared" si="62"/>
        <v>32</v>
      </c>
      <c r="I1309" s="1" t="e" cm="1">
        <f t="array" ref="I1309">INDEX($C$2:$C$2881,MATCH(1,(G1309=$A$2:$A$2881)*(H1309=$B$2:$B$2881),0))</f>
        <v>#N/A</v>
      </c>
      <c r="J1309" t="str">
        <f t="shared" si="60"/>
        <v>InActive</v>
      </c>
      <c r="O1309" s="1"/>
      <c r="Q1309">
        <v>15</v>
      </c>
      <c r="R1309">
        <v>32</v>
      </c>
      <c r="S1309" t="s">
        <v>11</v>
      </c>
      <c r="T1309" t="str">
        <f>IF(Table2[[#This Row],[Status]]="InActive","false","true")</f>
        <v>false</v>
      </c>
    </row>
    <row r="1310" spans="1:20" ht="15.75" hidden="1" x14ac:dyDescent="0.25">
      <c r="A1310">
        <v>13</v>
      </c>
      <c r="B1310">
        <v>20</v>
      </c>
      <c r="C1310" t="s">
        <v>9</v>
      </c>
      <c r="G1310">
        <f t="shared" si="61"/>
        <v>15</v>
      </c>
      <c r="H1310">
        <f t="shared" si="62"/>
        <v>33</v>
      </c>
      <c r="I1310" s="1" t="e" cm="1">
        <f t="array" ref="I1310">INDEX($C$2:$C$2881,MATCH(1,(G1310=$A$2:$A$2881)*(H1310=$B$2:$B$2881),0))</f>
        <v>#N/A</v>
      </c>
      <c r="J1310" t="str">
        <f t="shared" si="60"/>
        <v>InActive</v>
      </c>
      <c r="O1310" s="1"/>
      <c r="Q1310">
        <v>15</v>
      </c>
      <c r="R1310">
        <v>33</v>
      </c>
      <c r="S1310" t="s">
        <v>11</v>
      </c>
      <c r="T1310" t="str">
        <f>IF(Table2[[#This Row],[Status]]="InActive","false","true")</f>
        <v>false</v>
      </c>
    </row>
    <row r="1311" spans="1:20" ht="15.75" hidden="1" x14ac:dyDescent="0.25">
      <c r="A1311">
        <v>13</v>
      </c>
      <c r="B1311">
        <v>20</v>
      </c>
      <c r="C1311" t="s">
        <v>11</v>
      </c>
      <c r="G1311">
        <f t="shared" si="61"/>
        <v>15</v>
      </c>
      <c r="H1311">
        <f t="shared" si="62"/>
        <v>34</v>
      </c>
      <c r="I1311" s="1" t="e" cm="1">
        <f t="array" ref="I1311">INDEX($C$2:$C$2881,MATCH(1,(G1311=$A$2:$A$2881)*(H1311=$B$2:$B$2881),0))</f>
        <v>#N/A</v>
      </c>
      <c r="J1311" t="str">
        <f t="shared" si="60"/>
        <v>InActive</v>
      </c>
      <c r="O1311" s="1"/>
      <c r="Q1311">
        <v>15</v>
      </c>
      <c r="R1311">
        <v>34</v>
      </c>
      <c r="S1311" t="s">
        <v>11</v>
      </c>
      <c r="T1311" t="str">
        <f>IF(Table2[[#This Row],[Status]]="InActive","false","true")</f>
        <v>false</v>
      </c>
    </row>
    <row r="1312" spans="1:20" ht="15.75" hidden="1" x14ac:dyDescent="0.25">
      <c r="A1312">
        <v>13</v>
      </c>
      <c r="B1312">
        <v>21</v>
      </c>
      <c r="C1312" t="s">
        <v>9</v>
      </c>
      <c r="G1312">
        <f t="shared" si="61"/>
        <v>15</v>
      </c>
      <c r="H1312">
        <f t="shared" si="62"/>
        <v>35</v>
      </c>
      <c r="I1312" s="1" t="str" cm="1">
        <f t="array" ref="I1312">INDEX($C$2:$C$2881,MATCH(1,(G1312=$A$2:$A$2881)*(H1312=$B$2:$B$2881),0))</f>
        <v>Active</v>
      </c>
      <c r="J1312" t="str">
        <f t="shared" si="60"/>
        <v>Active</v>
      </c>
      <c r="O1312" s="1"/>
      <c r="Q1312">
        <v>15</v>
      </c>
      <c r="R1312">
        <v>35</v>
      </c>
      <c r="S1312" t="s">
        <v>9</v>
      </c>
      <c r="T1312" t="str">
        <f>IF(Table2[[#This Row],[Status]]="InActive","false","true")</f>
        <v>true</v>
      </c>
    </row>
    <row r="1313" spans="1:20" ht="15.75" hidden="1" x14ac:dyDescent="0.25">
      <c r="A1313">
        <v>13</v>
      </c>
      <c r="B1313">
        <v>21</v>
      </c>
      <c r="C1313" t="s">
        <v>11</v>
      </c>
      <c r="G1313">
        <f t="shared" si="61"/>
        <v>15</v>
      </c>
      <c r="H1313">
        <f t="shared" si="62"/>
        <v>36</v>
      </c>
      <c r="I1313" s="1" t="str" cm="1">
        <f t="array" ref="I1313">INDEX($C$2:$C$2881,MATCH(1,(G1313=$A$2:$A$2881)*(H1313=$B$2:$B$2881),0))</f>
        <v>Active</v>
      </c>
      <c r="J1313" t="str">
        <f t="shared" si="60"/>
        <v>Active</v>
      </c>
      <c r="O1313" s="1"/>
      <c r="Q1313">
        <v>15</v>
      </c>
      <c r="R1313">
        <v>36</v>
      </c>
      <c r="S1313" t="s">
        <v>9</v>
      </c>
      <c r="T1313" t="str">
        <f>IF(Table2[[#This Row],[Status]]="InActive","false","true")</f>
        <v>true</v>
      </c>
    </row>
    <row r="1314" spans="1:20" ht="15.75" hidden="1" x14ac:dyDescent="0.25">
      <c r="A1314">
        <v>13</v>
      </c>
      <c r="B1314">
        <v>22</v>
      </c>
      <c r="C1314" t="s">
        <v>9</v>
      </c>
      <c r="G1314">
        <f t="shared" si="61"/>
        <v>15</v>
      </c>
      <c r="H1314">
        <f t="shared" si="62"/>
        <v>37</v>
      </c>
      <c r="I1314" s="1" t="str" cm="1">
        <f t="array" ref="I1314">INDEX($C$2:$C$2881,MATCH(1,(G1314=$A$2:$A$2881)*(H1314=$B$2:$B$2881),0))</f>
        <v>InActive</v>
      </c>
      <c r="J1314" t="str">
        <f t="shared" si="60"/>
        <v>InActive</v>
      </c>
      <c r="O1314" s="1"/>
      <c r="Q1314">
        <v>15</v>
      </c>
      <c r="R1314">
        <v>37</v>
      </c>
      <c r="S1314" t="s">
        <v>11</v>
      </c>
      <c r="T1314" t="str">
        <f>IF(Table2[[#This Row],[Status]]="InActive","false","true")</f>
        <v>false</v>
      </c>
    </row>
    <row r="1315" spans="1:20" ht="15.75" hidden="1" x14ac:dyDescent="0.25">
      <c r="A1315">
        <v>13</v>
      </c>
      <c r="B1315">
        <v>22</v>
      </c>
      <c r="C1315" t="s">
        <v>11</v>
      </c>
      <c r="G1315">
        <f t="shared" si="61"/>
        <v>15</v>
      </c>
      <c r="H1315">
        <f t="shared" si="62"/>
        <v>38</v>
      </c>
      <c r="I1315" s="1" t="e" cm="1">
        <f t="array" ref="I1315">INDEX($C$2:$C$2881,MATCH(1,(G1315=$A$2:$A$2881)*(H1315=$B$2:$B$2881),0))</f>
        <v>#N/A</v>
      </c>
      <c r="J1315" t="str">
        <f t="shared" si="60"/>
        <v>InActive</v>
      </c>
      <c r="O1315" s="1"/>
      <c r="Q1315">
        <v>15</v>
      </c>
      <c r="R1315">
        <v>38</v>
      </c>
      <c r="S1315" t="s">
        <v>11</v>
      </c>
      <c r="T1315" t="str">
        <f>IF(Table2[[#This Row],[Status]]="InActive","false","true")</f>
        <v>false</v>
      </c>
    </row>
    <row r="1316" spans="1:20" ht="15.75" hidden="1" x14ac:dyDescent="0.25">
      <c r="A1316">
        <v>13</v>
      </c>
      <c r="B1316">
        <v>23</v>
      </c>
      <c r="C1316" t="s">
        <v>9</v>
      </c>
      <c r="G1316">
        <f t="shared" si="61"/>
        <v>15</v>
      </c>
      <c r="H1316">
        <f t="shared" si="62"/>
        <v>39</v>
      </c>
      <c r="I1316" s="1" t="str" cm="1">
        <f t="array" ref="I1316">INDEX($C$2:$C$2881,MATCH(1,(G1316=$A$2:$A$2881)*(H1316=$B$2:$B$2881),0))</f>
        <v>Active</v>
      </c>
      <c r="J1316" t="str">
        <f t="shared" si="60"/>
        <v>Active</v>
      </c>
      <c r="O1316" s="1"/>
      <c r="Q1316">
        <v>15</v>
      </c>
      <c r="R1316">
        <v>39</v>
      </c>
      <c r="S1316" t="s">
        <v>9</v>
      </c>
      <c r="T1316" t="str">
        <f>IF(Table2[[#This Row],[Status]]="InActive","false","true")</f>
        <v>true</v>
      </c>
    </row>
    <row r="1317" spans="1:20" ht="15.75" hidden="1" x14ac:dyDescent="0.25">
      <c r="A1317">
        <v>13</v>
      </c>
      <c r="B1317">
        <v>23</v>
      </c>
      <c r="C1317" t="s">
        <v>11</v>
      </c>
      <c r="G1317">
        <f t="shared" si="61"/>
        <v>15</v>
      </c>
      <c r="H1317">
        <f t="shared" si="62"/>
        <v>40</v>
      </c>
      <c r="I1317" s="1" t="str" cm="1">
        <f t="array" ref="I1317">INDEX($C$2:$C$2881,MATCH(1,(G1317=$A$2:$A$2881)*(H1317=$B$2:$B$2881),0))</f>
        <v>InActive</v>
      </c>
      <c r="J1317" t="str">
        <f t="shared" si="60"/>
        <v>InActive</v>
      </c>
      <c r="O1317" s="1"/>
      <c r="Q1317">
        <v>15</v>
      </c>
      <c r="R1317">
        <v>40</v>
      </c>
      <c r="S1317" t="s">
        <v>11</v>
      </c>
      <c r="T1317" t="str">
        <f>IF(Table2[[#This Row],[Status]]="InActive","false","true")</f>
        <v>false</v>
      </c>
    </row>
    <row r="1318" spans="1:20" ht="15.75" hidden="1" x14ac:dyDescent="0.25">
      <c r="A1318">
        <v>13</v>
      </c>
      <c r="B1318">
        <v>24</v>
      </c>
      <c r="C1318" t="s">
        <v>9</v>
      </c>
      <c r="G1318">
        <f t="shared" si="61"/>
        <v>15</v>
      </c>
      <c r="H1318">
        <f t="shared" si="62"/>
        <v>41</v>
      </c>
      <c r="I1318" s="1" t="str" cm="1">
        <f t="array" ref="I1318">INDEX($C$2:$C$2881,MATCH(1,(G1318=$A$2:$A$2881)*(H1318=$B$2:$B$2881),0))</f>
        <v>Active</v>
      </c>
      <c r="J1318" t="str">
        <f t="shared" si="60"/>
        <v>Active</v>
      </c>
      <c r="O1318" s="1"/>
      <c r="Q1318">
        <v>15</v>
      </c>
      <c r="R1318">
        <v>41</v>
      </c>
      <c r="S1318" t="s">
        <v>9</v>
      </c>
      <c r="T1318" t="str">
        <f>IF(Table2[[#This Row],[Status]]="InActive","false","true")</f>
        <v>true</v>
      </c>
    </row>
    <row r="1319" spans="1:20" ht="15.75" hidden="1" x14ac:dyDescent="0.25">
      <c r="A1319">
        <v>13</v>
      </c>
      <c r="B1319">
        <v>24</v>
      </c>
      <c r="C1319" t="s">
        <v>11</v>
      </c>
      <c r="G1319">
        <f t="shared" si="61"/>
        <v>15</v>
      </c>
      <c r="H1319">
        <f t="shared" si="62"/>
        <v>42</v>
      </c>
      <c r="I1319" s="1" t="str" cm="1">
        <f t="array" ref="I1319">INDEX($C$2:$C$2881,MATCH(1,(G1319=$A$2:$A$2881)*(H1319=$B$2:$B$2881),0))</f>
        <v>InActive</v>
      </c>
      <c r="J1319" t="str">
        <f t="shared" si="60"/>
        <v>InActive</v>
      </c>
      <c r="O1319" s="1"/>
      <c r="Q1319">
        <v>15</v>
      </c>
      <c r="R1319">
        <v>42</v>
      </c>
      <c r="S1319" t="s">
        <v>11</v>
      </c>
      <c r="T1319" t="str">
        <f>IF(Table2[[#This Row],[Status]]="InActive","false","true")</f>
        <v>false</v>
      </c>
    </row>
    <row r="1320" spans="1:20" ht="15.75" hidden="1" x14ac:dyDescent="0.25">
      <c r="A1320">
        <v>13</v>
      </c>
      <c r="B1320">
        <v>25</v>
      </c>
      <c r="C1320" t="s">
        <v>9</v>
      </c>
      <c r="G1320">
        <f t="shared" si="61"/>
        <v>15</v>
      </c>
      <c r="H1320">
        <f t="shared" si="62"/>
        <v>43</v>
      </c>
      <c r="I1320" s="1" t="str" cm="1">
        <f t="array" ref="I1320">INDEX($C$2:$C$2881,MATCH(1,(G1320=$A$2:$A$2881)*(H1320=$B$2:$B$2881),0))</f>
        <v>Active</v>
      </c>
      <c r="J1320" t="str">
        <f t="shared" si="60"/>
        <v>Active</v>
      </c>
      <c r="O1320" s="1"/>
      <c r="Q1320">
        <v>15</v>
      </c>
      <c r="R1320">
        <v>43</v>
      </c>
      <c r="S1320" t="s">
        <v>9</v>
      </c>
      <c r="T1320" t="str">
        <f>IF(Table2[[#This Row],[Status]]="InActive","false","true")</f>
        <v>true</v>
      </c>
    </row>
    <row r="1321" spans="1:20" ht="15.75" hidden="1" x14ac:dyDescent="0.25">
      <c r="A1321">
        <v>13</v>
      </c>
      <c r="B1321">
        <v>25</v>
      </c>
      <c r="C1321" t="s">
        <v>11</v>
      </c>
      <c r="G1321">
        <f t="shared" si="61"/>
        <v>15</v>
      </c>
      <c r="H1321">
        <f t="shared" si="62"/>
        <v>44</v>
      </c>
      <c r="I1321" s="1" t="str" cm="1">
        <f t="array" ref="I1321">INDEX($C$2:$C$2881,MATCH(1,(G1321=$A$2:$A$2881)*(H1321=$B$2:$B$2881),0))</f>
        <v>InActive</v>
      </c>
      <c r="J1321" t="str">
        <f t="shared" si="60"/>
        <v>InActive</v>
      </c>
      <c r="O1321" s="1"/>
      <c r="Q1321">
        <v>15</v>
      </c>
      <c r="R1321">
        <v>44</v>
      </c>
      <c r="S1321" t="s">
        <v>11</v>
      </c>
      <c r="T1321" t="str">
        <f>IF(Table2[[#This Row],[Status]]="InActive","false","true")</f>
        <v>false</v>
      </c>
    </row>
    <row r="1322" spans="1:20" ht="15.75" hidden="1" x14ac:dyDescent="0.25">
      <c r="A1322">
        <v>13</v>
      </c>
      <c r="B1322">
        <v>26</v>
      </c>
      <c r="C1322" t="s">
        <v>9</v>
      </c>
      <c r="G1322">
        <f t="shared" si="61"/>
        <v>15</v>
      </c>
      <c r="H1322">
        <f t="shared" si="62"/>
        <v>45</v>
      </c>
      <c r="I1322" s="1" t="e" cm="1">
        <f t="array" ref="I1322">INDEX($C$2:$C$2881,MATCH(1,(G1322=$A$2:$A$2881)*(H1322=$B$2:$B$2881),0))</f>
        <v>#N/A</v>
      </c>
      <c r="J1322" t="str">
        <f t="shared" si="60"/>
        <v>InActive</v>
      </c>
      <c r="O1322" s="1"/>
      <c r="Q1322">
        <v>15</v>
      </c>
      <c r="R1322">
        <v>45</v>
      </c>
      <c r="S1322" t="s">
        <v>11</v>
      </c>
      <c r="T1322" t="str">
        <f>IF(Table2[[#This Row],[Status]]="InActive","false","true")</f>
        <v>false</v>
      </c>
    </row>
    <row r="1323" spans="1:20" ht="15.75" hidden="1" x14ac:dyDescent="0.25">
      <c r="A1323">
        <v>13</v>
      </c>
      <c r="B1323">
        <v>26</v>
      </c>
      <c r="C1323" t="s">
        <v>11</v>
      </c>
      <c r="G1323">
        <f t="shared" si="61"/>
        <v>15</v>
      </c>
      <c r="H1323">
        <f t="shared" si="62"/>
        <v>46</v>
      </c>
      <c r="I1323" s="1" t="str" cm="1">
        <f t="array" ref="I1323">INDEX($C$2:$C$2881,MATCH(1,(G1323=$A$2:$A$2881)*(H1323=$B$2:$B$2881),0))</f>
        <v>Active</v>
      </c>
      <c r="J1323" t="str">
        <f t="shared" si="60"/>
        <v>Active</v>
      </c>
      <c r="O1323" s="1"/>
      <c r="Q1323">
        <v>15</v>
      </c>
      <c r="R1323">
        <v>46</v>
      </c>
      <c r="S1323" t="s">
        <v>9</v>
      </c>
      <c r="T1323" t="str">
        <f>IF(Table2[[#This Row],[Status]]="InActive","false","true")</f>
        <v>true</v>
      </c>
    </row>
    <row r="1324" spans="1:20" ht="15.75" hidden="1" x14ac:dyDescent="0.25">
      <c r="A1324">
        <v>13</v>
      </c>
      <c r="B1324">
        <v>27</v>
      </c>
      <c r="C1324" t="s">
        <v>9</v>
      </c>
      <c r="G1324">
        <f t="shared" si="61"/>
        <v>15</v>
      </c>
      <c r="H1324">
        <f t="shared" si="62"/>
        <v>47</v>
      </c>
      <c r="I1324" s="1" t="str" cm="1">
        <f t="array" ref="I1324">INDEX($C$2:$C$2881,MATCH(1,(G1324=$A$2:$A$2881)*(H1324=$B$2:$B$2881),0))</f>
        <v>Active</v>
      </c>
      <c r="J1324" t="str">
        <f t="shared" si="60"/>
        <v>Active</v>
      </c>
      <c r="O1324" s="1"/>
      <c r="Q1324">
        <v>15</v>
      </c>
      <c r="R1324">
        <v>47</v>
      </c>
      <c r="S1324" t="s">
        <v>9</v>
      </c>
      <c r="T1324" t="str">
        <f>IF(Table2[[#This Row],[Status]]="InActive","false","true")</f>
        <v>true</v>
      </c>
    </row>
    <row r="1325" spans="1:20" ht="15.75" hidden="1" x14ac:dyDescent="0.25">
      <c r="A1325">
        <v>13</v>
      </c>
      <c r="B1325">
        <v>27</v>
      </c>
      <c r="C1325" t="s">
        <v>11</v>
      </c>
      <c r="G1325">
        <f t="shared" si="61"/>
        <v>15</v>
      </c>
      <c r="H1325">
        <f t="shared" si="62"/>
        <v>48</v>
      </c>
      <c r="I1325" s="1" t="str" cm="1">
        <f t="array" ref="I1325">INDEX($C$2:$C$2881,MATCH(1,(G1325=$A$2:$A$2881)*(H1325=$B$2:$B$2881),0))</f>
        <v>InActive</v>
      </c>
      <c r="J1325" t="str">
        <f t="shared" si="60"/>
        <v>InActive</v>
      </c>
      <c r="O1325" s="1"/>
      <c r="Q1325">
        <v>15</v>
      </c>
      <c r="R1325">
        <v>48</v>
      </c>
      <c r="S1325" t="s">
        <v>11</v>
      </c>
      <c r="T1325" t="str">
        <f>IF(Table2[[#This Row],[Status]]="InActive","false","true")</f>
        <v>false</v>
      </c>
    </row>
    <row r="1326" spans="1:20" ht="15.75" hidden="1" x14ac:dyDescent="0.25">
      <c r="A1326">
        <v>13</v>
      </c>
      <c r="B1326">
        <v>28</v>
      </c>
      <c r="C1326" t="s">
        <v>9</v>
      </c>
      <c r="G1326">
        <f t="shared" si="61"/>
        <v>15</v>
      </c>
      <c r="H1326">
        <f t="shared" si="62"/>
        <v>49</v>
      </c>
      <c r="I1326" s="1" t="str" cm="1">
        <f t="array" ref="I1326">INDEX($C$2:$C$2881,MATCH(1,(G1326=$A$2:$A$2881)*(H1326=$B$2:$B$2881),0))</f>
        <v>Active</v>
      </c>
      <c r="J1326" t="str">
        <f t="shared" si="60"/>
        <v>Active</v>
      </c>
      <c r="O1326" s="1"/>
      <c r="Q1326">
        <v>15</v>
      </c>
      <c r="R1326">
        <v>49</v>
      </c>
      <c r="S1326" t="s">
        <v>9</v>
      </c>
      <c r="T1326" t="str">
        <f>IF(Table2[[#This Row],[Status]]="InActive","false","true")</f>
        <v>true</v>
      </c>
    </row>
    <row r="1327" spans="1:20" ht="15.75" hidden="1" x14ac:dyDescent="0.25">
      <c r="A1327">
        <v>13</v>
      </c>
      <c r="B1327">
        <v>28</v>
      </c>
      <c r="C1327" t="s">
        <v>11</v>
      </c>
      <c r="G1327">
        <f t="shared" si="61"/>
        <v>15</v>
      </c>
      <c r="H1327">
        <f t="shared" si="62"/>
        <v>50</v>
      </c>
      <c r="I1327" s="1" t="str" cm="1">
        <f t="array" ref="I1327">INDEX($C$2:$C$2881,MATCH(1,(G1327=$A$2:$A$2881)*(H1327=$B$2:$B$2881),0))</f>
        <v>Active</v>
      </c>
      <c r="J1327" t="str">
        <f t="shared" si="60"/>
        <v>Active</v>
      </c>
      <c r="O1327" s="1"/>
      <c r="Q1327">
        <v>15</v>
      </c>
      <c r="R1327">
        <v>50</v>
      </c>
      <c r="S1327" t="s">
        <v>9</v>
      </c>
      <c r="T1327" t="str">
        <f>IF(Table2[[#This Row],[Status]]="InActive","false","true")</f>
        <v>true</v>
      </c>
    </row>
    <row r="1328" spans="1:20" ht="15.75" hidden="1" x14ac:dyDescent="0.25">
      <c r="A1328">
        <v>13</v>
      </c>
      <c r="B1328">
        <v>29</v>
      </c>
      <c r="C1328" t="s">
        <v>9</v>
      </c>
      <c r="G1328">
        <f t="shared" si="61"/>
        <v>15</v>
      </c>
      <c r="H1328">
        <f t="shared" si="62"/>
        <v>51</v>
      </c>
      <c r="I1328" s="1" t="str" cm="1">
        <f t="array" ref="I1328">INDEX($C$2:$C$2881,MATCH(1,(G1328=$A$2:$A$2881)*(H1328=$B$2:$B$2881),0))</f>
        <v>Active</v>
      </c>
      <c r="J1328" t="str">
        <f t="shared" si="60"/>
        <v>Active</v>
      </c>
      <c r="O1328" s="1"/>
      <c r="Q1328">
        <v>15</v>
      </c>
      <c r="R1328">
        <v>51</v>
      </c>
      <c r="S1328" t="s">
        <v>9</v>
      </c>
      <c r="T1328" t="str">
        <f>IF(Table2[[#This Row],[Status]]="InActive","false","true")</f>
        <v>true</v>
      </c>
    </row>
    <row r="1329" spans="1:20" ht="15.75" hidden="1" x14ac:dyDescent="0.25">
      <c r="A1329">
        <v>13</v>
      </c>
      <c r="B1329">
        <v>29</v>
      </c>
      <c r="C1329" t="s">
        <v>11</v>
      </c>
      <c r="G1329">
        <f t="shared" si="61"/>
        <v>15</v>
      </c>
      <c r="H1329">
        <f t="shared" si="62"/>
        <v>52</v>
      </c>
      <c r="I1329" s="1" t="str" cm="1">
        <f t="array" ref="I1329">INDEX($C$2:$C$2881,MATCH(1,(G1329=$A$2:$A$2881)*(H1329=$B$2:$B$2881),0))</f>
        <v>Active</v>
      </c>
      <c r="J1329" t="str">
        <f t="shared" si="60"/>
        <v>Active</v>
      </c>
      <c r="O1329" s="1"/>
      <c r="Q1329">
        <v>15</v>
      </c>
      <c r="R1329">
        <v>52</v>
      </c>
      <c r="S1329" t="s">
        <v>9</v>
      </c>
      <c r="T1329" t="str">
        <f>IF(Table2[[#This Row],[Status]]="InActive","false","true")</f>
        <v>true</v>
      </c>
    </row>
    <row r="1330" spans="1:20" ht="15.75" hidden="1" x14ac:dyDescent="0.25">
      <c r="A1330">
        <v>13</v>
      </c>
      <c r="B1330">
        <v>30</v>
      </c>
      <c r="C1330" t="s">
        <v>9</v>
      </c>
      <c r="G1330">
        <f t="shared" si="61"/>
        <v>15</v>
      </c>
      <c r="H1330">
        <f t="shared" si="62"/>
        <v>53</v>
      </c>
      <c r="I1330" s="1" t="str" cm="1">
        <f t="array" ref="I1330">INDEX($C$2:$C$2881,MATCH(1,(G1330=$A$2:$A$2881)*(H1330=$B$2:$B$2881),0))</f>
        <v>Active</v>
      </c>
      <c r="J1330" t="str">
        <f t="shared" si="60"/>
        <v>Active</v>
      </c>
      <c r="O1330" s="1"/>
      <c r="Q1330">
        <v>15</v>
      </c>
      <c r="R1330">
        <v>53</v>
      </c>
      <c r="S1330" t="s">
        <v>9</v>
      </c>
      <c r="T1330" t="str">
        <f>IF(Table2[[#This Row],[Status]]="InActive","false","true")</f>
        <v>true</v>
      </c>
    </row>
    <row r="1331" spans="1:20" ht="15.75" hidden="1" x14ac:dyDescent="0.25">
      <c r="A1331">
        <v>13</v>
      </c>
      <c r="B1331">
        <v>30</v>
      </c>
      <c r="C1331" t="s">
        <v>11</v>
      </c>
      <c r="G1331">
        <f t="shared" si="61"/>
        <v>15</v>
      </c>
      <c r="H1331">
        <f t="shared" si="62"/>
        <v>54</v>
      </c>
      <c r="I1331" s="1" t="str" cm="1">
        <f t="array" ref="I1331">INDEX($C$2:$C$2881,MATCH(1,(G1331=$A$2:$A$2881)*(H1331=$B$2:$B$2881),0))</f>
        <v>Active</v>
      </c>
      <c r="J1331" t="str">
        <f t="shared" si="60"/>
        <v>Active</v>
      </c>
      <c r="O1331" s="1"/>
      <c r="Q1331">
        <v>15</v>
      </c>
      <c r="R1331">
        <v>54</v>
      </c>
      <c r="S1331" t="s">
        <v>9</v>
      </c>
      <c r="T1331" t="str">
        <f>IF(Table2[[#This Row],[Status]]="InActive","false","true")</f>
        <v>true</v>
      </c>
    </row>
    <row r="1332" spans="1:20" ht="15.75" hidden="1" x14ac:dyDescent="0.25">
      <c r="A1332">
        <v>13</v>
      </c>
      <c r="B1332">
        <v>31</v>
      </c>
      <c r="C1332" t="s">
        <v>11</v>
      </c>
      <c r="G1332">
        <f t="shared" si="61"/>
        <v>15</v>
      </c>
      <c r="H1332">
        <f t="shared" si="62"/>
        <v>55</v>
      </c>
      <c r="I1332" s="1" t="str" cm="1">
        <f t="array" ref="I1332">INDEX($C$2:$C$2881,MATCH(1,(G1332=$A$2:$A$2881)*(H1332=$B$2:$B$2881),0))</f>
        <v>Active</v>
      </c>
      <c r="J1332" t="str">
        <f t="shared" si="60"/>
        <v>Active</v>
      </c>
      <c r="O1332" s="1"/>
      <c r="Q1332">
        <v>15</v>
      </c>
      <c r="R1332">
        <v>55</v>
      </c>
      <c r="S1332" t="s">
        <v>9</v>
      </c>
      <c r="T1332" t="str">
        <f>IF(Table2[[#This Row],[Status]]="InActive","false","true")</f>
        <v>true</v>
      </c>
    </row>
    <row r="1333" spans="1:20" ht="15.75" hidden="1" x14ac:dyDescent="0.25">
      <c r="A1333">
        <v>13</v>
      </c>
      <c r="B1333">
        <v>33</v>
      </c>
      <c r="C1333" t="s">
        <v>9</v>
      </c>
      <c r="G1333">
        <f t="shared" si="61"/>
        <v>15</v>
      </c>
      <c r="H1333">
        <f t="shared" si="62"/>
        <v>56</v>
      </c>
      <c r="I1333" s="1" t="str" cm="1">
        <f t="array" ref="I1333">INDEX($C$2:$C$2881,MATCH(1,(G1333=$A$2:$A$2881)*(H1333=$B$2:$B$2881),0))</f>
        <v>Active</v>
      </c>
      <c r="J1333" t="str">
        <f t="shared" si="60"/>
        <v>Active</v>
      </c>
      <c r="O1333" s="1"/>
      <c r="Q1333">
        <v>15</v>
      </c>
      <c r="R1333">
        <v>56</v>
      </c>
      <c r="S1333" t="s">
        <v>9</v>
      </c>
      <c r="T1333" t="str">
        <f>IF(Table2[[#This Row],[Status]]="InActive","false","true")</f>
        <v>true</v>
      </c>
    </row>
    <row r="1334" spans="1:20" ht="15.75" hidden="1" x14ac:dyDescent="0.25">
      <c r="A1334">
        <v>13</v>
      </c>
      <c r="B1334">
        <v>34</v>
      </c>
      <c r="C1334" t="s">
        <v>11</v>
      </c>
      <c r="G1334">
        <f t="shared" si="61"/>
        <v>15</v>
      </c>
      <c r="H1334">
        <f t="shared" si="62"/>
        <v>57</v>
      </c>
      <c r="I1334" s="1" t="str" cm="1">
        <f t="array" ref="I1334">INDEX($C$2:$C$2881,MATCH(1,(G1334=$A$2:$A$2881)*(H1334=$B$2:$B$2881),0))</f>
        <v>Active</v>
      </c>
      <c r="J1334" t="str">
        <f t="shared" si="60"/>
        <v>Active</v>
      </c>
      <c r="O1334" s="1"/>
      <c r="Q1334">
        <v>15</v>
      </c>
      <c r="R1334">
        <v>57</v>
      </c>
      <c r="S1334" t="s">
        <v>9</v>
      </c>
      <c r="T1334" t="str">
        <f>IF(Table2[[#This Row],[Status]]="InActive","false","true")</f>
        <v>true</v>
      </c>
    </row>
    <row r="1335" spans="1:20" ht="15.75" hidden="1" x14ac:dyDescent="0.25">
      <c r="A1335">
        <v>13</v>
      </c>
      <c r="B1335">
        <v>38</v>
      </c>
      <c r="C1335" t="s">
        <v>9</v>
      </c>
      <c r="G1335">
        <f t="shared" si="61"/>
        <v>15</v>
      </c>
      <c r="H1335">
        <f t="shared" si="62"/>
        <v>58</v>
      </c>
      <c r="I1335" s="1" t="str" cm="1">
        <f t="array" ref="I1335">INDEX($C$2:$C$2881,MATCH(1,(G1335=$A$2:$A$2881)*(H1335=$B$2:$B$2881),0))</f>
        <v>Active</v>
      </c>
      <c r="J1335" t="str">
        <f t="shared" si="60"/>
        <v>Active</v>
      </c>
      <c r="O1335" s="1"/>
      <c r="Q1335">
        <v>15</v>
      </c>
      <c r="R1335">
        <v>58</v>
      </c>
      <c r="S1335" t="s">
        <v>9</v>
      </c>
      <c r="T1335" t="str">
        <f>IF(Table2[[#This Row],[Status]]="InActive","false","true")</f>
        <v>true</v>
      </c>
    </row>
    <row r="1336" spans="1:20" ht="15.75" hidden="1" x14ac:dyDescent="0.25">
      <c r="A1336">
        <v>13</v>
      </c>
      <c r="B1336">
        <v>39</v>
      </c>
      <c r="C1336" t="s">
        <v>11</v>
      </c>
      <c r="G1336">
        <f t="shared" si="61"/>
        <v>15</v>
      </c>
      <c r="H1336">
        <f t="shared" si="62"/>
        <v>59</v>
      </c>
      <c r="I1336" s="1" t="str" cm="1">
        <f t="array" ref="I1336">INDEX($C$2:$C$2881,MATCH(1,(G1336=$A$2:$A$2881)*(H1336=$B$2:$B$2881),0))</f>
        <v>Active</v>
      </c>
      <c r="J1336" t="str">
        <f t="shared" si="60"/>
        <v>Active</v>
      </c>
      <c r="O1336" s="1"/>
      <c r="Q1336">
        <v>15</v>
      </c>
      <c r="R1336">
        <v>59</v>
      </c>
      <c r="S1336" t="s">
        <v>9</v>
      </c>
      <c r="T1336" t="str">
        <f>IF(Table2[[#This Row],[Status]]="InActive","false","true")</f>
        <v>true</v>
      </c>
    </row>
    <row r="1337" spans="1:20" ht="15.75" hidden="1" x14ac:dyDescent="0.25">
      <c r="A1337">
        <v>13</v>
      </c>
      <c r="B1337">
        <v>40</v>
      </c>
      <c r="C1337" t="s">
        <v>9</v>
      </c>
      <c r="G1337">
        <f t="shared" si="61"/>
        <v>15</v>
      </c>
      <c r="H1337">
        <f t="shared" si="62"/>
        <v>60</v>
      </c>
      <c r="I1337" s="1" t="str" cm="1">
        <f t="array" ref="I1337">INDEX($C$2:$C$2881,MATCH(1,(G1337=$A$2:$A$2881)*(H1337=$B$2:$B$2881),0))</f>
        <v>InActive</v>
      </c>
      <c r="J1337" t="str">
        <f t="shared" si="60"/>
        <v>InActive</v>
      </c>
      <c r="O1337" s="1"/>
      <c r="Q1337">
        <v>15</v>
      </c>
      <c r="R1337">
        <v>60</v>
      </c>
      <c r="S1337" t="s">
        <v>11</v>
      </c>
      <c r="T1337" t="str">
        <f>IF(Table2[[#This Row],[Status]]="InActive","false","true")</f>
        <v>false</v>
      </c>
    </row>
    <row r="1338" spans="1:20" ht="15.75" hidden="1" x14ac:dyDescent="0.25">
      <c r="A1338">
        <v>13</v>
      </c>
      <c r="B1338">
        <v>41</v>
      </c>
      <c r="C1338" t="s">
        <v>11</v>
      </c>
      <c r="G1338">
        <f t="shared" si="61"/>
        <v>15</v>
      </c>
      <c r="H1338">
        <f t="shared" si="62"/>
        <v>61</v>
      </c>
      <c r="I1338" s="1" t="e" cm="1">
        <f t="array" ref="I1338">INDEX($C$2:$C$2881,MATCH(1,(G1338=$A$2:$A$2881)*(H1338=$B$2:$B$2881),0))</f>
        <v>#N/A</v>
      </c>
      <c r="J1338" t="str">
        <f t="shared" si="60"/>
        <v>InActive</v>
      </c>
      <c r="O1338" s="1"/>
      <c r="Q1338">
        <v>15</v>
      </c>
      <c r="R1338">
        <v>61</v>
      </c>
      <c r="S1338" t="s">
        <v>11</v>
      </c>
      <c r="T1338" t="str">
        <f>IF(Table2[[#This Row],[Status]]="InActive","false","true")</f>
        <v>false</v>
      </c>
    </row>
    <row r="1339" spans="1:20" ht="15.75" hidden="1" x14ac:dyDescent="0.25">
      <c r="A1339">
        <v>13</v>
      </c>
      <c r="B1339">
        <v>42</v>
      </c>
      <c r="C1339" t="s">
        <v>9</v>
      </c>
      <c r="G1339">
        <f t="shared" si="61"/>
        <v>15</v>
      </c>
      <c r="H1339">
        <f t="shared" si="62"/>
        <v>62</v>
      </c>
      <c r="I1339" s="1" t="str" cm="1">
        <f t="array" ref="I1339">INDEX($C$2:$C$2881,MATCH(1,(G1339=$A$2:$A$2881)*(H1339=$B$2:$B$2881),0))</f>
        <v>Active</v>
      </c>
      <c r="J1339" t="str">
        <f t="shared" si="60"/>
        <v>Active</v>
      </c>
      <c r="O1339" s="1"/>
      <c r="Q1339">
        <v>15</v>
      </c>
      <c r="R1339">
        <v>62</v>
      </c>
      <c r="S1339" t="s">
        <v>9</v>
      </c>
      <c r="T1339" t="str">
        <f>IF(Table2[[#This Row],[Status]]="InActive","false","true")</f>
        <v>true</v>
      </c>
    </row>
    <row r="1340" spans="1:20" ht="15.75" hidden="1" x14ac:dyDescent="0.25">
      <c r="A1340">
        <v>13</v>
      </c>
      <c r="B1340">
        <v>43</v>
      </c>
      <c r="C1340" t="s">
        <v>9</v>
      </c>
      <c r="G1340">
        <f t="shared" si="61"/>
        <v>15</v>
      </c>
      <c r="H1340">
        <f t="shared" si="62"/>
        <v>63</v>
      </c>
      <c r="I1340" s="1" t="str" cm="1">
        <f t="array" ref="I1340">INDEX($C$2:$C$2881,MATCH(1,(G1340=$A$2:$A$2881)*(H1340=$B$2:$B$2881),0))</f>
        <v>InActive</v>
      </c>
      <c r="J1340" t="str">
        <f t="shared" si="60"/>
        <v>InActive</v>
      </c>
      <c r="O1340" s="1"/>
      <c r="Q1340">
        <v>15</v>
      </c>
      <c r="R1340">
        <v>63</v>
      </c>
      <c r="S1340" t="s">
        <v>11</v>
      </c>
      <c r="T1340" t="str">
        <f>IF(Table2[[#This Row],[Status]]="InActive","false","true")</f>
        <v>false</v>
      </c>
    </row>
    <row r="1341" spans="1:20" ht="15.75" hidden="1" x14ac:dyDescent="0.25">
      <c r="A1341">
        <v>13</v>
      </c>
      <c r="B1341">
        <v>43</v>
      </c>
      <c r="C1341" t="s">
        <v>11</v>
      </c>
      <c r="G1341">
        <f t="shared" si="61"/>
        <v>15</v>
      </c>
      <c r="H1341">
        <f t="shared" si="62"/>
        <v>64</v>
      </c>
      <c r="I1341" s="1" t="e" cm="1">
        <f t="array" ref="I1341">INDEX($C$2:$C$2881,MATCH(1,(G1341=$A$2:$A$2881)*(H1341=$B$2:$B$2881),0))</f>
        <v>#N/A</v>
      </c>
      <c r="J1341" t="str">
        <f t="shared" si="60"/>
        <v>InActive</v>
      </c>
      <c r="O1341" s="1"/>
      <c r="Q1341">
        <v>15</v>
      </c>
      <c r="R1341">
        <v>64</v>
      </c>
      <c r="S1341" t="s">
        <v>11</v>
      </c>
      <c r="T1341" t="str">
        <f>IF(Table2[[#This Row],[Status]]="InActive","false","true")</f>
        <v>false</v>
      </c>
    </row>
    <row r="1342" spans="1:20" ht="15.75" hidden="1" x14ac:dyDescent="0.25">
      <c r="A1342">
        <v>13</v>
      </c>
      <c r="B1342">
        <v>44</v>
      </c>
      <c r="C1342" t="s">
        <v>11</v>
      </c>
      <c r="G1342">
        <f t="shared" si="61"/>
        <v>15</v>
      </c>
      <c r="H1342">
        <f t="shared" si="62"/>
        <v>65</v>
      </c>
      <c r="I1342" s="1" t="str" cm="1">
        <f t="array" ref="I1342">INDEX($C$2:$C$2881,MATCH(1,(G1342=$A$2:$A$2881)*(H1342=$B$2:$B$2881),0))</f>
        <v>Active</v>
      </c>
      <c r="J1342" t="str">
        <f t="shared" si="60"/>
        <v>Active</v>
      </c>
      <c r="O1342" s="1"/>
      <c r="Q1342">
        <v>15</v>
      </c>
      <c r="R1342">
        <v>65</v>
      </c>
      <c r="S1342" t="s">
        <v>9</v>
      </c>
      <c r="T1342" t="str">
        <f>IF(Table2[[#This Row],[Status]]="InActive","false","true")</f>
        <v>true</v>
      </c>
    </row>
    <row r="1343" spans="1:20" ht="15.75" hidden="1" x14ac:dyDescent="0.25">
      <c r="A1343">
        <v>13</v>
      </c>
      <c r="B1343">
        <v>45</v>
      </c>
      <c r="C1343" t="s">
        <v>9</v>
      </c>
      <c r="G1343">
        <f t="shared" si="61"/>
        <v>15</v>
      </c>
      <c r="H1343">
        <f t="shared" si="62"/>
        <v>66</v>
      </c>
      <c r="I1343" s="1" t="str" cm="1">
        <f t="array" ref="I1343">INDEX($C$2:$C$2881,MATCH(1,(G1343=$A$2:$A$2881)*(H1343=$B$2:$B$2881),0))</f>
        <v>InActive</v>
      </c>
      <c r="J1343" t="str">
        <f t="shared" si="60"/>
        <v>InActive</v>
      </c>
      <c r="O1343" s="1"/>
      <c r="Q1343">
        <v>15</v>
      </c>
      <c r="R1343">
        <v>66</v>
      </c>
      <c r="S1343" t="s">
        <v>11</v>
      </c>
      <c r="T1343" t="str">
        <f>IF(Table2[[#This Row],[Status]]="InActive","false","true")</f>
        <v>false</v>
      </c>
    </row>
    <row r="1344" spans="1:20" ht="15.75" hidden="1" x14ac:dyDescent="0.25">
      <c r="A1344">
        <v>13</v>
      </c>
      <c r="B1344">
        <v>46</v>
      </c>
      <c r="C1344" t="s">
        <v>9</v>
      </c>
      <c r="G1344">
        <f t="shared" si="61"/>
        <v>15</v>
      </c>
      <c r="H1344">
        <f t="shared" si="62"/>
        <v>67</v>
      </c>
      <c r="I1344" s="1" t="e" cm="1">
        <f t="array" ref="I1344">INDEX($C$2:$C$2881,MATCH(1,(G1344=$A$2:$A$2881)*(H1344=$B$2:$B$2881),0))</f>
        <v>#N/A</v>
      </c>
      <c r="J1344" t="str">
        <f t="shared" si="60"/>
        <v>InActive</v>
      </c>
      <c r="O1344" s="1"/>
      <c r="Q1344">
        <v>15</v>
      </c>
      <c r="R1344">
        <v>67</v>
      </c>
      <c r="S1344" t="s">
        <v>11</v>
      </c>
      <c r="T1344" t="str">
        <f>IF(Table2[[#This Row],[Status]]="InActive","false","true")</f>
        <v>false</v>
      </c>
    </row>
    <row r="1345" spans="1:20" ht="15.75" hidden="1" x14ac:dyDescent="0.25">
      <c r="A1345">
        <v>13</v>
      </c>
      <c r="B1345">
        <v>46</v>
      </c>
      <c r="C1345" t="s">
        <v>11</v>
      </c>
      <c r="G1345">
        <f t="shared" si="61"/>
        <v>15</v>
      </c>
      <c r="H1345">
        <f t="shared" si="62"/>
        <v>68</v>
      </c>
      <c r="I1345" s="1" t="str" cm="1">
        <f t="array" ref="I1345">INDEX($C$2:$C$2881,MATCH(1,(G1345=$A$2:$A$2881)*(H1345=$B$2:$B$2881),0))</f>
        <v>Active</v>
      </c>
      <c r="J1345" t="str">
        <f t="shared" si="60"/>
        <v>Active</v>
      </c>
      <c r="O1345" s="1"/>
      <c r="Q1345">
        <v>15</v>
      </c>
      <c r="R1345">
        <v>68</v>
      </c>
      <c r="S1345" t="s">
        <v>9</v>
      </c>
      <c r="T1345" t="str">
        <f>IF(Table2[[#This Row],[Status]]="InActive","false","true")</f>
        <v>true</v>
      </c>
    </row>
    <row r="1346" spans="1:20" ht="15.75" hidden="1" x14ac:dyDescent="0.25">
      <c r="A1346">
        <v>13</v>
      </c>
      <c r="B1346">
        <v>47</v>
      </c>
      <c r="C1346" t="s">
        <v>9</v>
      </c>
      <c r="G1346">
        <f t="shared" si="61"/>
        <v>15</v>
      </c>
      <c r="H1346">
        <f t="shared" si="62"/>
        <v>69</v>
      </c>
      <c r="I1346" s="1" t="str" cm="1">
        <f t="array" ref="I1346">INDEX($C$2:$C$2881,MATCH(1,(G1346=$A$2:$A$2881)*(H1346=$B$2:$B$2881),0))</f>
        <v>InActive</v>
      </c>
      <c r="J1346" t="str">
        <f t="shared" si="60"/>
        <v>InActive</v>
      </c>
      <c r="O1346" s="1"/>
      <c r="Q1346">
        <v>15</v>
      </c>
      <c r="R1346">
        <v>69</v>
      </c>
      <c r="S1346" t="s">
        <v>11</v>
      </c>
      <c r="T1346" t="str">
        <f>IF(Table2[[#This Row],[Status]]="InActive","false","true")</f>
        <v>false</v>
      </c>
    </row>
    <row r="1347" spans="1:20" ht="15.75" hidden="1" x14ac:dyDescent="0.25">
      <c r="A1347">
        <v>13</v>
      </c>
      <c r="B1347">
        <v>47</v>
      </c>
      <c r="C1347" t="s">
        <v>11</v>
      </c>
      <c r="G1347">
        <f t="shared" si="61"/>
        <v>15</v>
      </c>
      <c r="H1347">
        <f t="shared" si="62"/>
        <v>70</v>
      </c>
      <c r="I1347" s="1" t="e" cm="1">
        <f t="array" ref="I1347">INDEX($C$2:$C$2881,MATCH(1,(G1347=$A$2:$A$2881)*(H1347=$B$2:$B$2881),0))</f>
        <v>#N/A</v>
      </c>
      <c r="J1347" t="str">
        <f t="shared" ref="J1347:J1410" si="63">_xlfn.IFNA(I1347,IF(H1347=0,"ERROR,Manual Entry Needed",J1346))</f>
        <v>InActive</v>
      </c>
      <c r="O1347" s="1"/>
      <c r="Q1347">
        <v>15</v>
      </c>
      <c r="R1347">
        <v>70</v>
      </c>
      <c r="S1347" t="s">
        <v>11</v>
      </c>
      <c r="T1347" t="str">
        <f>IF(Table2[[#This Row],[Status]]="InActive","false","true")</f>
        <v>false</v>
      </c>
    </row>
    <row r="1348" spans="1:20" ht="15.75" hidden="1" x14ac:dyDescent="0.25">
      <c r="A1348">
        <v>13</v>
      </c>
      <c r="B1348">
        <v>48</v>
      </c>
      <c r="C1348" t="s">
        <v>9</v>
      </c>
      <c r="G1348">
        <f t="shared" ref="G1348:G1411" si="64">QUOTIENT(ROW(G1348)+88,91)</f>
        <v>15</v>
      </c>
      <c r="H1348">
        <f t="shared" ref="H1348:H1411" si="65">MOD(ROW(H1348)-3,91)</f>
        <v>71</v>
      </c>
      <c r="I1348" s="1" t="e" cm="1">
        <f t="array" ref="I1348">INDEX($C$2:$C$2881,MATCH(1,(G1348=$A$2:$A$2881)*(H1348=$B$2:$B$2881),0))</f>
        <v>#N/A</v>
      </c>
      <c r="J1348" t="str">
        <f t="shared" si="63"/>
        <v>InActive</v>
      </c>
      <c r="O1348" s="1"/>
      <c r="Q1348">
        <v>15</v>
      </c>
      <c r="R1348">
        <v>71</v>
      </c>
      <c r="S1348" t="s">
        <v>11</v>
      </c>
      <c r="T1348" t="str">
        <f>IF(Table2[[#This Row],[Status]]="InActive","false","true")</f>
        <v>false</v>
      </c>
    </row>
    <row r="1349" spans="1:20" ht="15.75" hidden="1" x14ac:dyDescent="0.25">
      <c r="A1349">
        <v>13</v>
      </c>
      <c r="B1349">
        <v>48</v>
      </c>
      <c r="C1349" t="s">
        <v>11</v>
      </c>
      <c r="G1349">
        <f t="shared" si="64"/>
        <v>15</v>
      </c>
      <c r="H1349">
        <f t="shared" si="65"/>
        <v>72</v>
      </c>
      <c r="I1349" s="1" t="str" cm="1">
        <f t="array" ref="I1349">INDEX($C$2:$C$2881,MATCH(1,(G1349=$A$2:$A$2881)*(H1349=$B$2:$B$2881),0))</f>
        <v>Active</v>
      </c>
      <c r="J1349" t="str">
        <f t="shared" si="63"/>
        <v>Active</v>
      </c>
      <c r="O1349" s="1"/>
      <c r="Q1349">
        <v>15</v>
      </c>
      <c r="R1349">
        <v>72</v>
      </c>
      <c r="S1349" t="s">
        <v>9</v>
      </c>
      <c r="T1349" t="str">
        <f>IF(Table2[[#This Row],[Status]]="InActive","false","true")</f>
        <v>true</v>
      </c>
    </row>
    <row r="1350" spans="1:20" ht="15.75" hidden="1" x14ac:dyDescent="0.25">
      <c r="A1350">
        <v>13</v>
      </c>
      <c r="B1350">
        <v>49</v>
      </c>
      <c r="C1350" t="s">
        <v>9</v>
      </c>
      <c r="G1350">
        <f t="shared" si="64"/>
        <v>15</v>
      </c>
      <c r="H1350">
        <f t="shared" si="65"/>
        <v>73</v>
      </c>
      <c r="I1350" s="1" t="str" cm="1">
        <f t="array" ref="I1350">INDEX($C$2:$C$2881,MATCH(1,(G1350=$A$2:$A$2881)*(H1350=$B$2:$B$2881),0))</f>
        <v>Active</v>
      </c>
      <c r="J1350" t="str">
        <f t="shared" si="63"/>
        <v>Active</v>
      </c>
      <c r="O1350" s="1"/>
      <c r="Q1350">
        <v>15</v>
      </c>
      <c r="R1350">
        <v>73</v>
      </c>
      <c r="S1350" t="s">
        <v>9</v>
      </c>
      <c r="T1350" t="str">
        <f>IF(Table2[[#This Row],[Status]]="InActive","false","true")</f>
        <v>true</v>
      </c>
    </row>
    <row r="1351" spans="1:20" ht="15.75" hidden="1" x14ac:dyDescent="0.25">
      <c r="A1351">
        <v>13</v>
      </c>
      <c r="B1351">
        <v>49</v>
      </c>
      <c r="C1351" t="s">
        <v>11</v>
      </c>
      <c r="G1351">
        <f t="shared" si="64"/>
        <v>15</v>
      </c>
      <c r="H1351">
        <f t="shared" si="65"/>
        <v>74</v>
      </c>
      <c r="I1351" s="1" t="str" cm="1">
        <f t="array" ref="I1351">INDEX($C$2:$C$2881,MATCH(1,(G1351=$A$2:$A$2881)*(H1351=$B$2:$B$2881),0))</f>
        <v>Active</v>
      </c>
      <c r="J1351" t="str">
        <f t="shared" si="63"/>
        <v>Active</v>
      </c>
      <c r="O1351" s="1"/>
      <c r="Q1351">
        <v>15</v>
      </c>
      <c r="R1351">
        <v>74</v>
      </c>
      <c r="S1351" t="s">
        <v>9</v>
      </c>
      <c r="T1351" t="str">
        <f>IF(Table2[[#This Row],[Status]]="InActive","false","true")</f>
        <v>true</v>
      </c>
    </row>
    <row r="1352" spans="1:20" ht="15.75" hidden="1" x14ac:dyDescent="0.25">
      <c r="A1352">
        <v>13</v>
      </c>
      <c r="B1352">
        <v>50</v>
      </c>
      <c r="C1352" t="s">
        <v>9</v>
      </c>
      <c r="G1352">
        <f t="shared" si="64"/>
        <v>15</v>
      </c>
      <c r="H1352">
        <f t="shared" si="65"/>
        <v>75</v>
      </c>
      <c r="I1352" s="1" t="str" cm="1">
        <f t="array" ref="I1352">INDEX($C$2:$C$2881,MATCH(1,(G1352=$A$2:$A$2881)*(H1352=$B$2:$B$2881),0))</f>
        <v>Active</v>
      </c>
      <c r="J1352" t="str">
        <f t="shared" si="63"/>
        <v>Active</v>
      </c>
      <c r="O1352" s="1"/>
      <c r="Q1352">
        <v>15</v>
      </c>
      <c r="R1352">
        <v>75</v>
      </c>
      <c r="S1352" t="s">
        <v>9</v>
      </c>
      <c r="T1352" t="str">
        <f>IF(Table2[[#This Row],[Status]]="InActive","false","true")</f>
        <v>true</v>
      </c>
    </row>
    <row r="1353" spans="1:20" ht="15.75" hidden="1" x14ac:dyDescent="0.25">
      <c r="A1353">
        <v>13</v>
      </c>
      <c r="B1353">
        <v>50</v>
      </c>
      <c r="C1353" t="s">
        <v>11</v>
      </c>
      <c r="G1353">
        <f t="shared" si="64"/>
        <v>15</v>
      </c>
      <c r="H1353">
        <f t="shared" si="65"/>
        <v>76</v>
      </c>
      <c r="I1353" s="1" t="str" cm="1">
        <f t="array" ref="I1353">INDEX($C$2:$C$2881,MATCH(1,(G1353=$A$2:$A$2881)*(H1353=$B$2:$B$2881),0))</f>
        <v>Active</v>
      </c>
      <c r="J1353" t="str">
        <f t="shared" si="63"/>
        <v>Active</v>
      </c>
      <c r="O1353" s="1"/>
      <c r="Q1353">
        <v>15</v>
      </c>
      <c r="R1353">
        <v>76</v>
      </c>
      <c r="S1353" t="s">
        <v>9</v>
      </c>
      <c r="T1353" t="str">
        <f>IF(Table2[[#This Row],[Status]]="InActive","false","true")</f>
        <v>true</v>
      </c>
    </row>
    <row r="1354" spans="1:20" ht="15.75" hidden="1" x14ac:dyDescent="0.25">
      <c r="A1354">
        <v>13</v>
      </c>
      <c r="B1354">
        <v>51</v>
      </c>
      <c r="C1354" t="s">
        <v>9</v>
      </c>
      <c r="G1354">
        <f t="shared" si="64"/>
        <v>15</v>
      </c>
      <c r="H1354">
        <f t="shared" si="65"/>
        <v>77</v>
      </c>
      <c r="I1354" s="1" t="str" cm="1">
        <f t="array" ref="I1354">INDEX($C$2:$C$2881,MATCH(1,(G1354=$A$2:$A$2881)*(H1354=$B$2:$B$2881),0))</f>
        <v>Active</v>
      </c>
      <c r="J1354" t="str">
        <f t="shared" si="63"/>
        <v>Active</v>
      </c>
      <c r="O1354" s="1"/>
      <c r="Q1354">
        <v>15</v>
      </c>
      <c r="R1354">
        <v>77</v>
      </c>
      <c r="S1354" t="s">
        <v>9</v>
      </c>
      <c r="T1354" t="str">
        <f>IF(Table2[[#This Row],[Status]]="InActive","false","true")</f>
        <v>true</v>
      </c>
    </row>
    <row r="1355" spans="1:20" ht="15.75" hidden="1" x14ac:dyDescent="0.25">
      <c r="A1355">
        <v>13</v>
      </c>
      <c r="B1355">
        <v>51</v>
      </c>
      <c r="C1355" t="s">
        <v>11</v>
      </c>
      <c r="G1355">
        <f t="shared" si="64"/>
        <v>15</v>
      </c>
      <c r="H1355">
        <f t="shared" si="65"/>
        <v>78</v>
      </c>
      <c r="I1355" s="1" t="str" cm="1">
        <f t="array" ref="I1355">INDEX($C$2:$C$2881,MATCH(1,(G1355=$A$2:$A$2881)*(H1355=$B$2:$B$2881),0))</f>
        <v>Active</v>
      </c>
      <c r="J1355" t="str">
        <f t="shared" si="63"/>
        <v>Active</v>
      </c>
      <c r="O1355" s="1"/>
      <c r="Q1355">
        <v>15</v>
      </c>
      <c r="R1355">
        <v>78</v>
      </c>
      <c r="S1355" t="s">
        <v>9</v>
      </c>
      <c r="T1355" t="str">
        <f>IF(Table2[[#This Row],[Status]]="InActive","false","true")</f>
        <v>true</v>
      </c>
    </row>
    <row r="1356" spans="1:20" ht="15.75" hidden="1" x14ac:dyDescent="0.25">
      <c r="A1356">
        <v>13</v>
      </c>
      <c r="B1356">
        <v>52</v>
      </c>
      <c r="C1356" t="s">
        <v>9</v>
      </c>
      <c r="G1356">
        <f t="shared" si="64"/>
        <v>15</v>
      </c>
      <c r="H1356">
        <f t="shared" si="65"/>
        <v>79</v>
      </c>
      <c r="I1356" s="1" t="str" cm="1">
        <f t="array" ref="I1356">INDEX($C$2:$C$2881,MATCH(1,(G1356=$A$2:$A$2881)*(H1356=$B$2:$B$2881),0))</f>
        <v>Active</v>
      </c>
      <c r="J1356" t="str">
        <f t="shared" si="63"/>
        <v>Active</v>
      </c>
      <c r="O1356" s="1"/>
      <c r="Q1356">
        <v>15</v>
      </c>
      <c r="R1356">
        <v>79</v>
      </c>
      <c r="S1356" t="s">
        <v>9</v>
      </c>
      <c r="T1356" t="str">
        <f>IF(Table2[[#This Row],[Status]]="InActive","false","true")</f>
        <v>true</v>
      </c>
    </row>
    <row r="1357" spans="1:20" ht="15.75" hidden="1" x14ac:dyDescent="0.25">
      <c r="A1357">
        <v>13</v>
      </c>
      <c r="B1357">
        <v>52</v>
      </c>
      <c r="C1357" t="s">
        <v>11</v>
      </c>
      <c r="G1357">
        <f t="shared" si="64"/>
        <v>15</v>
      </c>
      <c r="H1357">
        <f t="shared" si="65"/>
        <v>80</v>
      </c>
      <c r="I1357" s="1" t="str" cm="1">
        <f t="array" ref="I1357">INDEX($C$2:$C$2881,MATCH(1,(G1357=$A$2:$A$2881)*(H1357=$B$2:$B$2881),0))</f>
        <v>Active</v>
      </c>
      <c r="J1357" t="str">
        <f t="shared" si="63"/>
        <v>Active</v>
      </c>
      <c r="O1357" s="1"/>
      <c r="Q1357">
        <v>15</v>
      </c>
      <c r="R1357">
        <v>80</v>
      </c>
      <c r="S1357" t="s">
        <v>9</v>
      </c>
      <c r="T1357" t="str">
        <f>IF(Table2[[#This Row],[Status]]="InActive","false","true")</f>
        <v>true</v>
      </c>
    </row>
    <row r="1358" spans="1:20" ht="15.75" hidden="1" x14ac:dyDescent="0.25">
      <c r="A1358">
        <v>13</v>
      </c>
      <c r="B1358">
        <v>53</v>
      </c>
      <c r="C1358" t="s">
        <v>9</v>
      </c>
      <c r="G1358">
        <f t="shared" si="64"/>
        <v>15</v>
      </c>
      <c r="H1358">
        <f t="shared" si="65"/>
        <v>81</v>
      </c>
      <c r="I1358" s="1" t="str" cm="1">
        <f t="array" ref="I1358">INDEX($C$2:$C$2881,MATCH(1,(G1358=$A$2:$A$2881)*(H1358=$B$2:$B$2881),0))</f>
        <v>Active</v>
      </c>
      <c r="J1358" t="str">
        <f t="shared" si="63"/>
        <v>Active</v>
      </c>
      <c r="O1358" s="1"/>
      <c r="Q1358">
        <v>15</v>
      </c>
      <c r="R1358">
        <v>81</v>
      </c>
      <c r="S1358" t="s">
        <v>9</v>
      </c>
      <c r="T1358" t="str">
        <f>IF(Table2[[#This Row],[Status]]="InActive","false","true")</f>
        <v>true</v>
      </c>
    </row>
    <row r="1359" spans="1:20" ht="15.75" hidden="1" x14ac:dyDescent="0.25">
      <c r="A1359">
        <v>13</v>
      </c>
      <c r="B1359">
        <v>53</v>
      </c>
      <c r="C1359" t="s">
        <v>11</v>
      </c>
      <c r="G1359">
        <f t="shared" si="64"/>
        <v>15</v>
      </c>
      <c r="H1359">
        <f t="shared" si="65"/>
        <v>82</v>
      </c>
      <c r="I1359" s="1" t="str" cm="1">
        <f t="array" ref="I1359">INDEX($C$2:$C$2881,MATCH(1,(G1359=$A$2:$A$2881)*(H1359=$B$2:$B$2881),0))</f>
        <v>Active</v>
      </c>
      <c r="J1359" t="str">
        <f t="shared" si="63"/>
        <v>Active</v>
      </c>
      <c r="O1359" s="1"/>
      <c r="Q1359">
        <v>15</v>
      </c>
      <c r="R1359">
        <v>82</v>
      </c>
      <c r="S1359" t="s">
        <v>9</v>
      </c>
      <c r="T1359" t="str">
        <f>IF(Table2[[#This Row],[Status]]="InActive","false","true")</f>
        <v>true</v>
      </c>
    </row>
    <row r="1360" spans="1:20" ht="15.75" hidden="1" x14ac:dyDescent="0.25">
      <c r="A1360">
        <v>13</v>
      </c>
      <c r="B1360">
        <v>54</v>
      </c>
      <c r="C1360" t="s">
        <v>9</v>
      </c>
      <c r="G1360">
        <f t="shared" si="64"/>
        <v>15</v>
      </c>
      <c r="H1360">
        <f t="shared" si="65"/>
        <v>83</v>
      </c>
      <c r="I1360" s="1" t="str" cm="1">
        <f t="array" ref="I1360">INDEX($C$2:$C$2881,MATCH(1,(G1360=$A$2:$A$2881)*(H1360=$B$2:$B$2881),0))</f>
        <v>Active</v>
      </c>
      <c r="J1360" t="str">
        <f t="shared" si="63"/>
        <v>Active</v>
      </c>
      <c r="O1360" s="1"/>
      <c r="Q1360">
        <v>15</v>
      </c>
      <c r="R1360">
        <v>83</v>
      </c>
      <c r="S1360" t="s">
        <v>9</v>
      </c>
      <c r="T1360" t="str">
        <f>IF(Table2[[#This Row],[Status]]="InActive","false","true")</f>
        <v>true</v>
      </c>
    </row>
    <row r="1361" spans="1:20" ht="15.75" hidden="1" x14ac:dyDescent="0.25">
      <c r="A1361">
        <v>13</v>
      </c>
      <c r="B1361">
        <v>54</v>
      </c>
      <c r="C1361" t="s">
        <v>11</v>
      </c>
      <c r="G1361">
        <f t="shared" si="64"/>
        <v>15</v>
      </c>
      <c r="H1361">
        <f t="shared" si="65"/>
        <v>84</v>
      </c>
      <c r="I1361" s="1" t="str" cm="1">
        <f t="array" ref="I1361">INDEX($C$2:$C$2881,MATCH(1,(G1361=$A$2:$A$2881)*(H1361=$B$2:$B$2881),0))</f>
        <v>Active</v>
      </c>
      <c r="J1361" t="str">
        <f t="shared" si="63"/>
        <v>Active</v>
      </c>
      <c r="O1361" s="1"/>
      <c r="Q1361">
        <v>15</v>
      </c>
      <c r="R1361">
        <v>84</v>
      </c>
      <c r="S1361" t="s">
        <v>9</v>
      </c>
      <c r="T1361" t="str">
        <f>IF(Table2[[#This Row],[Status]]="InActive","false","true")</f>
        <v>true</v>
      </c>
    </row>
    <row r="1362" spans="1:20" ht="15.75" hidden="1" x14ac:dyDescent="0.25">
      <c r="A1362">
        <v>13</v>
      </c>
      <c r="B1362">
        <v>55</v>
      </c>
      <c r="C1362" t="s">
        <v>9</v>
      </c>
      <c r="G1362">
        <f t="shared" si="64"/>
        <v>15</v>
      </c>
      <c r="H1362">
        <f t="shared" si="65"/>
        <v>85</v>
      </c>
      <c r="I1362" s="1" t="str" cm="1">
        <f t="array" ref="I1362">INDEX($C$2:$C$2881,MATCH(1,(G1362=$A$2:$A$2881)*(H1362=$B$2:$B$2881),0))</f>
        <v>Active</v>
      </c>
      <c r="J1362" t="str">
        <f t="shared" si="63"/>
        <v>Active</v>
      </c>
      <c r="O1362" s="1"/>
      <c r="Q1362">
        <v>15</v>
      </c>
      <c r="R1362">
        <v>85</v>
      </c>
      <c r="S1362" t="s">
        <v>9</v>
      </c>
      <c r="T1362" t="str">
        <f>IF(Table2[[#This Row],[Status]]="InActive","false","true")</f>
        <v>true</v>
      </c>
    </row>
    <row r="1363" spans="1:20" ht="15.75" hidden="1" x14ac:dyDescent="0.25">
      <c r="A1363">
        <v>13</v>
      </c>
      <c r="B1363">
        <v>55</v>
      </c>
      <c r="C1363" t="s">
        <v>11</v>
      </c>
      <c r="G1363">
        <f t="shared" si="64"/>
        <v>15</v>
      </c>
      <c r="H1363">
        <f t="shared" si="65"/>
        <v>86</v>
      </c>
      <c r="I1363" s="1" t="str" cm="1">
        <f t="array" ref="I1363">INDEX($C$2:$C$2881,MATCH(1,(G1363=$A$2:$A$2881)*(H1363=$B$2:$B$2881),0))</f>
        <v>Active</v>
      </c>
      <c r="J1363" t="str">
        <f t="shared" si="63"/>
        <v>Active</v>
      </c>
      <c r="O1363" s="1"/>
      <c r="Q1363">
        <v>15</v>
      </c>
      <c r="R1363">
        <v>86</v>
      </c>
      <c r="S1363" t="s">
        <v>9</v>
      </c>
      <c r="T1363" t="str">
        <f>IF(Table2[[#This Row],[Status]]="InActive","false","true")</f>
        <v>true</v>
      </c>
    </row>
    <row r="1364" spans="1:20" ht="15.75" hidden="1" x14ac:dyDescent="0.25">
      <c r="A1364">
        <v>13</v>
      </c>
      <c r="B1364">
        <v>56</v>
      </c>
      <c r="C1364" t="s">
        <v>9</v>
      </c>
      <c r="G1364">
        <f t="shared" si="64"/>
        <v>15</v>
      </c>
      <c r="H1364">
        <f t="shared" si="65"/>
        <v>87</v>
      </c>
      <c r="I1364" s="1" t="str" cm="1">
        <f t="array" ref="I1364">INDEX($C$2:$C$2881,MATCH(1,(G1364=$A$2:$A$2881)*(H1364=$B$2:$B$2881),0))</f>
        <v>Active</v>
      </c>
      <c r="J1364" t="str">
        <f t="shared" si="63"/>
        <v>Active</v>
      </c>
      <c r="O1364" s="1"/>
      <c r="Q1364">
        <v>15</v>
      </c>
      <c r="R1364">
        <v>87</v>
      </c>
      <c r="S1364" t="s">
        <v>9</v>
      </c>
      <c r="T1364" t="str">
        <f>IF(Table2[[#This Row],[Status]]="InActive","false","true")</f>
        <v>true</v>
      </c>
    </row>
    <row r="1365" spans="1:20" ht="15.75" hidden="1" x14ac:dyDescent="0.25">
      <c r="A1365">
        <v>13</v>
      </c>
      <c r="B1365">
        <v>56</v>
      </c>
      <c r="C1365" t="s">
        <v>11</v>
      </c>
      <c r="G1365">
        <f t="shared" si="64"/>
        <v>15</v>
      </c>
      <c r="H1365">
        <f t="shared" si="65"/>
        <v>88</v>
      </c>
      <c r="I1365" s="1" t="str" cm="1">
        <f t="array" ref="I1365">INDEX($C$2:$C$2881,MATCH(1,(G1365=$A$2:$A$2881)*(H1365=$B$2:$B$2881),0))</f>
        <v>Active</v>
      </c>
      <c r="J1365" t="str">
        <f t="shared" si="63"/>
        <v>Active</v>
      </c>
      <c r="O1365" s="1"/>
      <c r="Q1365">
        <v>15</v>
      </c>
      <c r="R1365">
        <v>88</v>
      </c>
      <c r="S1365" t="s">
        <v>9</v>
      </c>
      <c r="T1365" t="str">
        <f>IF(Table2[[#This Row],[Status]]="InActive","false","true")</f>
        <v>true</v>
      </c>
    </row>
    <row r="1366" spans="1:20" ht="15.75" hidden="1" x14ac:dyDescent="0.25">
      <c r="A1366">
        <v>13</v>
      </c>
      <c r="B1366">
        <v>57</v>
      </c>
      <c r="C1366" t="s">
        <v>9</v>
      </c>
      <c r="G1366">
        <f t="shared" si="64"/>
        <v>15</v>
      </c>
      <c r="H1366">
        <f t="shared" si="65"/>
        <v>89</v>
      </c>
      <c r="I1366" s="1" t="str" cm="1">
        <f t="array" ref="I1366">INDEX($C$2:$C$2881,MATCH(1,(G1366=$A$2:$A$2881)*(H1366=$B$2:$B$2881),0))</f>
        <v>Active</v>
      </c>
      <c r="J1366" t="str">
        <f t="shared" si="63"/>
        <v>Active</v>
      </c>
      <c r="O1366" s="1"/>
      <c r="Q1366">
        <v>15</v>
      </c>
      <c r="R1366">
        <v>89</v>
      </c>
      <c r="S1366" t="s">
        <v>9</v>
      </c>
      <c r="T1366" t="str">
        <f>IF(Table2[[#This Row],[Status]]="InActive","false","true")</f>
        <v>true</v>
      </c>
    </row>
    <row r="1367" spans="1:20" ht="15.75" hidden="1" x14ac:dyDescent="0.25">
      <c r="A1367">
        <v>13</v>
      </c>
      <c r="B1367">
        <v>57</v>
      </c>
      <c r="C1367" t="s">
        <v>11</v>
      </c>
      <c r="G1367">
        <f t="shared" si="64"/>
        <v>15</v>
      </c>
      <c r="H1367">
        <f t="shared" si="65"/>
        <v>90</v>
      </c>
      <c r="I1367" s="1" t="str" cm="1">
        <f t="array" ref="I1367">INDEX($C$2:$C$2881,MATCH(1,(G1367=$A$2:$A$2881)*(H1367=$B$2:$B$2881),0))</f>
        <v>InActive</v>
      </c>
      <c r="J1367" t="str">
        <f t="shared" si="63"/>
        <v>InActive</v>
      </c>
      <c r="O1367" s="1"/>
      <c r="Q1367">
        <v>15</v>
      </c>
      <c r="R1367">
        <v>90</v>
      </c>
      <c r="S1367" t="s">
        <v>11</v>
      </c>
      <c r="T1367" t="str">
        <f>IF(Table2[[#This Row],[Status]]="InActive","false","true")</f>
        <v>false</v>
      </c>
    </row>
    <row r="1368" spans="1:20" ht="15.75" x14ac:dyDescent="0.25">
      <c r="A1368">
        <v>13</v>
      </c>
      <c r="B1368">
        <v>58</v>
      </c>
      <c r="C1368" t="s">
        <v>9</v>
      </c>
      <c r="G1368">
        <f t="shared" si="64"/>
        <v>16</v>
      </c>
      <c r="H1368">
        <f t="shared" si="65"/>
        <v>0</v>
      </c>
      <c r="I1368" s="1" t="str" cm="1">
        <f t="array" ref="I1368">INDEX($C$2:$C$2881,MATCH(1,(G1368=$A$2:$A$2881)*(H1368=$B$2:$B$2881),0))</f>
        <v>Active</v>
      </c>
      <c r="J1368" t="str">
        <f t="shared" si="63"/>
        <v>Active</v>
      </c>
      <c r="O1368" s="1"/>
      <c r="Q1368">
        <v>16</v>
      </c>
      <c r="R1368">
        <v>0</v>
      </c>
      <c r="S1368" t="s">
        <v>9</v>
      </c>
      <c r="T1368" t="str">
        <f>IF(Table2[[#This Row],[Status]]="InActive","false","true")</f>
        <v>true</v>
      </c>
    </row>
    <row r="1369" spans="1:20" ht="15.75" hidden="1" x14ac:dyDescent="0.25">
      <c r="A1369">
        <v>13</v>
      </c>
      <c r="B1369">
        <v>58</v>
      </c>
      <c r="C1369" t="s">
        <v>11</v>
      </c>
      <c r="G1369">
        <f t="shared" si="64"/>
        <v>16</v>
      </c>
      <c r="H1369">
        <f t="shared" si="65"/>
        <v>1</v>
      </c>
      <c r="I1369" s="1" t="str" cm="1">
        <f t="array" ref="I1369">INDEX($C$2:$C$2881,MATCH(1,(G1369=$A$2:$A$2881)*(H1369=$B$2:$B$2881),0))</f>
        <v>InActive</v>
      </c>
      <c r="J1369" t="str">
        <f t="shared" si="63"/>
        <v>InActive</v>
      </c>
      <c r="O1369" s="1"/>
      <c r="Q1369">
        <v>16</v>
      </c>
      <c r="R1369">
        <v>1</v>
      </c>
      <c r="S1369" t="s">
        <v>11</v>
      </c>
      <c r="T1369" t="str">
        <f>IF(Table2[[#This Row],[Status]]="InActive","false","true")</f>
        <v>false</v>
      </c>
    </row>
    <row r="1370" spans="1:20" ht="15.75" hidden="1" x14ac:dyDescent="0.25">
      <c r="A1370">
        <v>13</v>
      </c>
      <c r="B1370">
        <v>59</v>
      </c>
      <c r="C1370" t="s">
        <v>9</v>
      </c>
      <c r="G1370">
        <f t="shared" si="64"/>
        <v>16</v>
      </c>
      <c r="H1370">
        <f t="shared" si="65"/>
        <v>2</v>
      </c>
      <c r="I1370" s="1" t="e" cm="1">
        <f t="array" ref="I1370">INDEX($C$2:$C$2881,MATCH(1,(G1370=$A$2:$A$2881)*(H1370=$B$2:$B$2881),0))</f>
        <v>#N/A</v>
      </c>
      <c r="J1370" t="str">
        <f t="shared" si="63"/>
        <v>InActive</v>
      </c>
      <c r="O1370" s="1"/>
      <c r="Q1370">
        <v>16</v>
      </c>
      <c r="R1370">
        <v>2</v>
      </c>
      <c r="S1370" t="s">
        <v>11</v>
      </c>
      <c r="T1370" t="str">
        <f>IF(Table2[[#This Row],[Status]]="InActive","false","true")</f>
        <v>false</v>
      </c>
    </row>
    <row r="1371" spans="1:20" ht="15.75" hidden="1" x14ac:dyDescent="0.25">
      <c r="A1371">
        <v>13</v>
      </c>
      <c r="B1371">
        <v>59</v>
      </c>
      <c r="C1371" t="s">
        <v>11</v>
      </c>
      <c r="G1371">
        <f t="shared" si="64"/>
        <v>16</v>
      </c>
      <c r="H1371">
        <f t="shared" si="65"/>
        <v>3</v>
      </c>
      <c r="I1371" s="1" t="e" cm="1">
        <f t="array" ref="I1371">INDEX($C$2:$C$2881,MATCH(1,(G1371=$A$2:$A$2881)*(H1371=$B$2:$B$2881),0))</f>
        <v>#N/A</v>
      </c>
      <c r="J1371" t="str">
        <f t="shared" si="63"/>
        <v>InActive</v>
      </c>
      <c r="O1371" s="1"/>
      <c r="Q1371">
        <v>16</v>
      </c>
      <c r="R1371">
        <v>3</v>
      </c>
      <c r="S1371" t="s">
        <v>11</v>
      </c>
      <c r="T1371" t="str">
        <f>IF(Table2[[#This Row],[Status]]="InActive","false","true")</f>
        <v>false</v>
      </c>
    </row>
    <row r="1372" spans="1:20" ht="15.75" hidden="1" x14ac:dyDescent="0.25">
      <c r="A1372">
        <v>13</v>
      </c>
      <c r="B1372">
        <v>60</v>
      </c>
      <c r="C1372" t="s">
        <v>9</v>
      </c>
      <c r="G1372">
        <f t="shared" si="64"/>
        <v>16</v>
      </c>
      <c r="H1372">
        <f t="shared" si="65"/>
        <v>4</v>
      </c>
      <c r="I1372" s="1" t="str" cm="1">
        <f t="array" ref="I1372">INDEX($C$2:$C$2881,MATCH(1,(G1372=$A$2:$A$2881)*(H1372=$B$2:$B$2881),0))</f>
        <v>Active</v>
      </c>
      <c r="J1372" t="str">
        <f t="shared" si="63"/>
        <v>Active</v>
      </c>
      <c r="O1372" s="1"/>
      <c r="Q1372">
        <v>16</v>
      </c>
      <c r="R1372">
        <v>4</v>
      </c>
      <c r="S1372" t="s">
        <v>9</v>
      </c>
      <c r="T1372" t="str">
        <f>IF(Table2[[#This Row],[Status]]="InActive","false","true")</f>
        <v>true</v>
      </c>
    </row>
    <row r="1373" spans="1:20" ht="15.75" hidden="1" x14ac:dyDescent="0.25">
      <c r="A1373">
        <v>13</v>
      </c>
      <c r="B1373">
        <v>60</v>
      </c>
      <c r="C1373" t="s">
        <v>11</v>
      </c>
      <c r="G1373">
        <f t="shared" si="64"/>
        <v>16</v>
      </c>
      <c r="H1373">
        <f t="shared" si="65"/>
        <v>5</v>
      </c>
      <c r="I1373" s="1" t="str" cm="1">
        <f t="array" ref="I1373">INDEX($C$2:$C$2881,MATCH(1,(G1373=$A$2:$A$2881)*(H1373=$B$2:$B$2881),0))</f>
        <v>InActive</v>
      </c>
      <c r="J1373" t="str">
        <f t="shared" si="63"/>
        <v>InActive</v>
      </c>
      <c r="O1373" s="1"/>
      <c r="Q1373">
        <v>16</v>
      </c>
      <c r="R1373">
        <v>5</v>
      </c>
      <c r="S1373" t="s">
        <v>11</v>
      </c>
      <c r="T1373" t="str">
        <f>IF(Table2[[#This Row],[Status]]="InActive","false","true")</f>
        <v>false</v>
      </c>
    </row>
    <row r="1374" spans="1:20" ht="15.75" hidden="1" x14ac:dyDescent="0.25">
      <c r="A1374">
        <v>13</v>
      </c>
      <c r="B1374">
        <v>61</v>
      </c>
      <c r="C1374" t="s">
        <v>11</v>
      </c>
      <c r="G1374">
        <f t="shared" si="64"/>
        <v>16</v>
      </c>
      <c r="H1374">
        <f t="shared" si="65"/>
        <v>6</v>
      </c>
      <c r="I1374" s="1" t="str" cm="1">
        <f t="array" ref="I1374">INDEX($C$2:$C$2881,MATCH(1,(G1374=$A$2:$A$2881)*(H1374=$B$2:$B$2881),0))</f>
        <v>Active</v>
      </c>
      <c r="J1374" t="str">
        <f t="shared" si="63"/>
        <v>Active</v>
      </c>
      <c r="O1374" s="1"/>
      <c r="Q1374">
        <v>16</v>
      </c>
      <c r="R1374">
        <v>6</v>
      </c>
      <c r="S1374" t="s">
        <v>9</v>
      </c>
      <c r="T1374" t="str">
        <f>IF(Table2[[#This Row],[Status]]="InActive","false","true")</f>
        <v>true</v>
      </c>
    </row>
    <row r="1375" spans="1:20" ht="15.75" hidden="1" x14ac:dyDescent="0.25">
      <c r="A1375">
        <v>13</v>
      </c>
      <c r="B1375">
        <v>64</v>
      </c>
      <c r="C1375" t="s">
        <v>9</v>
      </c>
      <c r="G1375">
        <f t="shared" si="64"/>
        <v>16</v>
      </c>
      <c r="H1375">
        <f t="shared" si="65"/>
        <v>7</v>
      </c>
      <c r="I1375" s="1" t="str" cm="1">
        <f t="array" ref="I1375">INDEX($C$2:$C$2881,MATCH(1,(G1375=$A$2:$A$2881)*(H1375=$B$2:$B$2881),0))</f>
        <v>InActive</v>
      </c>
      <c r="J1375" t="str">
        <f t="shared" si="63"/>
        <v>InActive</v>
      </c>
      <c r="O1375" s="1"/>
      <c r="Q1375">
        <v>16</v>
      </c>
      <c r="R1375">
        <v>7</v>
      </c>
      <c r="S1375" t="s">
        <v>11</v>
      </c>
      <c r="T1375" t="str">
        <f>IF(Table2[[#This Row],[Status]]="InActive","false","true")</f>
        <v>false</v>
      </c>
    </row>
    <row r="1376" spans="1:20" ht="15.75" hidden="1" x14ac:dyDescent="0.25">
      <c r="A1376">
        <v>13</v>
      </c>
      <c r="B1376">
        <v>65</v>
      </c>
      <c r="C1376" t="s">
        <v>11</v>
      </c>
      <c r="G1376">
        <f t="shared" si="64"/>
        <v>16</v>
      </c>
      <c r="H1376">
        <f t="shared" si="65"/>
        <v>8</v>
      </c>
      <c r="I1376" s="1" t="e" cm="1">
        <f t="array" ref="I1376">INDEX($C$2:$C$2881,MATCH(1,(G1376=$A$2:$A$2881)*(H1376=$B$2:$B$2881),0))</f>
        <v>#N/A</v>
      </c>
      <c r="J1376" t="str">
        <f t="shared" si="63"/>
        <v>InActive</v>
      </c>
      <c r="O1376" s="1"/>
      <c r="Q1376">
        <v>16</v>
      </c>
      <c r="R1376">
        <v>8</v>
      </c>
      <c r="S1376" t="s">
        <v>11</v>
      </c>
      <c r="T1376" t="str">
        <f>IF(Table2[[#This Row],[Status]]="InActive","false","true")</f>
        <v>false</v>
      </c>
    </row>
    <row r="1377" spans="1:20" ht="15.75" hidden="1" x14ac:dyDescent="0.25">
      <c r="A1377">
        <v>13</v>
      </c>
      <c r="B1377">
        <v>70</v>
      </c>
      <c r="C1377" t="s">
        <v>9</v>
      </c>
      <c r="G1377">
        <f t="shared" si="64"/>
        <v>16</v>
      </c>
      <c r="H1377">
        <f t="shared" si="65"/>
        <v>9</v>
      </c>
      <c r="I1377" s="1" t="str" cm="1">
        <f t="array" ref="I1377">INDEX($C$2:$C$2881,MATCH(1,(G1377=$A$2:$A$2881)*(H1377=$B$2:$B$2881),0))</f>
        <v>Active</v>
      </c>
      <c r="J1377" t="str">
        <f t="shared" si="63"/>
        <v>Active</v>
      </c>
      <c r="O1377" s="1"/>
      <c r="Q1377">
        <v>16</v>
      </c>
      <c r="R1377">
        <v>9</v>
      </c>
      <c r="S1377" t="s">
        <v>9</v>
      </c>
      <c r="T1377" t="str">
        <f>IF(Table2[[#This Row],[Status]]="InActive","false","true")</f>
        <v>true</v>
      </c>
    </row>
    <row r="1378" spans="1:20" ht="15.75" hidden="1" x14ac:dyDescent="0.25">
      <c r="A1378">
        <v>13</v>
      </c>
      <c r="B1378">
        <v>71</v>
      </c>
      <c r="C1378" t="s">
        <v>11</v>
      </c>
      <c r="G1378">
        <f t="shared" si="64"/>
        <v>16</v>
      </c>
      <c r="H1378">
        <f t="shared" si="65"/>
        <v>10</v>
      </c>
      <c r="I1378" s="1" t="str" cm="1">
        <f t="array" ref="I1378">INDEX($C$2:$C$2881,MATCH(1,(G1378=$A$2:$A$2881)*(H1378=$B$2:$B$2881),0))</f>
        <v>InActive</v>
      </c>
      <c r="J1378" t="str">
        <f t="shared" si="63"/>
        <v>InActive</v>
      </c>
      <c r="O1378" s="1"/>
      <c r="Q1378">
        <v>16</v>
      </c>
      <c r="R1378">
        <v>10</v>
      </c>
      <c r="S1378" t="s">
        <v>11</v>
      </c>
      <c r="T1378" t="str">
        <f>IF(Table2[[#This Row],[Status]]="InActive","false","true")</f>
        <v>false</v>
      </c>
    </row>
    <row r="1379" spans="1:20" ht="15.75" hidden="1" x14ac:dyDescent="0.25">
      <c r="A1379">
        <v>13</v>
      </c>
      <c r="B1379">
        <v>74</v>
      </c>
      <c r="C1379" t="s">
        <v>9</v>
      </c>
      <c r="G1379">
        <f t="shared" si="64"/>
        <v>16</v>
      </c>
      <c r="H1379">
        <f t="shared" si="65"/>
        <v>11</v>
      </c>
      <c r="I1379" s="1" t="e" cm="1">
        <f t="array" ref="I1379">INDEX($C$2:$C$2881,MATCH(1,(G1379=$A$2:$A$2881)*(H1379=$B$2:$B$2881),0))</f>
        <v>#N/A</v>
      </c>
      <c r="J1379" t="str">
        <f t="shared" si="63"/>
        <v>InActive</v>
      </c>
      <c r="O1379" s="1"/>
      <c r="Q1379">
        <v>16</v>
      </c>
      <c r="R1379">
        <v>11</v>
      </c>
      <c r="S1379" t="s">
        <v>11</v>
      </c>
      <c r="T1379" t="str">
        <f>IF(Table2[[#This Row],[Status]]="InActive","false","true")</f>
        <v>false</v>
      </c>
    </row>
    <row r="1380" spans="1:20" ht="15.75" hidden="1" x14ac:dyDescent="0.25">
      <c r="A1380">
        <v>13</v>
      </c>
      <c r="B1380">
        <v>75</v>
      </c>
      <c r="C1380" t="s">
        <v>9</v>
      </c>
      <c r="G1380">
        <f t="shared" si="64"/>
        <v>16</v>
      </c>
      <c r="H1380">
        <f t="shared" si="65"/>
        <v>12</v>
      </c>
      <c r="I1380" s="1" t="e" cm="1">
        <f t="array" ref="I1380">INDEX($C$2:$C$2881,MATCH(1,(G1380=$A$2:$A$2881)*(H1380=$B$2:$B$2881),0))</f>
        <v>#N/A</v>
      </c>
      <c r="J1380" t="str">
        <f t="shared" si="63"/>
        <v>InActive</v>
      </c>
      <c r="O1380" s="1"/>
      <c r="Q1380">
        <v>16</v>
      </c>
      <c r="R1380">
        <v>12</v>
      </c>
      <c r="S1380" t="s">
        <v>11</v>
      </c>
      <c r="T1380" t="str">
        <f>IF(Table2[[#This Row],[Status]]="InActive","false","true")</f>
        <v>false</v>
      </c>
    </row>
    <row r="1381" spans="1:20" ht="15.75" hidden="1" x14ac:dyDescent="0.25">
      <c r="A1381">
        <v>13</v>
      </c>
      <c r="B1381">
        <v>75</v>
      </c>
      <c r="C1381" t="s">
        <v>11</v>
      </c>
      <c r="G1381">
        <f t="shared" si="64"/>
        <v>16</v>
      </c>
      <c r="H1381">
        <f t="shared" si="65"/>
        <v>13</v>
      </c>
      <c r="I1381" s="1" t="e" cm="1">
        <f t="array" ref="I1381">INDEX($C$2:$C$2881,MATCH(1,(G1381=$A$2:$A$2881)*(H1381=$B$2:$B$2881),0))</f>
        <v>#N/A</v>
      </c>
      <c r="J1381" t="str">
        <f t="shared" si="63"/>
        <v>InActive</v>
      </c>
      <c r="O1381" s="1"/>
      <c r="Q1381">
        <v>16</v>
      </c>
      <c r="R1381">
        <v>13</v>
      </c>
      <c r="S1381" t="s">
        <v>11</v>
      </c>
      <c r="T1381" t="str">
        <f>IF(Table2[[#This Row],[Status]]="InActive","false","true")</f>
        <v>false</v>
      </c>
    </row>
    <row r="1382" spans="1:20" ht="15.75" hidden="1" x14ac:dyDescent="0.25">
      <c r="A1382">
        <v>13</v>
      </c>
      <c r="B1382">
        <v>76</v>
      </c>
      <c r="C1382" t="s">
        <v>9</v>
      </c>
      <c r="G1382">
        <f t="shared" si="64"/>
        <v>16</v>
      </c>
      <c r="H1382">
        <f t="shared" si="65"/>
        <v>14</v>
      </c>
      <c r="I1382" s="1" t="e" cm="1">
        <f t="array" ref="I1382">INDEX($C$2:$C$2881,MATCH(1,(G1382=$A$2:$A$2881)*(H1382=$B$2:$B$2881),0))</f>
        <v>#N/A</v>
      </c>
      <c r="J1382" t="str">
        <f t="shared" si="63"/>
        <v>InActive</v>
      </c>
      <c r="O1382" s="1"/>
      <c r="Q1382">
        <v>16</v>
      </c>
      <c r="R1382">
        <v>14</v>
      </c>
      <c r="S1382" t="s">
        <v>11</v>
      </c>
      <c r="T1382" t="str">
        <f>IF(Table2[[#This Row],[Status]]="InActive","false","true")</f>
        <v>false</v>
      </c>
    </row>
    <row r="1383" spans="1:20" ht="15.75" hidden="1" x14ac:dyDescent="0.25">
      <c r="A1383">
        <v>13</v>
      </c>
      <c r="B1383">
        <v>76</v>
      </c>
      <c r="C1383" t="s">
        <v>11</v>
      </c>
      <c r="G1383">
        <f t="shared" si="64"/>
        <v>16</v>
      </c>
      <c r="H1383">
        <f t="shared" si="65"/>
        <v>15</v>
      </c>
      <c r="I1383" s="1" t="e" cm="1">
        <f t="array" ref="I1383">INDEX($C$2:$C$2881,MATCH(1,(G1383=$A$2:$A$2881)*(H1383=$B$2:$B$2881),0))</f>
        <v>#N/A</v>
      </c>
      <c r="J1383" t="str">
        <f t="shared" si="63"/>
        <v>InActive</v>
      </c>
      <c r="O1383" s="1"/>
      <c r="Q1383">
        <v>16</v>
      </c>
      <c r="R1383">
        <v>15</v>
      </c>
      <c r="S1383" t="s">
        <v>11</v>
      </c>
      <c r="T1383" t="str">
        <f>IF(Table2[[#This Row],[Status]]="InActive","false","true")</f>
        <v>false</v>
      </c>
    </row>
    <row r="1384" spans="1:20" ht="15.75" hidden="1" x14ac:dyDescent="0.25">
      <c r="A1384">
        <v>13</v>
      </c>
      <c r="B1384">
        <v>77</v>
      </c>
      <c r="C1384" t="s">
        <v>9</v>
      </c>
      <c r="G1384">
        <f t="shared" si="64"/>
        <v>16</v>
      </c>
      <c r="H1384">
        <f t="shared" si="65"/>
        <v>16</v>
      </c>
      <c r="I1384" s="1" t="e" cm="1">
        <f t="array" ref="I1384">INDEX($C$2:$C$2881,MATCH(1,(G1384=$A$2:$A$2881)*(H1384=$B$2:$B$2881),0))</f>
        <v>#N/A</v>
      </c>
      <c r="J1384" t="str">
        <f t="shared" si="63"/>
        <v>InActive</v>
      </c>
      <c r="O1384" s="1"/>
      <c r="Q1384">
        <v>16</v>
      </c>
      <c r="R1384">
        <v>16</v>
      </c>
      <c r="S1384" t="s">
        <v>11</v>
      </c>
      <c r="T1384" t="str">
        <f>IF(Table2[[#This Row],[Status]]="InActive","false","true")</f>
        <v>false</v>
      </c>
    </row>
    <row r="1385" spans="1:20" ht="15.75" hidden="1" x14ac:dyDescent="0.25">
      <c r="A1385">
        <v>13</v>
      </c>
      <c r="B1385">
        <v>77</v>
      </c>
      <c r="C1385" t="s">
        <v>11</v>
      </c>
      <c r="G1385">
        <f t="shared" si="64"/>
        <v>16</v>
      </c>
      <c r="H1385">
        <f t="shared" si="65"/>
        <v>17</v>
      </c>
      <c r="I1385" s="1" t="e" cm="1">
        <f t="array" ref="I1385">INDEX($C$2:$C$2881,MATCH(1,(G1385=$A$2:$A$2881)*(H1385=$B$2:$B$2881),0))</f>
        <v>#N/A</v>
      </c>
      <c r="J1385" t="str">
        <f t="shared" si="63"/>
        <v>InActive</v>
      </c>
      <c r="O1385" s="1"/>
      <c r="Q1385">
        <v>16</v>
      </c>
      <c r="R1385">
        <v>17</v>
      </c>
      <c r="S1385" t="s">
        <v>11</v>
      </c>
      <c r="T1385" t="str">
        <f>IF(Table2[[#This Row],[Status]]="InActive","false","true")</f>
        <v>false</v>
      </c>
    </row>
    <row r="1386" spans="1:20" ht="15.75" hidden="1" x14ac:dyDescent="0.25">
      <c r="A1386">
        <v>13</v>
      </c>
      <c r="B1386">
        <v>78</v>
      </c>
      <c r="C1386" t="s">
        <v>9</v>
      </c>
      <c r="G1386">
        <f t="shared" si="64"/>
        <v>16</v>
      </c>
      <c r="H1386">
        <f t="shared" si="65"/>
        <v>18</v>
      </c>
      <c r="I1386" s="1" t="e" cm="1">
        <f t="array" ref="I1386">INDEX($C$2:$C$2881,MATCH(1,(G1386=$A$2:$A$2881)*(H1386=$B$2:$B$2881),0))</f>
        <v>#N/A</v>
      </c>
      <c r="J1386" t="str">
        <f t="shared" si="63"/>
        <v>InActive</v>
      </c>
      <c r="O1386" s="1"/>
      <c r="Q1386">
        <v>16</v>
      </c>
      <c r="R1386">
        <v>18</v>
      </c>
      <c r="S1386" t="s">
        <v>11</v>
      </c>
      <c r="T1386" t="str">
        <f>IF(Table2[[#This Row],[Status]]="InActive","false","true")</f>
        <v>false</v>
      </c>
    </row>
    <row r="1387" spans="1:20" ht="15.75" hidden="1" x14ac:dyDescent="0.25">
      <c r="A1387">
        <v>13</v>
      </c>
      <c r="B1387">
        <v>78</v>
      </c>
      <c r="C1387" t="s">
        <v>11</v>
      </c>
      <c r="G1387">
        <f t="shared" si="64"/>
        <v>16</v>
      </c>
      <c r="H1387">
        <f t="shared" si="65"/>
        <v>19</v>
      </c>
      <c r="I1387" s="1" t="e" cm="1">
        <f t="array" ref="I1387">INDEX($C$2:$C$2881,MATCH(1,(G1387=$A$2:$A$2881)*(H1387=$B$2:$B$2881),0))</f>
        <v>#N/A</v>
      </c>
      <c r="J1387" t="str">
        <f t="shared" si="63"/>
        <v>InActive</v>
      </c>
      <c r="O1387" s="1"/>
      <c r="Q1387">
        <v>16</v>
      </c>
      <c r="R1387">
        <v>19</v>
      </c>
      <c r="S1387" t="s">
        <v>11</v>
      </c>
      <c r="T1387" t="str">
        <f>IF(Table2[[#This Row],[Status]]="InActive","false","true")</f>
        <v>false</v>
      </c>
    </row>
    <row r="1388" spans="1:20" ht="15.75" hidden="1" x14ac:dyDescent="0.25">
      <c r="A1388">
        <v>13</v>
      </c>
      <c r="B1388">
        <v>79</v>
      </c>
      <c r="C1388" t="s">
        <v>9</v>
      </c>
      <c r="G1388">
        <f t="shared" si="64"/>
        <v>16</v>
      </c>
      <c r="H1388">
        <f t="shared" si="65"/>
        <v>20</v>
      </c>
      <c r="I1388" s="1" t="e" cm="1">
        <f t="array" ref="I1388">INDEX($C$2:$C$2881,MATCH(1,(G1388=$A$2:$A$2881)*(H1388=$B$2:$B$2881),0))</f>
        <v>#N/A</v>
      </c>
      <c r="J1388" t="str">
        <f t="shared" si="63"/>
        <v>InActive</v>
      </c>
      <c r="O1388" s="1"/>
      <c r="Q1388">
        <v>16</v>
      </c>
      <c r="R1388">
        <v>20</v>
      </c>
      <c r="S1388" t="s">
        <v>11</v>
      </c>
      <c r="T1388" t="str">
        <f>IF(Table2[[#This Row],[Status]]="InActive","false","true")</f>
        <v>false</v>
      </c>
    </row>
    <row r="1389" spans="1:20" ht="15.75" hidden="1" x14ac:dyDescent="0.25">
      <c r="A1389">
        <v>13</v>
      </c>
      <c r="B1389">
        <v>79</v>
      </c>
      <c r="C1389" t="s">
        <v>11</v>
      </c>
      <c r="G1389">
        <f t="shared" si="64"/>
        <v>16</v>
      </c>
      <c r="H1389">
        <f t="shared" si="65"/>
        <v>21</v>
      </c>
      <c r="I1389" s="1" t="str" cm="1">
        <f t="array" ref="I1389">INDEX($C$2:$C$2881,MATCH(1,(G1389=$A$2:$A$2881)*(H1389=$B$2:$B$2881),0))</f>
        <v>Active</v>
      </c>
      <c r="J1389" t="str">
        <f t="shared" si="63"/>
        <v>Active</v>
      </c>
      <c r="O1389" s="1"/>
      <c r="Q1389">
        <v>16</v>
      </c>
      <c r="R1389">
        <v>21</v>
      </c>
      <c r="S1389" t="s">
        <v>9</v>
      </c>
      <c r="T1389" t="str">
        <f>IF(Table2[[#This Row],[Status]]="InActive","false","true")</f>
        <v>true</v>
      </c>
    </row>
    <row r="1390" spans="1:20" ht="15.75" hidden="1" x14ac:dyDescent="0.25">
      <c r="A1390">
        <v>13</v>
      </c>
      <c r="B1390">
        <v>80</v>
      </c>
      <c r="C1390" t="s">
        <v>9</v>
      </c>
      <c r="G1390">
        <f t="shared" si="64"/>
        <v>16</v>
      </c>
      <c r="H1390">
        <f t="shared" si="65"/>
        <v>22</v>
      </c>
      <c r="I1390" s="1" t="str" cm="1">
        <f t="array" ref="I1390">INDEX($C$2:$C$2881,MATCH(1,(G1390=$A$2:$A$2881)*(H1390=$B$2:$B$2881),0))</f>
        <v>InActive</v>
      </c>
      <c r="J1390" t="str">
        <f t="shared" si="63"/>
        <v>InActive</v>
      </c>
      <c r="O1390" s="1"/>
      <c r="Q1390">
        <v>16</v>
      </c>
      <c r="R1390">
        <v>22</v>
      </c>
      <c r="S1390" t="s">
        <v>11</v>
      </c>
      <c r="T1390" t="str">
        <f>IF(Table2[[#This Row],[Status]]="InActive","false","true")</f>
        <v>false</v>
      </c>
    </row>
    <row r="1391" spans="1:20" ht="15.75" hidden="1" x14ac:dyDescent="0.25">
      <c r="A1391">
        <v>13</v>
      </c>
      <c r="B1391">
        <v>80</v>
      </c>
      <c r="C1391" t="s">
        <v>11</v>
      </c>
      <c r="G1391">
        <f t="shared" si="64"/>
        <v>16</v>
      </c>
      <c r="H1391">
        <f t="shared" si="65"/>
        <v>23</v>
      </c>
      <c r="I1391" s="1" t="str" cm="1">
        <f t="array" ref="I1391">INDEX($C$2:$C$2881,MATCH(1,(G1391=$A$2:$A$2881)*(H1391=$B$2:$B$2881),0))</f>
        <v>Active</v>
      </c>
      <c r="J1391" t="str">
        <f t="shared" si="63"/>
        <v>Active</v>
      </c>
      <c r="O1391" s="1"/>
      <c r="Q1391">
        <v>16</v>
      </c>
      <c r="R1391">
        <v>23</v>
      </c>
      <c r="S1391" t="s">
        <v>9</v>
      </c>
      <c r="T1391" t="str">
        <f>IF(Table2[[#This Row],[Status]]="InActive","false","true")</f>
        <v>true</v>
      </c>
    </row>
    <row r="1392" spans="1:20" ht="15.75" hidden="1" x14ac:dyDescent="0.25">
      <c r="A1392">
        <v>13</v>
      </c>
      <c r="B1392">
        <v>81</v>
      </c>
      <c r="C1392" t="s">
        <v>9</v>
      </c>
      <c r="G1392">
        <f t="shared" si="64"/>
        <v>16</v>
      </c>
      <c r="H1392">
        <f t="shared" si="65"/>
        <v>24</v>
      </c>
      <c r="I1392" s="1" t="str" cm="1">
        <f t="array" ref="I1392">INDEX($C$2:$C$2881,MATCH(1,(G1392=$A$2:$A$2881)*(H1392=$B$2:$B$2881),0))</f>
        <v>Active</v>
      </c>
      <c r="J1392" t="str">
        <f t="shared" si="63"/>
        <v>Active</v>
      </c>
      <c r="O1392" s="1"/>
      <c r="Q1392">
        <v>16</v>
      </c>
      <c r="R1392">
        <v>24</v>
      </c>
      <c r="S1392" t="s">
        <v>9</v>
      </c>
      <c r="T1392" t="str">
        <f>IF(Table2[[#This Row],[Status]]="InActive","false","true")</f>
        <v>true</v>
      </c>
    </row>
    <row r="1393" spans="1:20" ht="15.75" hidden="1" x14ac:dyDescent="0.25">
      <c r="A1393">
        <v>13</v>
      </c>
      <c r="B1393">
        <v>81</v>
      </c>
      <c r="C1393" t="s">
        <v>11</v>
      </c>
      <c r="G1393">
        <f t="shared" si="64"/>
        <v>16</v>
      </c>
      <c r="H1393">
        <f t="shared" si="65"/>
        <v>25</v>
      </c>
      <c r="I1393" s="1" t="str" cm="1">
        <f t="array" ref="I1393">INDEX($C$2:$C$2881,MATCH(1,(G1393=$A$2:$A$2881)*(H1393=$B$2:$B$2881),0))</f>
        <v>Active</v>
      </c>
      <c r="J1393" t="str">
        <f t="shared" si="63"/>
        <v>Active</v>
      </c>
      <c r="O1393" s="1"/>
      <c r="Q1393">
        <v>16</v>
      </c>
      <c r="R1393">
        <v>25</v>
      </c>
      <c r="S1393" t="s">
        <v>9</v>
      </c>
      <c r="T1393" t="str">
        <f>IF(Table2[[#This Row],[Status]]="InActive","false","true")</f>
        <v>true</v>
      </c>
    </row>
    <row r="1394" spans="1:20" ht="15.75" hidden="1" x14ac:dyDescent="0.25">
      <c r="A1394">
        <v>13</v>
      </c>
      <c r="B1394">
        <v>82</v>
      </c>
      <c r="C1394" t="s">
        <v>9</v>
      </c>
      <c r="G1394">
        <f t="shared" si="64"/>
        <v>16</v>
      </c>
      <c r="H1394">
        <f t="shared" si="65"/>
        <v>26</v>
      </c>
      <c r="I1394" s="1" t="str" cm="1">
        <f t="array" ref="I1394">INDEX($C$2:$C$2881,MATCH(1,(G1394=$A$2:$A$2881)*(H1394=$B$2:$B$2881),0))</f>
        <v>InActive</v>
      </c>
      <c r="J1394" t="str">
        <f t="shared" si="63"/>
        <v>InActive</v>
      </c>
      <c r="O1394" s="1"/>
      <c r="Q1394">
        <v>16</v>
      </c>
      <c r="R1394">
        <v>26</v>
      </c>
      <c r="S1394" t="s">
        <v>11</v>
      </c>
      <c r="T1394" t="str">
        <f>IF(Table2[[#This Row],[Status]]="InActive","false","true")</f>
        <v>false</v>
      </c>
    </row>
    <row r="1395" spans="1:20" ht="15.75" hidden="1" x14ac:dyDescent="0.25">
      <c r="A1395">
        <v>13</v>
      </c>
      <c r="B1395">
        <v>82</v>
      </c>
      <c r="C1395" t="s">
        <v>11</v>
      </c>
      <c r="G1395">
        <f t="shared" si="64"/>
        <v>16</v>
      </c>
      <c r="H1395">
        <f t="shared" si="65"/>
        <v>27</v>
      </c>
      <c r="I1395" s="1" t="str" cm="1">
        <f t="array" ref="I1395">INDEX($C$2:$C$2881,MATCH(1,(G1395=$A$2:$A$2881)*(H1395=$B$2:$B$2881),0))</f>
        <v>Active</v>
      </c>
      <c r="J1395" t="str">
        <f t="shared" si="63"/>
        <v>Active</v>
      </c>
      <c r="O1395" s="1"/>
      <c r="Q1395">
        <v>16</v>
      </c>
      <c r="R1395">
        <v>27</v>
      </c>
      <c r="S1395" t="s">
        <v>9</v>
      </c>
      <c r="T1395" t="str">
        <f>IF(Table2[[#This Row],[Status]]="InActive","false","true")</f>
        <v>true</v>
      </c>
    </row>
    <row r="1396" spans="1:20" ht="15.75" hidden="1" x14ac:dyDescent="0.25">
      <c r="A1396">
        <v>13</v>
      </c>
      <c r="B1396">
        <v>83</v>
      </c>
      <c r="C1396" t="s">
        <v>9</v>
      </c>
      <c r="G1396">
        <f t="shared" si="64"/>
        <v>16</v>
      </c>
      <c r="H1396">
        <f t="shared" si="65"/>
        <v>28</v>
      </c>
      <c r="I1396" s="1" t="str" cm="1">
        <f t="array" ref="I1396">INDEX($C$2:$C$2881,MATCH(1,(G1396=$A$2:$A$2881)*(H1396=$B$2:$B$2881),0))</f>
        <v>InActive</v>
      </c>
      <c r="J1396" t="str">
        <f t="shared" si="63"/>
        <v>InActive</v>
      </c>
      <c r="O1396" s="1"/>
      <c r="Q1396">
        <v>16</v>
      </c>
      <c r="R1396">
        <v>28</v>
      </c>
      <c r="S1396" t="s">
        <v>11</v>
      </c>
      <c r="T1396" t="str">
        <f>IF(Table2[[#This Row],[Status]]="InActive","false","true")</f>
        <v>false</v>
      </c>
    </row>
    <row r="1397" spans="1:20" ht="15.75" hidden="1" x14ac:dyDescent="0.25">
      <c r="A1397">
        <v>13</v>
      </c>
      <c r="B1397">
        <v>83</v>
      </c>
      <c r="C1397" t="s">
        <v>11</v>
      </c>
      <c r="G1397">
        <f t="shared" si="64"/>
        <v>16</v>
      </c>
      <c r="H1397">
        <f t="shared" si="65"/>
        <v>29</v>
      </c>
      <c r="I1397" s="1" t="str" cm="1">
        <f t="array" ref="I1397">INDEX($C$2:$C$2881,MATCH(1,(G1397=$A$2:$A$2881)*(H1397=$B$2:$B$2881),0))</f>
        <v>Active</v>
      </c>
      <c r="J1397" t="str">
        <f t="shared" si="63"/>
        <v>Active</v>
      </c>
      <c r="O1397" s="1"/>
      <c r="Q1397">
        <v>16</v>
      </c>
      <c r="R1397">
        <v>29</v>
      </c>
      <c r="S1397" t="s">
        <v>9</v>
      </c>
      <c r="T1397" t="str">
        <f>IF(Table2[[#This Row],[Status]]="InActive","false","true")</f>
        <v>true</v>
      </c>
    </row>
    <row r="1398" spans="1:20" ht="15.75" hidden="1" x14ac:dyDescent="0.25">
      <c r="A1398">
        <v>13</v>
      </c>
      <c r="B1398">
        <v>84</v>
      </c>
      <c r="C1398" t="s">
        <v>9</v>
      </c>
      <c r="G1398">
        <f t="shared" si="64"/>
        <v>16</v>
      </c>
      <c r="H1398">
        <f t="shared" si="65"/>
        <v>30</v>
      </c>
      <c r="I1398" s="1" t="str" cm="1">
        <f t="array" ref="I1398">INDEX($C$2:$C$2881,MATCH(1,(G1398=$A$2:$A$2881)*(H1398=$B$2:$B$2881),0))</f>
        <v>InActive</v>
      </c>
      <c r="J1398" t="str">
        <f t="shared" si="63"/>
        <v>InActive</v>
      </c>
      <c r="O1398" s="1"/>
      <c r="Q1398">
        <v>16</v>
      </c>
      <c r="R1398">
        <v>30</v>
      </c>
      <c r="S1398" t="s">
        <v>11</v>
      </c>
      <c r="T1398" t="str">
        <f>IF(Table2[[#This Row],[Status]]="InActive","false","true")</f>
        <v>false</v>
      </c>
    </row>
    <row r="1399" spans="1:20" ht="15.75" hidden="1" x14ac:dyDescent="0.25">
      <c r="A1399">
        <v>13</v>
      </c>
      <c r="B1399">
        <v>84</v>
      </c>
      <c r="C1399" t="s">
        <v>11</v>
      </c>
      <c r="G1399">
        <f t="shared" si="64"/>
        <v>16</v>
      </c>
      <c r="H1399">
        <f t="shared" si="65"/>
        <v>31</v>
      </c>
      <c r="I1399" s="1" t="e" cm="1">
        <f t="array" ref="I1399">INDEX($C$2:$C$2881,MATCH(1,(G1399=$A$2:$A$2881)*(H1399=$B$2:$B$2881),0))</f>
        <v>#N/A</v>
      </c>
      <c r="J1399" t="str">
        <f t="shared" si="63"/>
        <v>InActive</v>
      </c>
      <c r="O1399" s="1"/>
      <c r="Q1399">
        <v>16</v>
      </c>
      <c r="R1399">
        <v>31</v>
      </c>
      <c r="S1399" t="s">
        <v>11</v>
      </c>
      <c r="T1399" t="str">
        <f>IF(Table2[[#This Row],[Status]]="InActive","false","true")</f>
        <v>false</v>
      </c>
    </row>
    <row r="1400" spans="1:20" ht="15.75" hidden="1" x14ac:dyDescent="0.25">
      <c r="A1400">
        <v>13</v>
      </c>
      <c r="B1400">
        <v>85</v>
      </c>
      <c r="C1400" t="s">
        <v>9</v>
      </c>
      <c r="G1400">
        <f t="shared" si="64"/>
        <v>16</v>
      </c>
      <c r="H1400">
        <f t="shared" si="65"/>
        <v>32</v>
      </c>
      <c r="I1400" s="1" t="e" cm="1">
        <f t="array" ref="I1400">INDEX($C$2:$C$2881,MATCH(1,(G1400=$A$2:$A$2881)*(H1400=$B$2:$B$2881),0))</f>
        <v>#N/A</v>
      </c>
      <c r="J1400" t="str">
        <f t="shared" si="63"/>
        <v>InActive</v>
      </c>
      <c r="O1400" s="1"/>
      <c r="Q1400">
        <v>16</v>
      </c>
      <c r="R1400">
        <v>32</v>
      </c>
      <c r="S1400" t="s">
        <v>11</v>
      </c>
      <c r="T1400" t="str">
        <f>IF(Table2[[#This Row],[Status]]="InActive","false","true")</f>
        <v>false</v>
      </c>
    </row>
    <row r="1401" spans="1:20" ht="15.75" hidden="1" x14ac:dyDescent="0.25">
      <c r="A1401">
        <v>13</v>
      </c>
      <c r="B1401">
        <v>85</v>
      </c>
      <c r="C1401" t="s">
        <v>11</v>
      </c>
      <c r="G1401">
        <f t="shared" si="64"/>
        <v>16</v>
      </c>
      <c r="H1401">
        <f t="shared" si="65"/>
        <v>33</v>
      </c>
      <c r="I1401" s="1" t="e" cm="1">
        <f t="array" ref="I1401">INDEX($C$2:$C$2881,MATCH(1,(G1401=$A$2:$A$2881)*(H1401=$B$2:$B$2881),0))</f>
        <v>#N/A</v>
      </c>
      <c r="J1401" t="str">
        <f t="shared" si="63"/>
        <v>InActive</v>
      </c>
      <c r="O1401" s="1"/>
      <c r="Q1401">
        <v>16</v>
      </c>
      <c r="R1401">
        <v>33</v>
      </c>
      <c r="S1401" t="s">
        <v>11</v>
      </c>
      <c r="T1401" t="str">
        <f>IF(Table2[[#This Row],[Status]]="InActive","false","true")</f>
        <v>false</v>
      </c>
    </row>
    <row r="1402" spans="1:20" ht="15.75" hidden="1" x14ac:dyDescent="0.25">
      <c r="A1402">
        <v>13</v>
      </c>
      <c r="B1402">
        <v>86</v>
      </c>
      <c r="C1402" t="s">
        <v>9</v>
      </c>
      <c r="G1402">
        <f t="shared" si="64"/>
        <v>16</v>
      </c>
      <c r="H1402">
        <f t="shared" si="65"/>
        <v>34</v>
      </c>
      <c r="I1402" s="1" t="e" cm="1">
        <f t="array" ref="I1402">INDEX($C$2:$C$2881,MATCH(1,(G1402=$A$2:$A$2881)*(H1402=$B$2:$B$2881),0))</f>
        <v>#N/A</v>
      </c>
      <c r="J1402" t="str">
        <f t="shared" si="63"/>
        <v>InActive</v>
      </c>
      <c r="O1402" s="1"/>
      <c r="Q1402">
        <v>16</v>
      </c>
      <c r="R1402">
        <v>34</v>
      </c>
      <c r="S1402" t="s">
        <v>11</v>
      </c>
      <c r="T1402" t="str">
        <f>IF(Table2[[#This Row],[Status]]="InActive","false","true")</f>
        <v>false</v>
      </c>
    </row>
    <row r="1403" spans="1:20" ht="15.75" hidden="1" x14ac:dyDescent="0.25">
      <c r="A1403">
        <v>13</v>
      </c>
      <c r="B1403">
        <v>86</v>
      </c>
      <c r="C1403" t="s">
        <v>11</v>
      </c>
      <c r="G1403">
        <f t="shared" si="64"/>
        <v>16</v>
      </c>
      <c r="H1403">
        <f t="shared" si="65"/>
        <v>35</v>
      </c>
      <c r="I1403" s="1" t="e" cm="1">
        <f t="array" ref="I1403">INDEX($C$2:$C$2881,MATCH(1,(G1403=$A$2:$A$2881)*(H1403=$B$2:$B$2881),0))</f>
        <v>#N/A</v>
      </c>
      <c r="J1403" t="str">
        <f t="shared" si="63"/>
        <v>InActive</v>
      </c>
      <c r="O1403" s="1"/>
      <c r="Q1403">
        <v>16</v>
      </c>
      <c r="R1403">
        <v>35</v>
      </c>
      <c r="S1403" t="s">
        <v>11</v>
      </c>
      <c r="T1403" t="str">
        <f>IF(Table2[[#This Row],[Status]]="InActive","false","true")</f>
        <v>false</v>
      </c>
    </row>
    <row r="1404" spans="1:20" ht="15.75" hidden="1" x14ac:dyDescent="0.25">
      <c r="A1404">
        <v>13</v>
      </c>
      <c r="B1404">
        <v>87</v>
      </c>
      <c r="C1404" t="s">
        <v>9</v>
      </c>
      <c r="G1404">
        <f t="shared" si="64"/>
        <v>16</v>
      </c>
      <c r="H1404">
        <f t="shared" si="65"/>
        <v>36</v>
      </c>
      <c r="I1404" s="1" t="e" cm="1">
        <f t="array" ref="I1404">INDEX($C$2:$C$2881,MATCH(1,(G1404=$A$2:$A$2881)*(H1404=$B$2:$B$2881),0))</f>
        <v>#N/A</v>
      </c>
      <c r="J1404" t="str">
        <f t="shared" si="63"/>
        <v>InActive</v>
      </c>
      <c r="O1404" s="1"/>
      <c r="Q1404">
        <v>16</v>
      </c>
      <c r="R1404">
        <v>36</v>
      </c>
      <c r="S1404" t="s">
        <v>11</v>
      </c>
      <c r="T1404" t="str">
        <f>IF(Table2[[#This Row],[Status]]="InActive","false","true")</f>
        <v>false</v>
      </c>
    </row>
    <row r="1405" spans="1:20" ht="15.75" hidden="1" x14ac:dyDescent="0.25">
      <c r="A1405">
        <v>13</v>
      </c>
      <c r="B1405">
        <v>87</v>
      </c>
      <c r="C1405" t="s">
        <v>11</v>
      </c>
      <c r="G1405">
        <f t="shared" si="64"/>
        <v>16</v>
      </c>
      <c r="H1405">
        <f t="shared" si="65"/>
        <v>37</v>
      </c>
      <c r="I1405" s="1" t="e" cm="1">
        <f t="array" ref="I1405">INDEX($C$2:$C$2881,MATCH(1,(G1405=$A$2:$A$2881)*(H1405=$B$2:$B$2881),0))</f>
        <v>#N/A</v>
      </c>
      <c r="J1405" t="str">
        <f t="shared" si="63"/>
        <v>InActive</v>
      </c>
      <c r="O1405" s="1"/>
      <c r="Q1405">
        <v>16</v>
      </c>
      <c r="R1405">
        <v>37</v>
      </c>
      <c r="S1405" t="s">
        <v>11</v>
      </c>
      <c r="T1405" t="str">
        <f>IF(Table2[[#This Row],[Status]]="InActive","false","true")</f>
        <v>false</v>
      </c>
    </row>
    <row r="1406" spans="1:20" ht="15.75" hidden="1" x14ac:dyDescent="0.25">
      <c r="A1406">
        <v>13</v>
      </c>
      <c r="B1406">
        <v>88</v>
      </c>
      <c r="C1406" t="s">
        <v>9</v>
      </c>
      <c r="G1406">
        <f t="shared" si="64"/>
        <v>16</v>
      </c>
      <c r="H1406">
        <f t="shared" si="65"/>
        <v>38</v>
      </c>
      <c r="I1406" s="1" t="e" cm="1">
        <f t="array" ref="I1406">INDEX($C$2:$C$2881,MATCH(1,(G1406=$A$2:$A$2881)*(H1406=$B$2:$B$2881),0))</f>
        <v>#N/A</v>
      </c>
      <c r="J1406" t="str">
        <f t="shared" si="63"/>
        <v>InActive</v>
      </c>
      <c r="O1406" s="1"/>
      <c r="Q1406">
        <v>16</v>
      </c>
      <c r="R1406">
        <v>38</v>
      </c>
      <c r="S1406" t="s">
        <v>11</v>
      </c>
      <c r="T1406" t="str">
        <f>IF(Table2[[#This Row],[Status]]="InActive","false","true")</f>
        <v>false</v>
      </c>
    </row>
    <row r="1407" spans="1:20" ht="15.75" hidden="1" x14ac:dyDescent="0.25">
      <c r="A1407">
        <v>13</v>
      </c>
      <c r="B1407">
        <v>88</v>
      </c>
      <c r="C1407" t="s">
        <v>11</v>
      </c>
      <c r="G1407">
        <f t="shared" si="64"/>
        <v>16</v>
      </c>
      <c r="H1407">
        <f t="shared" si="65"/>
        <v>39</v>
      </c>
      <c r="I1407" s="1" t="e" cm="1">
        <f t="array" ref="I1407">INDEX($C$2:$C$2881,MATCH(1,(G1407=$A$2:$A$2881)*(H1407=$B$2:$B$2881),0))</f>
        <v>#N/A</v>
      </c>
      <c r="J1407" t="str">
        <f t="shared" si="63"/>
        <v>InActive</v>
      </c>
      <c r="O1407" s="1"/>
      <c r="Q1407">
        <v>16</v>
      </c>
      <c r="R1407">
        <v>39</v>
      </c>
      <c r="S1407" t="s">
        <v>11</v>
      </c>
      <c r="T1407" t="str">
        <f>IF(Table2[[#This Row],[Status]]="InActive","false","true")</f>
        <v>false</v>
      </c>
    </row>
    <row r="1408" spans="1:20" ht="15.75" hidden="1" x14ac:dyDescent="0.25">
      <c r="A1408">
        <v>13</v>
      </c>
      <c r="B1408">
        <v>89</v>
      </c>
      <c r="C1408" t="s">
        <v>9</v>
      </c>
      <c r="G1408">
        <f t="shared" si="64"/>
        <v>16</v>
      </c>
      <c r="H1408">
        <f t="shared" si="65"/>
        <v>40</v>
      </c>
      <c r="I1408" s="1" t="e" cm="1">
        <f t="array" ref="I1408">INDEX($C$2:$C$2881,MATCH(1,(G1408=$A$2:$A$2881)*(H1408=$B$2:$B$2881),0))</f>
        <v>#N/A</v>
      </c>
      <c r="J1408" t="str">
        <f t="shared" si="63"/>
        <v>InActive</v>
      </c>
      <c r="O1408" s="1"/>
      <c r="Q1408">
        <v>16</v>
      </c>
      <c r="R1408">
        <v>40</v>
      </c>
      <c r="S1408" t="s">
        <v>11</v>
      </c>
      <c r="T1408" t="str">
        <f>IF(Table2[[#This Row],[Status]]="InActive","false","true")</f>
        <v>false</v>
      </c>
    </row>
    <row r="1409" spans="1:20" ht="15.75" hidden="1" x14ac:dyDescent="0.25">
      <c r="A1409">
        <v>13</v>
      </c>
      <c r="B1409">
        <v>89</v>
      </c>
      <c r="C1409" t="s">
        <v>11</v>
      </c>
      <c r="G1409">
        <f t="shared" si="64"/>
        <v>16</v>
      </c>
      <c r="H1409">
        <f t="shared" si="65"/>
        <v>41</v>
      </c>
      <c r="I1409" s="1" t="e" cm="1">
        <f t="array" ref="I1409">INDEX($C$2:$C$2881,MATCH(1,(G1409=$A$2:$A$2881)*(H1409=$B$2:$B$2881),0))</f>
        <v>#N/A</v>
      </c>
      <c r="J1409" t="str">
        <f t="shared" si="63"/>
        <v>InActive</v>
      </c>
      <c r="O1409" s="1"/>
      <c r="Q1409">
        <v>16</v>
      </c>
      <c r="R1409">
        <v>41</v>
      </c>
      <c r="S1409" t="s">
        <v>11</v>
      </c>
      <c r="T1409" t="str">
        <f>IF(Table2[[#This Row],[Status]]="InActive","false","true")</f>
        <v>false</v>
      </c>
    </row>
    <row r="1410" spans="1:20" ht="15.75" hidden="1" x14ac:dyDescent="0.25">
      <c r="A1410">
        <v>13</v>
      </c>
      <c r="B1410">
        <v>90</v>
      </c>
      <c r="C1410" t="s">
        <v>11</v>
      </c>
      <c r="G1410">
        <f t="shared" si="64"/>
        <v>16</v>
      </c>
      <c r="H1410">
        <f t="shared" si="65"/>
        <v>42</v>
      </c>
      <c r="I1410" s="1" t="e" cm="1">
        <f t="array" ref="I1410">INDEX($C$2:$C$2881,MATCH(1,(G1410=$A$2:$A$2881)*(H1410=$B$2:$B$2881),0))</f>
        <v>#N/A</v>
      </c>
      <c r="J1410" t="str">
        <f t="shared" si="63"/>
        <v>InActive</v>
      </c>
      <c r="O1410" s="1"/>
      <c r="Q1410">
        <v>16</v>
      </c>
      <c r="R1410">
        <v>42</v>
      </c>
      <c r="S1410" t="s">
        <v>11</v>
      </c>
      <c r="T1410" t="str">
        <f>IF(Table2[[#This Row],[Status]]="InActive","false","true")</f>
        <v>false</v>
      </c>
    </row>
    <row r="1411" spans="1:20" ht="15.75" hidden="1" x14ac:dyDescent="0.25">
      <c r="A1411">
        <v>14</v>
      </c>
      <c r="B1411">
        <v>0</v>
      </c>
      <c r="C1411" t="s">
        <v>11</v>
      </c>
      <c r="G1411">
        <f t="shared" si="64"/>
        <v>16</v>
      </c>
      <c r="H1411">
        <f t="shared" si="65"/>
        <v>43</v>
      </c>
      <c r="I1411" s="1" t="e" cm="1">
        <f t="array" ref="I1411">INDEX($C$2:$C$2881,MATCH(1,(G1411=$A$2:$A$2881)*(H1411=$B$2:$B$2881),0))</f>
        <v>#N/A</v>
      </c>
      <c r="J1411" t="str">
        <f t="shared" ref="J1411:J1440" si="66">_xlfn.IFNA(I1411,IF(H1411=0,"ERROR,Manual Entry Needed",J1410))</f>
        <v>InActive</v>
      </c>
      <c r="O1411" s="1"/>
      <c r="Q1411">
        <v>16</v>
      </c>
      <c r="R1411">
        <v>43</v>
      </c>
      <c r="S1411" t="s">
        <v>11</v>
      </c>
      <c r="T1411" t="str">
        <f>IF(Table2[[#This Row],[Status]]="InActive","false","true")</f>
        <v>false</v>
      </c>
    </row>
    <row r="1412" spans="1:20" ht="15.75" hidden="1" x14ac:dyDescent="0.25">
      <c r="A1412">
        <v>14</v>
      </c>
      <c r="B1412">
        <v>5</v>
      </c>
      <c r="C1412" t="s">
        <v>9</v>
      </c>
      <c r="G1412">
        <f t="shared" ref="G1412:G1475" si="67">QUOTIENT(ROW(G1412)+88,91)</f>
        <v>16</v>
      </c>
      <c r="H1412">
        <f t="shared" ref="H1412:H1475" si="68">MOD(ROW(H1412)-3,91)</f>
        <v>44</v>
      </c>
      <c r="I1412" s="1" t="e" cm="1">
        <f t="array" ref="I1412">INDEX($C$2:$C$2881,MATCH(1,(G1412=$A$2:$A$2881)*(H1412=$B$2:$B$2881),0))</f>
        <v>#N/A</v>
      </c>
      <c r="J1412" t="str">
        <f t="shared" si="66"/>
        <v>InActive</v>
      </c>
      <c r="O1412" s="1"/>
      <c r="Q1412">
        <v>16</v>
      </c>
      <c r="R1412">
        <v>44</v>
      </c>
      <c r="S1412" t="s">
        <v>11</v>
      </c>
      <c r="T1412" t="str">
        <f>IF(Table2[[#This Row],[Status]]="InActive","false","true")</f>
        <v>false</v>
      </c>
    </row>
    <row r="1413" spans="1:20" ht="15.75" hidden="1" x14ac:dyDescent="0.25">
      <c r="A1413">
        <v>14</v>
      </c>
      <c r="B1413">
        <v>6</v>
      </c>
      <c r="C1413" t="s">
        <v>9</v>
      </c>
      <c r="G1413">
        <f t="shared" si="67"/>
        <v>16</v>
      </c>
      <c r="H1413">
        <f t="shared" si="68"/>
        <v>45</v>
      </c>
      <c r="I1413" s="1" t="e" cm="1">
        <f t="array" ref="I1413">INDEX($C$2:$C$2881,MATCH(1,(G1413=$A$2:$A$2881)*(H1413=$B$2:$B$2881),0))</f>
        <v>#N/A</v>
      </c>
      <c r="J1413" t="str">
        <f t="shared" si="66"/>
        <v>InActive</v>
      </c>
      <c r="O1413" s="1"/>
      <c r="Q1413">
        <v>16</v>
      </c>
      <c r="R1413">
        <v>45</v>
      </c>
      <c r="S1413" t="s">
        <v>11</v>
      </c>
      <c r="T1413" t="str">
        <f>IF(Table2[[#This Row],[Status]]="InActive","false","true")</f>
        <v>false</v>
      </c>
    </row>
    <row r="1414" spans="1:20" ht="15.75" hidden="1" x14ac:dyDescent="0.25">
      <c r="A1414">
        <v>14</v>
      </c>
      <c r="B1414">
        <v>6</v>
      </c>
      <c r="C1414" t="s">
        <v>11</v>
      </c>
      <c r="G1414">
        <f t="shared" si="67"/>
        <v>16</v>
      </c>
      <c r="H1414">
        <f t="shared" si="68"/>
        <v>46</v>
      </c>
      <c r="I1414" s="1" t="e" cm="1">
        <f t="array" ref="I1414">INDEX($C$2:$C$2881,MATCH(1,(G1414=$A$2:$A$2881)*(H1414=$B$2:$B$2881),0))</f>
        <v>#N/A</v>
      </c>
      <c r="J1414" t="str">
        <f t="shared" si="66"/>
        <v>InActive</v>
      </c>
      <c r="O1414" s="1"/>
      <c r="Q1414">
        <v>16</v>
      </c>
      <c r="R1414">
        <v>46</v>
      </c>
      <c r="S1414" t="s">
        <v>11</v>
      </c>
      <c r="T1414" t="str">
        <f>IF(Table2[[#This Row],[Status]]="InActive","false","true")</f>
        <v>false</v>
      </c>
    </row>
    <row r="1415" spans="1:20" ht="15.75" hidden="1" x14ac:dyDescent="0.25">
      <c r="A1415">
        <v>14</v>
      </c>
      <c r="B1415">
        <v>7</v>
      </c>
      <c r="C1415" t="s">
        <v>11</v>
      </c>
      <c r="G1415">
        <f t="shared" si="67"/>
        <v>16</v>
      </c>
      <c r="H1415">
        <f t="shared" si="68"/>
        <v>47</v>
      </c>
      <c r="I1415" s="1" t="e" cm="1">
        <f t="array" ref="I1415">INDEX($C$2:$C$2881,MATCH(1,(G1415=$A$2:$A$2881)*(H1415=$B$2:$B$2881),0))</f>
        <v>#N/A</v>
      </c>
      <c r="J1415" t="str">
        <f t="shared" si="66"/>
        <v>InActive</v>
      </c>
      <c r="O1415" s="1"/>
      <c r="Q1415">
        <v>16</v>
      </c>
      <c r="R1415">
        <v>47</v>
      </c>
      <c r="S1415" t="s">
        <v>11</v>
      </c>
      <c r="T1415" t="str">
        <f>IF(Table2[[#This Row],[Status]]="InActive","false","true")</f>
        <v>false</v>
      </c>
    </row>
    <row r="1416" spans="1:20" ht="15.75" hidden="1" x14ac:dyDescent="0.25">
      <c r="A1416">
        <v>14</v>
      </c>
      <c r="B1416">
        <v>10</v>
      </c>
      <c r="C1416" t="s">
        <v>9</v>
      </c>
      <c r="G1416">
        <f t="shared" si="67"/>
        <v>16</v>
      </c>
      <c r="H1416">
        <f t="shared" si="68"/>
        <v>48</v>
      </c>
      <c r="I1416" s="1" t="e" cm="1">
        <f t="array" ref="I1416">INDEX($C$2:$C$2881,MATCH(1,(G1416=$A$2:$A$2881)*(H1416=$B$2:$B$2881),0))</f>
        <v>#N/A</v>
      </c>
      <c r="J1416" t="str">
        <f t="shared" si="66"/>
        <v>InActive</v>
      </c>
      <c r="O1416" s="1"/>
      <c r="Q1416">
        <v>16</v>
      </c>
      <c r="R1416">
        <v>48</v>
      </c>
      <c r="S1416" t="s">
        <v>11</v>
      </c>
      <c r="T1416" t="str">
        <f>IF(Table2[[#This Row],[Status]]="InActive","false","true")</f>
        <v>false</v>
      </c>
    </row>
    <row r="1417" spans="1:20" ht="15.75" hidden="1" x14ac:dyDescent="0.25">
      <c r="A1417">
        <v>14</v>
      </c>
      <c r="B1417">
        <v>11</v>
      </c>
      <c r="C1417" t="s">
        <v>11</v>
      </c>
      <c r="G1417">
        <f t="shared" si="67"/>
        <v>16</v>
      </c>
      <c r="H1417">
        <f t="shared" si="68"/>
        <v>49</v>
      </c>
      <c r="I1417" s="1" t="e" cm="1">
        <f t="array" ref="I1417">INDEX($C$2:$C$2881,MATCH(1,(G1417=$A$2:$A$2881)*(H1417=$B$2:$B$2881),0))</f>
        <v>#N/A</v>
      </c>
      <c r="J1417" t="str">
        <f t="shared" si="66"/>
        <v>InActive</v>
      </c>
      <c r="O1417" s="1"/>
      <c r="Q1417">
        <v>16</v>
      </c>
      <c r="R1417">
        <v>49</v>
      </c>
      <c r="S1417" t="s">
        <v>11</v>
      </c>
      <c r="T1417" t="str">
        <f>IF(Table2[[#This Row],[Status]]="InActive","false","true")</f>
        <v>false</v>
      </c>
    </row>
    <row r="1418" spans="1:20" ht="15.75" hidden="1" x14ac:dyDescent="0.25">
      <c r="A1418">
        <v>14</v>
      </c>
      <c r="B1418">
        <v>12</v>
      </c>
      <c r="C1418" t="s">
        <v>9</v>
      </c>
      <c r="G1418">
        <f t="shared" si="67"/>
        <v>16</v>
      </c>
      <c r="H1418">
        <f t="shared" si="68"/>
        <v>50</v>
      </c>
      <c r="I1418" s="1" t="e" cm="1">
        <f t="array" ref="I1418">INDEX($C$2:$C$2881,MATCH(1,(G1418=$A$2:$A$2881)*(H1418=$B$2:$B$2881),0))</f>
        <v>#N/A</v>
      </c>
      <c r="J1418" t="str">
        <f t="shared" si="66"/>
        <v>InActive</v>
      </c>
      <c r="O1418" s="1"/>
      <c r="Q1418">
        <v>16</v>
      </c>
      <c r="R1418">
        <v>50</v>
      </c>
      <c r="S1418" t="s">
        <v>11</v>
      </c>
      <c r="T1418" t="str">
        <f>IF(Table2[[#This Row],[Status]]="InActive","false","true")</f>
        <v>false</v>
      </c>
    </row>
    <row r="1419" spans="1:20" ht="15.75" hidden="1" x14ac:dyDescent="0.25">
      <c r="A1419">
        <v>14</v>
      </c>
      <c r="B1419">
        <v>13</v>
      </c>
      <c r="C1419" t="s">
        <v>9</v>
      </c>
      <c r="G1419">
        <f t="shared" si="67"/>
        <v>16</v>
      </c>
      <c r="H1419">
        <f t="shared" si="68"/>
        <v>51</v>
      </c>
      <c r="I1419" s="1" t="e" cm="1">
        <f t="array" ref="I1419">INDEX($C$2:$C$2881,MATCH(1,(G1419=$A$2:$A$2881)*(H1419=$B$2:$B$2881),0))</f>
        <v>#N/A</v>
      </c>
      <c r="J1419" t="str">
        <f t="shared" si="66"/>
        <v>InActive</v>
      </c>
      <c r="O1419" s="1"/>
      <c r="Q1419">
        <v>16</v>
      </c>
      <c r="R1419">
        <v>51</v>
      </c>
      <c r="S1419" t="s">
        <v>11</v>
      </c>
      <c r="T1419" t="str">
        <f>IF(Table2[[#This Row],[Status]]="InActive","false","true")</f>
        <v>false</v>
      </c>
    </row>
    <row r="1420" spans="1:20" ht="15.75" hidden="1" x14ac:dyDescent="0.25">
      <c r="A1420">
        <v>14</v>
      </c>
      <c r="B1420">
        <v>13</v>
      </c>
      <c r="C1420" t="s">
        <v>11</v>
      </c>
      <c r="G1420">
        <f t="shared" si="67"/>
        <v>16</v>
      </c>
      <c r="H1420">
        <f t="shared" si="68"/>
        <v>52</v>
      </c>
      <c r="I1420" s="1" t="e" cm="1">
        <f t="array" ref="I1420">INDEX($C$2:$C$2881,MATCH(1,(G1420=$A$2:$A$2881)*(H1420=$B$2:$B$2881),0))</f>
        <v>#N/A</v>
      </c>
      <c r="J1420" t="str">
        <f t="shared" si="66"/>
        <v>InActive</v>
      </c>
      <c r="O1420" s="1"/>
      <c r="Q1420">
        <v>16</v>
      </c>
      <c r="R1420">
        <v>52</v>
      </c>
      <c r="S1420" t="s">
        <v>11</v>
      </c>
      <c r="T1420" t="str">
        <f>IF(Table2[[#This Row],[Status]]="InActive","false","true")</f>
        <v>false</v>
      </c>
    </row>
    <row r="1421" spans="1:20" ht="15.75" hidden="1" x14ac:dyDescent="0.25">
      <c r="A1421">
        <v>14</v>
      </c>
      <c r="B1421">
        <v>14</v>
      </c>
      <c r="C1421" t="s">
        <v>11</v>
      </c>
      <c r="G1421">
        <f t="shared" si="67"/>
        <v>16</v>
      </c>
      <c r="H1421">
        <f t="shared" si="68"/>
        <v>53</v>
      </c>
      <c r="I1421" s="1" t="str" cm="1">
        <f t="array" ref="I1421">INDEX($C$2:$C$2881,MATCH(1,(G1421=$A$2:$A$2881)*(H1421=$B$2:$B$2881),0))</f>
        <v>Active</v>
      </c>
      <c r="J1421" t="str">
        <f t="shared" si="66"/>
        <v>Active</v>
      </c>
      <c r="O1421" s="1"/>
      <c r="Q1421">
        <v>16</v>
      </c>
      <c r="R1421">
        <v>53</v>
      </c>
      <c r="S1421" t="s">
        <v>9</v>
      </c>
      <c r="T1421" t="str">
        <f>IF(Table2[[#This Row],[Status]]="InActive","false","true")</f>
        <v>true</v>
      </c>
    </row>
    <row r="1422" spans="1:20" ht="15.75" hidden="1" x14ac:dyDescent="0.25">
      <c r="A1422">
        <v>14</v>
      </c>
      <c r="B1422">
        <v>15</v>
      </c>
      <c r="C1422" t="s">
        <v>9</v>
      </c>
      <c r="G1422">
        <f t="shared" si="67"/>
        <v>16</v>
      </c>
      <c r="H1422">
        <f t="shared" si="68"/>
        <v>54</v>
      </c>
      <c r="I1422" s="1" t="str" cm="1">
        <f t="array" ref="I1422">INDEX($C$2:$C$2881,MATCH(1,(G1422=$A$2:$A$2881)*(H1422=$B$2:$B$2881),0))</f>
        <v>InActive</v>
      </c>
      <c r="J1422" t="str">
        <f t="shared" si="66"/>
        <v>InActive</v>
      </c>
      <c r="O1422" s="1"/>
      <c r="Q1422">
        <v>16</v>
      </c>
      <c r="R1422">
        <v>54</v>
      </c>
      <c r="S1422" t="s">
        <v>11</v>
      </c>
      <c r="T1422" t="str">
        <f>IF(Table2[[#This Row],[Status]]="InActive","false","true")</f>
        <v>false</v>
      </c>
    </row>
    <row r="1423" spans="1:20" ht="15.75" hidden="1" x14ac:dyDescent="0.25">
      <c r="A1423">
        <v>14</v>
      </c>
      <c r="B1423">
        <v>16</v>
      </c>
      <c r="C1423" t="s">
        <v>9</v>
      </c>
      <c r="G1423">
        <f t="shared" si="67"/>
        <v>16</v>
      </c>
      <c r="H1423">
        <f t="shared" si="68"/>
        <v>55</v>
      </c>
      <c r="I1423" s="1" t="e" cm="1">
        <f t="array" ref="I1423">INDEX($C$2:$C$2881,MATCH(1,(G1423=$A$2:$A$2881)*(H1423=$B$2:$B$2881),0))</f>
        <v>#N/A</v>
      </c>
      <c r="J1423" t="str">
        <f t="shared" si="66"/>
        <v>InActive</v>
      </c>
      <c r="O1423" s="1"/>
      <c r="Q1423">
        <v>16</v>
      </c>
      <c r="R1423">
        <v>55</v>
      </c>
      <c r="S1423" t="s">
        <v>11</v>
      </c>
      <c r="T1423" t="str">
        <f>IF(Table2[[#This Row],[Status]]="InActive","false","true")</f>
        <v>false</v>
      </c>
    </row>
    <row r="1424" spans="1:20" ht="15.75" hidden="1" x14ac:dyDescent="0.25">
      <c r="A1424">
        <v>14</v>
      </c>
      <c r="B1424">
        <v>16</v>
      </c>
      <c r="C1424" t="s">
        <v>11</v>
      </c>
      <c r="G1424">
        <f t="shared" si="67"/>
        <v>16</v>
      </c>
      <c r="H1424">
        <f t="shared" si="68"/>
        <v>56</v>
      </c>
      <c r="I1424" s="1" t="str" cm="1">
        <f t="array" ref="I1424">INDEX($C$2:$C$2881,MATCH(1,(G1424=$A$2:$A$2881)*(H1424=$B$2:$B$2881),0))</f>
        <v>Active</v>
      </c>
      <c r="J1424" t="str">
        <f t="shared" si="66"/>
        <v>Active</v>
      </c>
      <c r="O1424" s="1"/>
      <c r="Q1424">
        <v>16</v>
      </c>
      <c r="R1424">
        <v>56</v>
      </c>
      <c r="S1424" t="s">
        <v>9</v>
      </c>
      <c r="T1424" t="str">
        <f>IF(Table2[[#This Row],[Status]]="InActive","false","true")</f>
        <v>true</v>
      </c>
    </row>
    <row r="1425" spans="1:20" ht="15.75" hidden="1" x14ac:dyDescent="0.25">
      <c r="A1425">
        <v>14</v>
      </c>
      <c r="B1425">
        <v>17</v>
      </c>
      <c r="C1425" t="s">
        <v>9</v>
      </c>
      <c r="G1425">
        <f t="shared" si="67"/>
        <v>16</v>
      </c>
      <c r="H1425">
        <f t="shared" si="68"/>
        <v>57</v>
      </c>
      <c r="I1425" s="1" t="str" cm="1">
        <f t="array" ref="I1425">INDEX($C$2:$C$2881,MATCH(1,(G1425=$A$2:$A$2881)*(H1425=$B$2:$B$2881),0))</f>
        <v>Active</v>
      </c>
      <c r="J1425" t="str">
        <f t="shared" si="66"/>
        <v>Active</v>
      </c>
      <c r="O1425" s="1"/>
      <c r="Q1425">
        <v>16</v>
      </c>
      <c r="R1425">
        <v>57</v>
      </c>
      <c r="S1425" t="s">
        <v>9</v>
      </c>
      <c r="T1425" t="str">
        <f>IF(Table2[[#This Row],[Status]]="InActive","false","true")</f>
        <v>true</v>
      </c>
    </row>
    <row r="1426" spans="1:20" ht="15.75" hidden="1" x14ac:dyDescent="0.25">
      <c r="A1426">
        <v>14</v>
      </c>
      <c r="B1426">
        <v>17</v>
      </c>
      <c r="C1426" t="s">
        <v>11</v>
      </c>
      <c r="G1426">
        <f t="shared" si="67"/>
        <v>16</v>
      </c>
      <c r="H1426">
        <f t="shared" si="68"/>
        <v>58</v>
      </c>
      <c r="I1426" s="1" t="str" cm="1">
        <f t="array" ref="I1426">INDEX($C$2:$C$2881,MATCH(1,(G1426=$A$2:$A$2881)*(H1426=$B$2:$B$2881),0))</f>
        <v>Active</v>
      </c>
      <c r="J1426" t="str">
        <f t="shared" si="66"/>
        <v>Active</v>
      </c>
      <c r="O1426" s="1"/>
      <c r="Q1426">
        <v>16</v>
      </c>
      <c r="R1426">
        <v>58</v>
      </c>
      <c r="S1426" t="s">
        <v>9</v>
      </c>
      <c r="T1426" t="str">
        <f>IF(Table2[[#This Row],[Status]]="InActive","false","true")</f>
        <v>true</v>
      </c>
    </row>
    <row r="1427" spans="1:20" ht="15.75" hidden="1" x14ac:dyDescent="0.25">
      <c r="A1427">
        <v>14</v>
      </c>
      <c r="B1427">
        <v>18</v>
      </c>
      <c r="C1427" t="s">
        <v>9</v>
      </c>
      <c r="G1427">
        <f t="shared" si="67"/>
        <v>16</v>
      </c>
      <c r="H1427">
        <f t="shared" si="68"/>
        <v>59</v>
      </c>
      <c r="I1427" s="1" t="str" cm="1">
        <f t="array" ref="I1427">INDEX($C$2:$C$2881,MATCH(1,(G1427=$A$2:$A$2881)*(H1427=$B$2:$B$2881),0))</f>
        <v>InActive</v>
      </c>
      <c r="J1427" t="str">
        <f t="shared" si="66"/>
        <v>InActive</v>
      </c>
      <c r="O1427" s="1"/>
      <c r="Q1427">
        <v>16</v>
      </c>
      <c r="R1427">
        <v>59</v>
      </c>
      <c r="S1427" t="s">
        <v>11</v>
      </c>
      <c r="T1427" t="str">
        <f>IF(Table2[[#This Row],[Status]]="InActive","false","true")</f>
        <v>false</v>
      </c>
    </row>
    <row r="1428" spans="1:20" ht="15.75" hidden="1" x14ac:dyDescent="0.25">
      <c r="A1428">
        <v>14</v>
      </c>
      <c r="B1428">
        <v>18</v>
      </c>
      <c r="C1428" t="s">
        <v>11</v>
      </c>
      <c r="G1428">
        <f t="shared" si="67"/>
        <v>16</v>
      </c>
      <c r="H1428">
        <f t="shared" si="68"/>
        <v>60</v>
      </c>
      <c r="I1428" s="1" t="e" cm="1">
        <f t="array" ref="I1428">INDEX($C$2:$C$2881,MATCH(1,(G1428=$A$2:$A$2881)*(H1428=$B$2:$B$2881),0))</f>
        <v>#N/A</v>
      </c>
      <c r="J1428" t="str">
        <f t="shared" si="66"/>
        <v>InActive</v>
      </c>
      <c r="O1428" s="1"/>
      <c r="Q1428">
        <v>16</v>
      </c>
      <c r="R1428">
        <v>60</v>
      </c>
      <c r="S1428" t="s">
        <v>11</v>
      </c>
      <c r="T1428" t="str">
        <f>IF(Table2[[#This Row],[Status]]="InActive","false","true")</f>
        <v>false</v>
      </c>
    </row>
    <row r="1429" spans="1:20" ht="15.75" hidden="1" x14ac:dyDescent="0.25">
      <c r="A1429">
        <v>14</v>
      </c>
      <c r="B1429">
        <v>19</v>
      </c>
      <c r="C1429" t="s">
        <v>9</v>
      </c>
      <c r="G1429">
        <f t="shared" si="67"/>
        <v>16</v>
      </c>
      <c r="H1429">
        <f t="shared" si="68"/>
        <v>61</v>
      </c>
      <c r="I1429" s="1" t="e" cm="1">
        <f t="array" ref="I1429">INDEX($C$2:$C$2881,MATCH(1,(G1429=$A$2:$A$2881)*(H1429=$B$2:$B$2881),0))</f>
        <v>#N/A</v>
      </c>
      <c r="J1429" t="str">
        <f t="shared" si="66"/>
        <v>InActive</v>
      </c>
      <c r="O1429" s="1"/>
      <c r="Q1429">
        <v>16</v>
      </c>
      <c r="R1429">
        <v>61</v>
      </c>
      <c r="S1429" t="s">
        <v>11</v>
      </c>
      <c r="T1429" t="str">
        <f>IF(Table2[[#This Row],[Status]]="InActive","false","true")</f>
        <v>false</v>
      </c>
    </row>
    <row r="1430" spans="1:20" ht="15.75" hidden="1" x14ac:dyDescent="0.25">
      <c r="A1430">
        <v>14</v>
      </c>
      <c r="B1430">
        <v>19</v>
      </c>
      <c r="C1430" t="s">
        <v>11</v>
      </c>
      <c r="G1430">
        <f t="shared" si="67"/>
        <v>16</v>
      </c>
      <c r="H1430">
        <f t="shared" si="68"/>
        <v>62</v>
      </c>
      <c r="I1430" s="1" t="e" cm="1">
        <f t="array" ref="I1430">INDEX($C$2:$C$2881,MATCH(1,(G1430=$A$2:$A$2881)*(H1430=$B$2:$B$2881),0))</f>
        <v>#N/A</v>
      </c>
      <c r="J1430" t="str">
        <f t="shared" si="66"/>
        <v>InActive</v>
      </c>
      <c r="O1430" s="1"/>
      <c r="Q1430">
        <v>16</v>
      </c>
      <c r="R1430">
        <v>62</v>
      </c>
      <c r="S1430" t="s">
        <v>11</v>
      </c>
      <c r="T1430" t="str">
        <f>IF(Table2[[#This Row],[Status]]="InActive","false","true")</f>
        <v>false</v>
      </c>
    </row>
    <row r="1431" spans="1:20" ht="15.75" hidden="1" x14ac:dyDescent="0.25">
      <c r="A1431">
        <v>14</v>
      </c>
      <c r="B1431">
        <v>20</v>
      </c>
      <c r="C1431" t="s">
        <v>9</v>
      </c>
      <c r="G1431">
        <f t="shared" si="67"/>
        <v>16</v>
      </c>
      <c r="H1431">
        <f t="shared" si="68"/>
        <v>63</v>
      </c>
      <c r="I1431" s="1" t="e" cm="1">
        <f t="array" ref="I1431">INDEX($C$2:$C$2881,MATCH(1,(G1431=$A$2:$A$2881)*(H1431=$B$2:$B$2881),0))</f>
        <v>#N/A</v>
      </c>
      <c r="J1431" t="str">
        <f t="shared" si="66"/>
        <v>InActive</v>
      </c>
      <c r="O1431" s="1"/>
      <c r="Q1431">
        <v>16</v>
      </c>
      <c r="R1431">
        <v>63</v>
      </c>
      <c r="S1431" t="s">
        <v>11</v>
      </c>
      <c r="T1431" t="str">
        <f>IF(Table2[[#This Row],[Status]]="InActive","false","true")</f>
        <v>false</v>
      </c>
    </row>
    <row r="1432" spans="1:20" ht="15.75" hidden="1" x14ac:dyDescent="0.25">
      <c r="A1432">
        <v>14</v>
      </c>
      <c r="B1432">
        <v>20</v>
      </c>
      <c r="C1432" t="s">
        <v>11</v>
      </c>
      <c r="G1432">
        <f t="shared" si="67"/>
        <v>16</v>
      </c>
      <c r="H1432">
        <f t="shared" si="68"/>
        <v>64</v>
      </c>
      <c r="I1432" s="1" t="e" cm="1">
        <f t="array" ref="I1432">INDEX($C$2:$C$2881,MATCH(1,(G1432=$A$2:$A$2881)*(H1432=$B$2:$B$2881),0))</f>
        <v>#N/A</v>
      </c>
      <c r="J1432" t="str">
        <f t="shared" si="66"/>
        <v>InActive</v>
      </c>
      <c r="O1432" s="1"/>
      <c r="Q1432">
        <v>16</v>
      </c>
      <c r="R1432">
        <v>64</v>
      </c>
      <c r="S1432" t="s">
        <v>11</v>
      </c>
      <c r="T1432" t="str">
        <f>IF(Table2[[#This Row],[Status]]="InActive","false","true")</f>
        <v>false</v>
      </c>
    </row>
    <row r="1433" spans="1:20" ht="15.75" hidden="1" x14ac:dyDescent="0.25">
      <c r="A1433">
        <v>14</v>
      </c>
      <c r="B1433">
        <v>21</v>
      </c>
      <c r="C1433" t="s">
        <v>9</v>
      </c>
      <c r="G1433">
        <f t="shared" si="67"/>
        <v>16</v>
      </c>
      <c r="H1433">
        <f t="shared" si="68"/>
        <v>65</v>
      </c>
      <c r="I1433" s="1" t="e" cm="1">
        <f t="array" ref="I1433">INDEX($C$2:$C$2881,MATCH(1,(G1433=$A$2:$A$2881)*(H1433=$B$2:$B$2881),0))</f>
        <v>#N/A</v>
      </c>
      <c r="J1433" t="str">
        <f t="shared" si="66"/>
        <v>InActive</v>
      </c>
      <c r="O1433" s="1"/>
      <c r="Q1433">
        <v>16</v>
      </c>
      <c r="R1433">
        <v>65</v>
      </c>
      <c r="S1433" t="s">
        <v>11</v>
      </c>
      <c r="T1433" t="str">
        <f>IF(Table2[[#This Row],[Status]]="InActive","false","true")</f>
        <v>false</v>
      </c>
    </row>
    <row r="1434" spans="1:20" ht="15.75" hidden="1" x14ac:dyDescent="0.25">
      <c r="A1434">
        <v>14</v>
      </c>
      <c r="B1434">
        <v>21</v>
      </c>
      <c r="C1434" t="s">
        <v>11</v>
      </c>
      <c r="G1434">
        <f t="shared" si="67"/>
        <v>16</v>
      </c>
      <c r="H1434">
        <f t="shared" si="68"/>
        <v>66</v>
      </c>
      <c r="I1434" s="1" t="e" cm="1">
        <f t="array" ref="I1434">INDEX($C$2:$C$2881,MATCH(1,(G1434=$A$2:$A$2881)*(H1434=$B$2:$B$2881),0))</f>
        <v>#N/A</v>
      </c>
      <c r="J1434" t="str">
        <f t="shared" si="66"/>
        <v>InActive</v>
      </c>
      <c r="O1434" s="1"/>
      <c r="Q1434">
        <v>16</v>
      </c>
      <c r="R1434">
        <v>66</v>
      </c>
      <c r="S1434" t="s">
        <v>11</v>
      </c>
      <c r="T1434" t="str">
        <f>IF(Table2[[#This Row],[Status]]="InActive","false","true")</f>
        <v>false</v>
      </c>
    </row>
    <row r="1435" spans="1:20" ht="15.75" hidden="1" x14ac:dyDescent="0.25">
      <c r="A1435">
        <v>14</v>
      </c>
      <c r="B1435">
        <v>22</v>
      </c>
      <c r="C1435" t="s">
        <v>9</v>
      </c>
      <c r="G1435">
        <f t="shared" si="67"/>
        <v>16</v>
      </c>
      <c r="H1435">
        <f t="shared" si="68"/>
        <v>67</v>
      </c>
      <c r="I1435" s="1" t="e" cm="1">
        <f t="array" ref="I1435">INDEX($C$2:$C$2881,MATCH(1,(G1435=$A$2:$A$2881)*(H1435=$B$2:$B$2881),0))</f>
        <v>#N/A</v>
      </c>
      <c r="J1435" t="str">
        <f t="shared" si="66"/>
        <v>InActive</v>
      </c>
      <c r="O1435" s="1"/>
      <c r="Q1435">
        <v>16</v>
      </c>
      <c r="R1435">
        <v>67</v>
      </c>
      <c r="S1435" t="s">
        <v>11</v>
      </c>
      <c r="T1435" t="str">
        <f>IF(Table2[[#This Row],[Status]]="InActive","false","true")</f>
        <v>false</v>
      </c>
    </row>
    <row r="1436" spans="1:20" ht="15.75" hidden="1" x14ac:dyDescent="0.25">
      <c r="A1436">
        <v>14</v>
      </c>
      <c r="B1436">
        <v>22</v>
      </c>
      <c r="C1436" t="s">
        <v>11</v>
      </c>
      <c r="G1436">
        <f t="shared" si="67"/>
        <v>16</v>
      </c>
      <c r="H1436">
        <f t="shared" si="68"/>
        <v>68</v>
      </c>
      <c r="I1436" s="1" t="e" cm="1">
        <f t="array" ref="I1436">INDEX($C$2:$C$2881,MATCH(1,(G1436=$A$2:$A$2881)*(H1436=$B$2:$B$2881),0))</f>
        <v>#N/A</v>
      </c>
      <c r="J1436" t="str">
        <f t="shared" si="66"/>
        <v>InActive</v>
      </c>
      <c r="O1436" s="1"/>
      <c r="Q1436">
        <v>16</v>
      </c>
      <c r="R1436">
        <v>68</v>
      </c>
      <c r="S1436" t="s">
        <v>11</v>
      </c>
      <c r="T1436" t="str">
        <f>IF(Table2[[#This Row],[Status]]="InActive","false","true")</f>
        <v>false</v>
      </c>
    </row>
    <row r="1437" spans="1:20" ht="15.75" hidden="1" x14ac:dyDescent="0.25">
      <c r="A1437">
        <v>14</v>
      </c>
      <c r="B1437">
        <v>23</v>
      </c>
      <c r="C1437" t="s">
        <v>9</v>
      </c>
      <c r="G1437">
        <f t="shared" si="67"/>
        <v>16</v>
      </c>
      <c r="H1437">
        <f t="shared" si="68"/>
        <v>69</v>
      </c>
      <c r="I1437" s="1" t="e" cm="1">
        <f t="array" ref="I1437">INDEX($C$2:$C$2881,MATCH(1,(G1437=$A$2:$A$2881)*(H1437=$B$2:$B$2881),0))</f>
        <v>#N/A</v>
      </c>
      <c r="J1437" t="str">
        <f t="shared" si="66"/>
        <v>InActive</v>
      </c>
      <c r="O1437" s="1"/>
      <c r="Q1437">
        <v>16</v>
      </c>
      <c r="R1437">
        <v>69</v>
      </c>
      <c r="S1437" t="s">
        <v>11</v>
      </c>
      <c r="T1437" t="str">
        <f>IF(Table2[[#This Row],[Status]]="InActive","false","true")</f>
        <v>false</v>
      </c>
    </row>
    <row r="1438" spans="1:20" ht="15.75" hidden="1" x14ac:dyDescent="0.25">
      <c r="A1438">
        <v>14</v>
      </c>
      <c r="B1438">
        <v>23</v>
      </c>
      <c r="C1438" t="s">
        <v>11</v>
      </c>
      <c r="G1438">
        <f t="shared" si="67"/>
        <v>16</v>
      </c>
      <c r="H1438">
        <f t="shared" si="68"/>
        <v>70</v>
      </c>
      <c r="I1438" s="1" t="e" cm="1">
        <f t="array" ref="I1438">INDEX($C$2:$C$2881,MATCH(1,(G1438=$A$2:$A$2881)*(H1438=$B$2:$B$2881),0))</f>
        <v>#N/A</v>
      </c>
      <c r="J1438" t="str">
        <f t="shared" si="66"/>
        <v>InActive</v>
      </c>
      <c r="O1438" s="1"/>
      <c r="Q1438">
        <v>16</v>
      </c>
      <c r="R1438">
        <v>70</v>
      </c>
      <c r="S1438" t="s">
        <v>11</v>
      </c>
      <c r="T1438" t="str">
        <f>IF(Table2[[#This Row],[Status]]="InActive","false","true")</f>
        <v>false</v>
      </c>
    </row>
    <row r="1439" spans="1:20" ht="15.75" hidden="1" x14ac:dyDescent="0.25">
      <c r="A1439">
        <v>14</v>
      </c>
      <c r="B1439">
        <v>24</v>
      </c>
      <c r="C1439" t="s">
        <v>9</v>
      </c>
      <c r="G1439">
        <f t="shared" si="67"/>
        <v>16</v>
      </c>
      <c r="H1439">
        <f t="shared" si="68"/>
        <v>71</v>
      </c>
      <c r="I1439" s="1" t="e" cm="1">
        <f t="array" ref="I1439">INDEX($C$2:$C$2881,MATCH(1,(G1439=$A$2:$A$2881)*(H1439=$B$2:$B$2881),0))</f>
        <v>#N/A</v>
      </c>
      <c r="J1439" t="str">
        <f t="shared" si="66"/>
        <v>InActive</v>
      </c>
      <c r="O1439" s="1"/>
      <c r="Q1439">
        <v>16</v>
      </c>
      <c r="R1439">
        <v>71</v>
      </c>
      <c r="S1439" t="s">
        <v>11</v>
      </c>
      <c r="T1439" t="str">
        <f>IF(Table2[[#This Row],[Status]]="InActive","false","true")</f>
        <v>false</v>
      </c>
    </row>
    <row r="1440" spans="1:20" ht="15.75" hidden="1" x14ac:dyDescent="0.25">
      <c r="A1440">
        <v>14</v>
      </c>
      <c r="B1440">
        <v>24</v>
      </c>
      <c r="C1440" t="s">
        <v>11</v>
      </c>
      <c r="G1440">
        <f t="shared" si="67"/>
        <v>16</v>
      </c>
      <c r="H1440">
        <f t="shared" si="68"/>
        <v>72</v>
      </c>
      <c r="I1440" s="1" t="e" cm="1">
        <f t="array" ref="I1440">INDEX($C$2:$C$2881,MATCH(1,(G1440=$A$2:$A$2881)*(H1440=$B$2:$B$2881),0))</f>
        <v>#N/A</v>
      </c>
      <c r="J1440" t="str">
        <f t="shared" si="66"/>
        <v>InActive</v>
      </c>
      <c r="O1440" s="1"/>
      <c r="Q1440">
        <v>16</v>
      </c>
      <c r="R1440">
        <v>72</v>
      </c>
      <c r="S1440" t="s">
        <v>11</v>
      </c>
      <c r="T1440" t="str">
        <f>IF(Table2[[#This Row],[Status]]="InActive","false","true")</f>
        <v>false</v>
      </c>
    </row>
    <row r="1441" spans="1:20" ht="15.75" hidden="1" x14ac:dyDescent="0.25">
      <c r="A1441">
        <v>14</v>
      </c>
      <c r="B1441">
        <v>25</v>
      </c>
      <c r="C1441" t="s">
        <v>9</v>
      </c>
      <c r="G1441">
        <f t="shared" si="67"/>
        <v>16</v>
      </c>
      <c r="H1441">
        <f t="shared" si="68"/>
        <v>73</v>
      </c>
      <c r="I1441" s="1" t="e" cm="1">
        <f t="array" ref="I1441">INDEX($C$2:$C$2881,MATCH(1,(G1441=$A$2:$A$2881)*(H1441=$B$2:$B$2881),0))</f>
        <v>#N/A</v>
      </c>
      <c r="J1441" t="str">
        <f t="shared" ref="J1441:J1458" si="69">_xlfn.IFNA(I1441,IF(H1441=0,"ERROR,Manual Entry Needed",J1440))</f>
        <v>InActive</v>
      </c>
      <c r="Q1441">
        <v>16</v>
      </c>
      <c r="R1441">
        <v>73</v>
      </c>
      <c r="S1441" t="s">
        <v>11</v>
      </c>
      <c r="T1441" t="str">
        <f>IF(Table2[[#This Row],[Status]]="InActive","false","true")</f>
        <v>false</v>
      </c>
    </row>
    <row r="1442" spans="1:20" ht="15.75" hidden="1" x14ac:dyDescent="0.25">
      <c r="A1442">
        <v>14</v>
      </c>
      <c r="B1442">
        <v>25</v>
      </c>
      <c r="C1442" t="s">
        <v>11</v>
      </c>
      <c r="G1442">
        <f t="shared" si="67"/>
        <v>16</v>
      </c>
      <c r="H1442">
        <f t="shared" si="68"/>
        <v>74</v>
      </c>
      <c r="I1442" s="1" t="e" cm="1">
        <f t="array" ref="I1442">INDEX($C$2:$C$2881,MATCH(1,(G1442=$A$2:$A$2881)*(H1442=$B$2:$B$2881),0))</f>
        <v>#N/A</v>
      </c>
      <c r="J1442" t="str">
        <f t="shared" si="69"/>
        <v>InActive</v>
      </c>
      <c r="Q1442">
        <v>16</v>
      </c>
      <c r="R1442">
        <v>74</v>
      </c>
      <c r="S1442" t="s">
        <v>11</v>
      </c>
      <c r="T1442" t="str">
        <f>IF(Table2[[#This Row],[Status]]="InActive","false","true")</f>
        <v>false</v>
      </c>
    </row>
    <row r="1443" spans="1:20" ht="15.75" hidden="1" x14ac:dyDescent="0.25">
      <c r="A1443">
        <v>14</v>
      </c>
      <c r="B1443">
        <v>26</v>
      </c>
      <c r="C1443" t="s">
        <v>9</v>
      </c>
      <c r="G1443">
        <f t="shared" si="67"/>
        <v>16</v>
      </c>
      <c r="H1443">
        <f t="shared" si="68"/>
        <v>75</v>
      </c>
      <c r="I1443" s="1" t="e" cm="1">
        <f t="array" ref="I1443">INDEX($C$2:$C$2881,MATCH(1,(G1443=$A$2:$A$2881)*(H1443=$B$2:$B$2881),0))</f>
        <v>#N/A</v>
      </c>
      <c r="J1443" t="str">
        <f t="shared" si="69"/>
        <v>InActive</v>
      </c>
      <c r="Q1443">
        <v>16</v>
      </c>
      <c r="R1443">
        <v>75</v>
      </c>
      <c r="S1443" t="s">
        <v>11</v>
      </c>
      <c r="T1443" t="str">
        <f>IF(Table2[[#This Row],[Status]]="InActive","false","true")</f>
        <v>false</v>
      </c>
    </row>
    <row r="1444" spans="1:20" ht="15.75" hidden="1" x14ac:dyDescent="0.25">
      <c r="A1444">
        <v>14</v>
      </c>
      <c r="B1444">
        <v>26</v>
      </c>
      <c r="C1444" t="s">
        <v>11</v>
      </c>
      <c r="G1444">
        <f t="shared" si="67"/>
        <v>16</v>
      </c>
      <c r="H1444">
        <f t="shared" si="68"/>
        <v>76</v>
      </c>
      <c r="I1444" s="1" t="e" cm="1">
        <f t="array" ref="I1444">INDEX($C$2:$C$2881,MATCH(1,(G1444=$A$2:$A$2881)*(H1444=$B$2:$B$2881),0))</f>
        <v>#N/A</v>
      </c>
      <c r="J1444" t="str">
        <f t="shared" si="69"/>
        <v>InActive</v>
      </c>
      <c r="Q1444">
        <v>16</v>
      </c>
      <c r="R1444">
        <v>76</v>
      </c>
      <c r="S1444" t="s">
        <v>11</v>
      </c>
      <c r="T1444" t="str">
        <f>IF(Table2[[#This Row],[Status]]="InActive","false","true")</f>
        <v>false</v>
      </c>
    </row>
    <row r="1445" spans="1:20" ht="15.75" hidden="1" x14ac:dyDescent="0.25">
      <c r="A1445">
        <v>14</v>
      </c>
      <c r="B1445">
        <v>27</v>
      </c>
      <c r="C1445" t="s">
        <v>9</v>
      </c>
      <c r="G1445">
        <f t="shared" si="67"/>
        <v>16</v>
      </c>
      <c r="H1445">
        <f t="shared" si="68"/>
        <v>77</v>
      </c>
      <c r="I1445" s="1" t="e" cm="1">
        <f t="array" ref="I1445">INDEX($C$2:$C$2881,MATCH(1,(G1445=$A$2:$A$2881)*(H1445=$B$2:$B$2881),0))</f>
        <v>#N/A</v>
      </c>
      <c r="J1445" t="str">
        <f t="shared" si="69"/>
        <v>InActive</v>
      </c>
      <c r="Q1445">
        <v>16</v>
      </c>
      <c r="R1445">
        <v>77</v>
      </c>
      <c r="S1445" t="s">
        <v>11</v>
      </c>
      <c r="T1445" t="str">
        <f>IF(Table2[[#This Row],[Status]]="InActive","false","true")</f>
        <v>false</v>
      </c>
    </row>
    <row r="1446" spans="1:20" ht="15.75" hidden="1" x14ac:dyDescent="0.25">
      <c r="A1446">
        <v>14</v>
      </c>
      <c r="B1446">
        <v>27</v>
      </c>
      <c r="C1446" t="s">
        <v>11</v>
      </c>
      <c r="G1446">
        <f t="shared" si="67"/>
        <v>16</v>
      </c>
      <c r="H1446">
        <f t="shared" si="68"/>
        <v>78</v>
      </c>
      <c r="I1446" s="1" t="e" cm="1">
        <f t="array" ref="I1446">INDEX($C$2:$C$2881,MATCH(1,(G1446=$A$2:$A$2881)*(H1446=$B$2:$B$2881),0))</f>
        <v>#N/A</v>
      </c>
      <c r="J1446" t="str">
        <f t="shared" si="69"/>
        <v>InActive</v>
      </c>
      <c r="Q1446">
        <v>16</v>
      </c>
      <c r="R1446">
        <v>78</v>
      </c>
      <c r="S1446" t="s">
        <v>11</v>
      </c>
      <c r="T1446" t="str">
        <f>IF(Table2[[#This Row],[Status]]="InActive","false","true")</f>
        <v>false</v>
      </c>
    </row>
    <row r="1447" spans="1:20" ht="15.75" hidden="1" x14ac:dyDescent="0.25">
      <c r="A1447">
        <v>14</v>
      </c>
      <c r="B1447">
        <v>28</v>
      </c>
      <c r="C1447" t="s">
        <v>9</v>
      </c>
      <c r="G1447">
        <f t="shared" si="67"/>
        <v>16</v>
      </c>
      <c r="H1447">
        <f t="shared" si="68"/>
        <v>79</v>
      </c>
      <c r="I1447" s="1" t="e" cm="1">
        <f t="array" ref="I1447">INDEX($C$2:$C$2881,MATCH(1,(G1447=$A$2:$A$2881)*(H1447=$B$2:$B$2881),0))</f>
        <v>#N/A</v>
      </c>
      <c r="J1447" t="str">
        <f t="shared" si="69"/>
        <v>InActive</v>
      </c>
      <c r="Q1447">
        <v>16</v>
      </c>
      <c r="R1447">
        <v>79</v>
      </c>
      <c r="S1447" t="s">
        <v>11</v>
      </c>
      <c r="T1447" t="str">
        <f>IF(Table2[[#This Row],[Status]]="InActive","false","true")</f>
        <v>false</v>
      </c>
    </row>
    <row r="1448" spans="1:20" ht="15.75" hidden="1" x14ac:dyDescent="0.25">
      <c r="A1448">
        <v>14</v>
      </c>
      <c r="B1448">
        <v>28</v>
      </c>
      <c r="C1448" t="s">
        <v>11</v>
      </c>
      <c r="G1448">
        <f t="shared" si="67"/>
        <v>16</v>
      </c>
      <c r="H1448">
        <f t="shared" si="68"/>
        <v>80</v>
      </c>
      <c r="I1448" s="1" t="e" cm="1">
        <f t="array" ref="I1448">INDEX($C$2:$C$2881,MATCH(1,(G1448=$A$2:$A$2881)*(H1448=$B$2:$B$2881),0))</f>
        <v>#N/A</v>
      </c>
      <c r="J1448" t="str">
        <f t="shared" si="69"/>
        <v>InActive</v>
      </c>
      <c r="Q1448">
        <v>16</v>
      </c>
      <c r="R1448">
        <v>80</v>
      </c>
      <c r="S1448" t="s">
        <v>11</v>
      </c>
      <c r="T1448" t="str">
        <f>IF(Table2[[#This Row],[Status]]="InActive","false","true")</f>
        <v>false</v>
      </c>
    </row>
    <row r="1449" spans="1:20" ht="15.75" hidden="1" x14ac:dyDescent="0.25">
      <c r="A1449">
        <v>14</v>
      </c>
      <c r="B1449">
        <v>29</v>
      </c>
      <c r="C1449" t="s">
        <v>9</v>
      </c>
      <c r="G1449">
        <f t="shared" si="67"/>
        <v>16</v>
      </c>
      <c r="H1449">
        <f t="shared" si="68"/>
        <v>81</v>
      </c>
      <c r="I1449" s="1" t="e" cm="1">
        <f t="array" ref="I1449">INDEX($C$2:$C$2881,MATCH(1,(G1449=$A$2:$A$2881)*(H1449=$B$2:$B$2881),0))</f>
        <v>#N/A</v>
      </c>
      <c r="J1449" t="str">
        <f t="shared" si="69"/>
        <v>InActive</v>
      </c>
      <c r="Q1449">
        <v>16</v>
      </c>
      <c r="R1449">
        <v>81</v>
      </c>
      <c r="S1449" t="s">
        <v>11</v>
      </c>
      <c r="T1449" t="str">
        <f>IF(Table2[[#This Row],[Status]]="InActive","false","true")</f>
        <v>false</v>
      </c>
    </row>
    <row r="1450" spans="1:20" ht="15.75" hidden="1" x14ac:dyDescent="0.25">
      <c r="A1450">
        <v>14</v>
      </c>
      <c r="B1450">
        <v>29</v>
      </c>
      <c r="C1450" t="s">
        <v>11</v>
      </c>
      <c r="G1450">
        <f t="shared" si="67"/>
        <v>16</v>
      </c>
      <c r="H1450">
        <f t="shared" si="68"/>
        <v>82</v>
      </c>
      <c r="I1450" s="1" t="e" cm="1">
        <f t="array" ref="I1450">INDEX($C$2:$C$2881,MATCH(1,(G1450=$A$2:$A$2881)*(H1450=$B$2:$B$2881),0))</f>
        <v>#N/A</v>
      </c>
      <c r="J1450" t="str">
        <f t="shared" si="69"/>
        <v>InActive</v>
      </c>
      <c r="Q1450">
        <v>16</v>
      </c>
      <c r="R1450">
        <v>82</v>
      </c>
      <c r="S1450" t="s">
        <v>11</v>
      </c>
      <c r="T1450" t="str">
        <f>IF(Table2[[#This Row],[Status]]="InActive","false","true")</f>
        <v>false</v>
      </c>
    </row>
    <row r="1451" spans="1:20" ht="15.75" hidden="1" x14ac:dyDescent="0.25">
      <c r="A1451">
        <v>14</v>
      </c>
      <c r="B1451">
        <v>30</v>
      </c>
      <c r="C1451" t="s">
        <v>11</v>
      </c>
      <c r="G1451">
        <f t="shared" si="67"/>
        <v>16</v>
      </c>
      <c r="H1451">
        <f t="shared" si="68"/>
        <v>83</v>
      </c>
      <c r="I1451" s="1" t="e" cm="1">
        <f t="array" ref="I1451">INDEX($C$2:$C$2881,MATCH(1,(G1451=$A$2:$A$2881)*(H1451=$B$2:$B$2881),0))</f>
        <v>#N/A</v>
      </c>
      <c r="J1451" t="str">
        <f t="shared" si="69"/>
        <v>InActive</v>
      </c>
      <c r="Q1451">
        <v>16</v>
      </c>
      <c r="R1451">
        <v>83</v>
      </c>
      <c r="S1451" t="s">
        <v>11</v>
      </c>
      <c r="T1451" t="str">
        <f>IF(Table2[[#This Row],[Status]]="InActive","false","true")</f>
        <v>false</v>
      </c>
    </row>
    <row r="1452" spans="1:20" ht="15.75" hidden="1" x14ac:dyDescent="0.25">
      <c r="A1452">
        <v>14</v>
      </c>
      <c r="B1452">
        <v>31</v>
      </c>
      <c r="C1452" t="s">
        <v>9</v>
      </c>
      <c r="G1452">
        <f t="shared" si="67"/>
        <v>16</v>
      </c>
      <c r="H1452">
        <f t="shared" si="68"/>
        <v>84</v>
      </c>
      <c r="I1452" s="1" t="e" cm="1">
        <f t="array" ref="I1452">INDEX($C$2:$C$2881,MATCH(1,(G1452=$A$2:$A$2881)*(H1452=$B$2:$B$2881),0))</f>
        <v>#N/A</v>
      </c>
      <c r="J1452" t="str">
        <f t="shared" si="69"/>
        <v>InActive</v>
      </c>
      <c r="Q1452">
        <v>16</v>
      </c>
      <c r="R1452">
        <v>84</v>
      </c>
      <c r="S1452" t="s">
        <v>11</v>
      </c>
      <c r="T1452" t="str">
        <f>IF(Table2[[#This Row],[Status]]="InActive","false","true")</f>
        <v>false</v>
      </c>
    </row>
    <row r="1453" spans="1:20" ht="15.75" hidden="1" x14ac:dyDescent="0.25">
      <c r="A1453">
        <v>14</v>
      </c>
      <c r="B1453">
        <v>32</v>
      </c>
      <c r="C1453" t="s">
        <v>11</v>
      </c>
      <c r="G1453">
        <f t="shared" si="67"/>
        <v>16</v>
      </c>
      <c r="H1453">
        <f t="shared" si="68"/>
        <v>85</v>
      </c>
      <c r="I1453" s="1" t="str" cm="1">
        <f t="array" ref="I1453">INDEX($C$2:$C$2881,MATCH(1,(G1453=$A$2:$A$2881)*(H1453=$B$2:$B$2881),0))</f>
        <v>Active</v>
      </c>
      <c r="J1453" t="str">
        <f t="shared" si="69"/>
        <v>Active</v>
      </c>
      <c r="Q1453">
        <v>16</v>
      </c>
      <c r="R1453">
        <v>85</v>
      </c>
      <c r="S1453" t="s">
        <v>9</v>
      </c>
      <c r="T1453" t="str">
        <f>IF(Table2[[#This Row],[Status]]="InActive","false","true")</f>
        <v>true</v>
      </c>
    </row>
    <row r="1454" spans="1:20" ht="15.75" hidden="1" x14ac:dyDescent="0.25">
      <c r="A1454">
        <v>14</v>
      </c>
      <c r="B1454">
        <v>34</v>
      </c>
      <c r="C1454" t="s">
        <v>9</v>
      </c>
      <c r="G1454">
        <f t="shared" si="67"/>
        <v>16</v>
      </c>
      <c r="H1454">
        <f t="shared" si="68"/>
        <v>86</v>
      </c>
      <c r="I1454" s="1" t="str" cm="1">
        <f t="array" ref="I1454">INDEX($C$2:$C$2881,MATCH(1,(G1454=$A$2:$A$2881)*(H1454=$B$2:$B$2881),0))</f>
        <v>InActive</v>
      </c>
      <c r="J1454" t="str">
        <f t="shared" si="69"/>
        <v>InActive</v>
      </c>
      <c r="Q1454">
        <v>16</v>
      </c>
      <c r="R1454">
        <v>86</v>
      </c>
      <c r="S1454" t="s">
        <v>11</v>
      </c>
      <c r="T1454" t="str">
        <f>IF(Table2[[#This Row],[Status]]="InActive","false","true")</f>
        <v>false</v>
      </c>
    </row>
    <row r="1455" spans="1:20" ht="15.75" hidden="1" x14ac:dyDescent="0.25">
      <c r="A1455">
        <v>14</v>
      </c>
      <c r="B1455">
        <v>35</v>
      </c>
      <c r="C1455" t="s">
        <v>11</v>
      </c>
      <c r="G1455">
        <f t="shared" si="67"/>
        <v>16</v>
      </c>
      <c r="H1455">
        <f t="shared" si="68"/>
        <v>87</v>
      </c>
      <c r="I1455" s="1" t="e" cm="1">
        <f t="array" ref="I1455">INDEX($C$2:$C$2881,MATCH(1,(G1455=$A$2:$A$2881)*(H1455=$B$2:$B$2881),0))</f>
        <v>#N/A</v>
      </c>
      <c r="J1455" t="str">
        <f t="shared" si="69"/>
        <v>InActive</v>
      </c>
      <c r="Q1455">
        <v>16</v>
      </c>
      <c r="R1455">
        <v>87</v>
      </c>
      <c r="S1455" t="s">
        <v>11</v>
      </c>
      <c r="T1455" t="str">
        <f>IF(Table2[[#This Row],[Status]]="InActive","false","true")</f>
        <v>false</v>
      </c>
    </row>
    <row r="1456" spans="1:20" ht="15.75" hidden="1" x14ac:dyDescent="0.25">
      <c r="A1456">
        <v>14</v>
      </c>
      <c r="B1456">
        <v>39</v>
      </c>
      <c r="C1456" t="s">
        <v>9</v>
      </c>
      <c r="G1456">
        <f t="shared" si="67"/>
        <v>16</v>
      </c>
      <c r="H1456">
        <f t="shared" si="68"/>
        <v>88</v>
      </c>
      <c r="I1456" s="1" t="str" cm="1">
        <f t="array" ref="I1456">INDEX($C$2:$C$2881,MATCH(1,(G1456=$A$2:$A$2881)*(H1456=$B$2:$B$2881),0))</f>
        <v>Active</v>
      </c>
      <c r="J1456" t="str">
        <f t="shared" si="69"/>
        <v>Active</v>
      </c>
      <c r="Q1456">
        <v>16</v>
      </c>
      <c r="R1456">
        <v>88</v>
      </c>
      <c r="S1456" t="s">
        <v>9</v>
      </c>
      <c r="T1456" t="str">
        <f>IF(Table2[[#This Row],[Status]]="InActive","false","true")</f>
        <v>true</v>
      </c>
    </row>
    <row r="1457" spans="1:20" ht="15.75" hidden="1" x14ac:dyDescent="0.25">
      <c r="A1457">
        <v>14</v>
      </c>
      <c r="B1457">
        <v>41</v>
      </c>
      <c r="C1457" t="s">
        <v>11</v>
      </c>
      <c r="G1457">
        <f t="shared" si="67"/>
        <v>16</v>
      </c>
      <c r="H1457">
        <f t="shared" si="68"/>
        <v>89</v>
      </c>
      <c r="I1457" s="1" t="str" cm="1">
        <f t="array" ref="I1457">INDEX($C$2:$C$2881,MATCH(1,(G1457=$A$2:$A$2881)*(H1457=$B$2:$B$2881),0))</f>
        <v>InActive</v>
      </c>
      <c r="J1457" t="str">
        <f t="shared" si="69"/>
        <v>InActive</v>
      </c>
      <c r="Q1457">
        <v>16</v>
      </c>
      <c r="R1457">
        <v>89</v>
      </c>
      <c r="S1457" t="s">
        <v>11</v>
      </c>
      <c r="T1457" t="str">
        <f>IF(Table2[[#This Row],[Status]]="InActive","false","true")</f>
        <v>false</v>
      </c>
    </row>
    <row r="1458" spans="1:20" ht="15.75" hidden="1" x14ac:dyDescent="0.25">
      <c r="A1458">
        <v>14</v>
      </c>
      <c r="B1458">
        <v>42</v>
      </c>
      <c r="C1458" t="s">
        <v>9</v>
      </c>
      <c r="G1458">
        <f t="shared" si="67"/>
        <v>16</v>
      </c>
      <c r="H1458">
        <f t="shared" si="68"/>
        <v>90</v>
      </c>
      <c r="I1458" s="1" t="e" cm="1">
        <f t="array" ref="I1458">INDEX($C$2:$C$2881,MATCH(1,(G1458=$A$2:$A$2881)*(H1458=$B$2:$B$2881),0))</f>
        <v>#N/A</v>
      </c>
      <c r="J1458" t="str">
        <f t="shared" si="69"/>
        <v>InActive</v>
      </c>
      <c r="Q1458">
        <v>16</v>
      </c>
      <c r="R1458">
        <v>90</v>
      </c>
      <c r="S1458" t="s">
        <v>11</v>
      </c>
      <c r="T1458" t="str">
        <f>IF(Table2[[#This Row],[Status]]="InActive","false","true")</f>
        <v>false</v>
      </c>
    </row>
    <row r="1459" spans="1:20" x14ac:dyDescent="0.25">
      <c r="A1459">
        <v>14</v>
      </c>
      <c r="B1459">
        <v>43</v>
      </c>
      <c r="C1459" t="s">
        <v>11</v>
      </c>
      <c r="G1459">
        <f t="shared" si="67"/>
        <v>17</v>
      </c>
      <c r="H1459">
        <f t="shared" si="68"/>
        <v>0</v>
      </c>
    </row>
    <row r="1460" spans="1:20" x14ac:dyDescent="0.25">
      <c r="A1460">
        <v>14</v>
      </c>
      <c r="B1460">
        <v>44</v>
      </c>
      <c r="C1460" t="s">
        <v>9</v>
      </c>
      <c r="G1460">
        <f t="shared" si="67"/>
        <v>17</v>
      </c>
      <c r="H1460">
        <f t="shared" si="68"/>
        <v>1</v>
      </c>
    </row>
    <row r="1461" spans="1:20" x14ac:dyDescent="0.25">
      <c r="A1461">
        <v>14</v>
      </c>
      <c r="B1461">
        <v>45</v>
      </c>
      <c r="C1461" t="s">
        <v>9</v>
      </c>
      <c r="G1461">
        <f t="shared" si="67"/>
        <v>17</v>
      </c>
      <c r="H1461">
        <f t="shared" si="68"/>
        <v>2</v>
      </c>
    </row>
    <row r="1462" spans="1:20" x14ac:dyDescent="0.25">
      <c r="A1462">
        <v>14</v>
      </c>
      <c r="B1462">
        <v>45</v>
      </c>
      <c r="C1462" t="s">
        <v>11</v>
      </c>
      <c r="G1462">
        <f t="shared" si="67"/>
        <v>17</v>
      </c>
      <c r="H1462">
        <f t="shared" si="68"/>
        <v>3</v>
      </c>
    </row>
    <row r="1463" spans="1:20" x14ac:dyDescent="0.25">
      <c r="A1463">
        <v>14</v>
      </c>
      <c r="B1463">
        <v>46</v>
      </c>
      <c r="C1463" t="s">
        <v>9</v>
      </c>
      <c r="G1463">
        <f t="shared" si="67"/>
        <v>17</v>
      </c>
      <c r="H1463">
        <f t="shared" si="68"/>
        <v>4</v>
      </c>
    </row>
    <row r="1464" spans="1:20" x14ac:dyDescent="0.25">
      <c r="A1464">
        <v>14</v>
      </c>
      <c r="B1464">
        <v>46</v>
      </c>
      <c r="C1464" t="s">
        <v>11</v>
      </c>
      <c r="G1464">
        <f t="shared" si="67"/>
        <v>17</v>
      </c>
      <c r="H1464">
        <f t="shared" si="68"/>
        <v>5</v>
      </c>
    </row>
    <row r="1465" spans="1:20" x14ac:dyDescent="0.25">
      <c r="A1465">
        <v>14</v>
      </c>
      <c r="B1465">
        <v>47</v>
      </c>
      <c r="C1465" t="s">
        <v>9</v>
      </c>
      <c r="G1465">
        <f t="shared" si="67"/>
        <v>17</v>
      </c>
      <c r="H1465">
        <f t="shared" si="68"/>
        <v>6</v>
      </c>
    </row>
    <row r="1466" spans="1:20" x14ac:dyDescent="0.25">
      <c r="A1466">
        <v>14</v>
      </c>
      <c r="B1466">
        <v>47</v>
      </c>
      <c r="C1466" t="s">
        <v>11</v>
      </c>
      <c r="G1466">
        <f t="shared" si="67"/>
        <v>17</v>
      </c>
      <c r="H1466">
        <f t="shared" si="68"/>
        <v>7</v>
      </c>
    </row>
    <row r="1467" spans="1:20" x14ac:dyDescent="0.25">
      <c r="A1467">
        <v>14</v>
      </c>
      <c r="B1467">
        <v>48</v>
      </c>
      <c r="C1467" t="s">
        <v>9</v>
      </c>
      <c r="G1467">
        <f t="shared" si="67"/>
        <v>17</v>
      </c>
      <c r="H1467">
        <f t="shared" si="68"/>
        <v>8</v>
      </c>
    </row>
    <row r="1468" spans="1:20" x14ac:dyDescent="0.25">
      <c r="A1468">
        <v>14</v>
      </c>
      <c r="B1468">
        <v>48</v>
      </c>
      <c r="C1468" t="s">
        <v>11</v>
      </c>
      <c r="G1468">
        <f t="shared" si="67"/>
        <v>17</v>
      </c>
      <c r="H1468">
        <f t="shared" si="68"/>
        <v>9</v>
      </c>
    </row>
    <row r="1469" spans="1:20" x14ac:dyDescent="0.25">
      <c r="A1469">
        <v>14</v>
      </c>
      <c r="B1469">
        <v>49</v>
      </c>
      <c r="C1469" t="s">
        <v>9</v>
      </c>
      <c r="G1469">
        <f t="shared" si="67"/>
        <v>17</v>
      </c>
      <c r="H1469">
        <f t="shared" si="68"/>
        <v>10</v>
      </c>
    </row>
    <row r="1470" spans="1:20" x14ac:dyDescent="0.25">
      <c r="A1470">
        <v>14</v>
      </c>
      <c r="B1470">
        <v>49</v>
      </c>
      <c r="C1470" t="s">
        <v>11</v>
      </c>
      <c r="G1470">
        <f t="shared" si="67"/>
        <v>17</v>
      </c>
      <c r="H1470">
        <f t="shared" si="68"/>
        <v>11</v>
      </c>
    </row>
    <row r="1471" spans="1:20" x14ac:dyDescent="0.25">
      <c r="A1471">
        <v>14</v>
      </c>
      <c r="B1471">
        <v>50</v>
      </c>
      <c r="C1471" t="s">
        <v>9</v>
      </c>
      <c r="G1471">
        <f t="shared" si="67"/>
        <v>17</v>
      </c>
      <c r="H1471">
        <f t="shared" si="68"/>
        <v>12</v>
      </c>
    </row>
    <row r="1472" spans="1:20" x14ac:dyDescent="0.25">
      <c r="A1472">
        <v>14</v>
      </c>
      <c r="B1472">
        <v>50</v>
      </c>
      <c r="C1472" t="s">
        <v>11</v>
      </c>
      <c r="G1472">
        <f t="shared" si="67"/>
        <v>17</v>
      </c>
      <c r="H1472">
        <f t="shared" si="68"/>
        <v>13</v>
      </c>
    </row>
    <row r="1473" spans="1:8" x14ac:dyDescent="0.25">
      <c r="A1473">
        <v>14</v>
      </c>
      <c r="B1473">
        <v>51</v>
      </c>
      <c r="C1473" t="s">
        <v>9</v>
      </c>
      <c r="G1473">
        <f t="shared" si="67"/>
        <v>17</v>
      </c>
      <c r="H1473">
        <f t="shared" si="68"/>
        <v>14</v>
      </c>
    </row>
    <row r="1474" spans="1:8" x14ac:dyDescent="0.25">
      <c r="A1474">
        <v>14</v>
      </c>
      <c r="B1474">
        <v>51</v>
      </c>
      <c r="C1474" t="s">
        <v>11</v>
      </c>
      <c r="G1474">
        <f t="shared" si="67"/>
        <v>17</v>
      </c>
      <c r="H1474">
        <f t="shared" si="68"/>
        <v>15</v>
      </c>
    </row>
    <row r="1475" spans="1:8" x14ac:dyDescent="0.25">
      <c r="A1475">
        <v>14</v>
      </c>
      <c r="B1475">
        <v>52</v>
      </c>
      <c r="C1475" t="s">
        <v>9</v>
      </c>
      <c r="G1475">
        <f t="shared" si="67"/>
        <v>17</v>
      </c>
      <c r="H1475">
        <f t="shared" si="68"/>
        <v>16</v>
      </c>
    </row>
    <row r="1476" spans="1:8" x14ac:dyDescent="0.25">
      <c r="A1476">
        <v>14</v>
      </c>
      <c r="B1476">
        <v>52</v>
      </c>
      <c r="C1476" t="s">
        <v>11</v>
      </c>
      <c r="G1476">
        <f t="shared" ref="G1476:G1539" si="70">QUOTIENT(ROW(G1476)+88,91)</f>
        <v>17</v>
      </c>
      <c r="H1476">
        <f t="shared" ref="H1476:H1539" si="71">MOD(ROW(H1476)-3,91)</f>
        <v>17</v>
      </c>
    </row>
    <row r="1477" spans="1:8" x14ac:dyDescent="0.25">
      <c r="A1477">
        <v>14</v>
      </c>
      <c r="B1477">
        <v>53</v>
      </c>
      <c r="C1477" t="s">
        <v>9</v>
      </c>
      <c r="G1477">
        <f t="shared" si="70"/>
        <v>17</v>
      </c>
      <c r="H1477">
        <f t="shared" si="71"/>
        <v>18</v>
      </c>
    </row>
    <row r="1478" spans="1:8" x14ac:dyDescent="0.25">
      <c r="A1478">
        <v>14</v>
      </c>
      <c r="B1478">
        <v>53</v>
      </c>
      <c r="C1478" t="s">
        <v>11</v>
      </c>
      <c r="G1478">
        <f t="shared" si="70"/>
        <v>17</v>
      </c>
      <c r="H1478">
        <f t="shared" si="71"/>
        <v>19</v>
      </c>
    </row>
    <row r="1479" spans="1:8" x14ac:dyDescent="0.25">
      <c r="A1479">
        <v>14</v>
      </c>
      <c r="B1479">
        <v>54</v>
      </c>
      <c r="C1479" t="s">
        <v>9</v>
      </c>
      <c r="G1479">
        <f t="shared" si="70"/>
        <v>17</v>
      </c>
      <c r="H1479">
        <f t="shared" si="71"/>
        <v>20</v>
      </c>
    </row>
    <row r="1480" spans="1:8" x14ac:dyDescent="0.25">
      <c r="A1480">
        <v>14</v>
      </c>
      <c r="B1480">
        <v>54</v>
      </c>
      <c r="C1480" t="s">
        <v>11</v>
      </c>
      <c r="G1480">
        <f t="shared" si="70"/>
        <v>17</v>
      </c>
      <c r="H1480">
        <f t="shared" si="71"/>
        <v>21</v>
      </c>
    </row>
    <row r="1481" spans="1:8" x14ac:dyDescent="0.25">
      <c r="A1481">
        <v>14</v>
      </c>
      <c r="B1481">
        <v>55</v>
      </c>
      <c r="C1481" t="s">
        <v>9</v>
      </c>
      <c r="G1481">
        <f t="shared" si="70"/>
        <v>17</v>
      </c>
      <c r="H1481">
        <f t="shared" si="71"/>
        <v>22</v>
      </c>
    </row>
    <row r="1482" spans="1:8" x14ac:dyDescent="0.25">
      <c r="A1482">
        <v>14</v>
      </c>
      <c r="B1482">
        <v>55</v>
      </c>
      <c r="C1482" t="s">
        <v>11</v>
      </c>
      <c r="G1482">
        <f t="shared" si="70"/>
        <v>17</v>
      </c>
      <c r="H1482">
        <f t="shared" si="71"/>
        <v>23</v>
      </c>
    </row>
    <row r="1483" spans="1:8" x14ac:dyDescent="0.25">
      <c r="A1483">
        <v>14</v>
      </c>
      <c r="B1483">
        <v>56</v>
      </c>
      <c r="C1483" t="s">
        <v>9</v>
      </c>
      <c r="G1483">
        <f t="shared" si="70"/>
        <v>17</v>
      </c>
      <c r="H1483">
        <f t="shared" si="71"/>
        <v>24</v>
      </c>
    </row>
    <row r="1484" spans="1:8" x14ac:dyDescent="0.25">
      <c r="A1484">
        <v>14</v>
      </c>
      <c r="B1484">
        <v>56</v>
      </c>
      <c r="C1484" t="s">
        <v>11</v>
      </c>
      <c r="G1484">
        <f t="shared" si="70"/>
        <v>17</v>
      </c>
      <c r="H1484">
        <f t="shared" si="71"/>
        <v>25</v>
      </c>
    </row>
    <row r="1485" spans="1:8" x14ac:dyDescent="0.25">
      <c r="A1485">
        <v>14</v>
      </c>
      <c r="B1485">
        <v>57</v>
      </c>
      <c r="C1485" t="s">
        <v>9</v>
      </c>
      <c r="G1485">
        <f t="shared" si="70"/>
        <v>17</v>
      </c>
      <c r="H1485">
        <f t="shared" si="71"/>
        <v>26</v>
      </c>
    </row>
    <row r="1486" spans="1:8" x14ac:dyDescent="0.25">
      <c r="A1486">
        <v>14</v>
      </c>
      <c r="B1486">
        <v>57</v>
      </c>
      <c r="C1486" t="s">
        <v>11</v>
      </c>
      <c r="G1486">
        <f t="shared" si="70"/>
        <v>17</v>
      </c>
      <c r="H1486">
        <f t="shared" si="71"/>
        <v>27</v>
      </c>
    </row>
    <row r="1487" spans="1:8" x14ac:dyDescent="0.25">
      <c r="A1487">
        <v>14</v>
      </c>
      <c r="B1487">
        <v>58</v>
      </c>
      <c r="C1487" t="s">
        <v>9</v>
      </c>
      <c r="G1487">
        <f t="shared" si="70"/>
        <v>17</v>
      </c>
      <c r="H1487">
        <f t="shared" si="71"/>
        <v>28</v>
      </c>
    </row>
    <row r="1488" spans="1:8" x14ac:dyDescent="0.25">
      <c r="A1488">
        <v>14</v>
      </c>
      <c r="B1488">
        <v>58</v>
      </c>
      <c r="C1488" t="s">
        <v>11</v>
      </c>
      <c r="G1488">
        <f t="shared" si="70"/>
        <v>17</v>
      </c>
      <c r="H1488">
        <f t="shared" si="71"/>
        <v>29</v>
      </c>
    </row>
    <row r="1489" spans="1:8" x14ac:dyDescent="0.25">
      <c r="A1489">
        <v>14</v>
      </c>
      <c r="B1489">
        <v>59</v>
      </c>
      <c r="C1489" t="s">
        <v>9</v>
      </c>
      <c r="G1489">
        <f t="shared" si="70"/>
        <v>17</v>
      </c>
      <c r="H1489">
        <f t="shared" si="71"/>
        <v>30</v>
      </c>
    </row>
    <row r="1490" spans="1:8" x14ac:dyDescent="0.25">
      <c r="A1490">
        <v>14</v>
      </c>
      <c r="B1490">
        <v>59</v>
      </c>
      <c r="C1490" t="s">
        <v>11</v>
      </c>
      <c r="G1490">
        <f t="shared" si="70"/>
        <v>17</v>
      </c>
      <c r="H1490">
        <f t="shared" si="71"/>
        <v>31</v>
      </c>
    </row>
    <row r="1491" spans="1:8" x14ac:dyDescent="0.25">
      <c r="A1491">
        <v>14</v>
      </c>
      <c r="B1491">
        <v>60</v>
      </c>
      <c r="C1491" t="s">
        <v>11</v>
      </c>
      <c r="G1491">
        <f t="shared" si="70"/>
        <v>17</v>
      </c>
      <c r="H1491">
        <f t="shared" si="71"/>
        <v>32</v>
      </c>
    </row>
    <row r="1492" spans="1:8" x14ac:dyDescent="0.25">
      <c r="A1492">
        <v>14</v>
      </c>
      <c r="B1492">
        <v>64</v>
      </c>
      <c r="C1492" t="s">
        <v>9</v>
      </c>
      <c r="G1492">
        <f t="shared" si="70"/>
        <v>17</v>
      </c>
      <c r="H1492">
        <f t="shared" si="71"/>
        <v>33</v>
      </c>
    </row>
    <row r="1493" spans="1:8" x14ac:dyDescent="0.25">
      <c r="A1493">
        <v>14</v>
      </c>
      <c r="B1493">
        <v>65</v>
      </c>
      <c r="C1493" t="s">
        <v>11</v>
      </c>
      <c r="G1493">
        <f t="shared" si="70"/>
        <v>17</v>
      </c>
      <c r="H1493">
        <f t="shared" si="71"/>
        <v>34</v>
      </c>
    </row>
    <row r="1494" spans="1:8" x14ac:dyDescent="0.25">
      <c r="A1494">
        <v>14</v>
      </c>
      <c r="B1494">
        <v>66</v>
      </c>
      <c r="C1494" t="s">
        <v>9</v>
      </c>
      <c r="G1494">
        <f t="shared" si="70"/>
        <v>17</v>
      </c>
      <c r="H1494">
        <f t="shared" si="71"/>
        <v>35</v>
      </c>
    </row>
    <row r="1495" spans="1:8" x14ac:dyDescent="0.25">
      <c r="A1495">
        <v>14</v>
      </c>
      <c r="B1495">
        <v>67</v>
      </c>
      <c r="C1495" t="s">
        <v>11</v>
      </c>
      <c r="G1495">
        <f t="shared" si="70"/>
        <v>17</v>
      </c>
      <c r="H1495">
        <f t="shared" si="71"/>
        <v>36</v>
      </c>
    </row>
    <row r="1496" spans="1:8" x14ac:dyDescent="0.25">
      <c r="A1496">
        <v>14</v>
      </c>
      <c r="B1496">
        <v>70</v>
      </c>
      <c r="C1496" t="s">
        <v>9</v>
      </c>
      <c r="G1496">
        <f t="shared" si="70"/>
        <v>17</v>
      </c>
      <c r="H1496">
        <f t="shared" si="71"/>
        <v>37</v>
      </c>
    </row>
    <row r="1497" spans="1:8" x14ac:dyDescent="0.25">
      <c r="A1497">
        <v>14</v>
      </c>
      <c r="B1497">
        <v>71</v>
      </c>
      <c r="C1497" t="s">
        <v>11</v>
      </c>
      <c r="G1497">
        <f t="shared" si="70"/>
        <v>17</v>
      </c>
      <c r="H1497">
        <f t="shared" si="71"/>
        <v>38</v>
      </c>
    </row>
    <row r="1498" spans="1:8" x14ac:dyDescent="0.25">
      <c r="A1498">
        <v>14</v>
      </c>
      <c r="B1498">
        <v>72</v>
      </c>
      <c r="C1498" t="s">
        <v>9</v>
      </c>
      <c r="G1498">
        <f t="shared" si="70"/>
        <v>17</v>
      </c>
      <c r="H1498">
        <f t="shared" si="71"/>
        <v>39</v>
      </c>
    </row>
    <row r="1499" spans="1:8" x14ac:dyDescent="0.25">
      <c r="A1499">
        <v>14</v>
      </c>
      <c r="B1499">
        <v>73</v>
      </c>
      <c r="C1499" t="s">
        <v>9</v>
      </c>
      <c r="G1499">
        <f t="shared" si="70"/>
        <v>17</v>
      </c>
      <c r="H1499">
        <f t="shared" si="71"/>
        <v>40</v>
      </c>
    </row>
    <row r="1500" spans="1:8" x14ac:dyDescent="0.25">
      <c r="A1500">
        <v>14</v>
      </c>
      <c r="B1500">
        <v>73</v>
      </c>
      <c r="C1500" t="s">
        <v>11</v>
      </c>
      <c r="G1500">
        <f t="shared" si="70"/>
        <v>17</v>
      </c>
      <c r="H1500">
        <f t="shared" si="71"/>
        <v>41</v>
      </c>
    </row>
    <row r="1501" spans="1:8" x14ac:dyDescent="0.25">
      <c r="A1501">
        <v>14</v>
      </c>
      <c r="B1501">
        <v>74</v>
      </c>
      <c r="C1501" t="s">
        <v>11</v>
      </c>
      <c r="G1501">
        <f t="shared" si="70"/>
        <v>17</v>
      </c>
      <c r="H1501">
        <f t="shared" si="71"/>
        <v>42</v>
      </c>
    </row>
    <row r="1502" spans="1:8" x14ac:dyDescent="0.25">
      <c r="A1502">
        <v>14</v>
      </c>
      <c r="B1502">
        <v>75</v>
      </c>
      <c r="C1502" t="s">
        <v>9</v>
      </c>
      <c r="G1502">
        <f t="shared" si="70"/>
        <v>17</v>
      </c>
      <c r="H1502">
        <f t="shared" si="71"/>
        <v>43</v>
      </c>
    </row>
    <row r="1503" spans="1:8" x14ac:dyDescent="0.25">
      <c r="A1503">
        <v>14</v>
      </c>
      <c r="B1503">
        <v>76</v>
      </c>
      <c r="C1503" t="s">
        <v>9</v>
      </c>
      <c r="G1503">
        <f t="shared" si="70"/>
        <v>17</v>
      </c>
      <c r="H1503">
        <f t="shared" si="71"/>
        <v>44</v>
      </c>
    </row>
    <row r="1504" spans="1:8" x14ac:dyDescent="0.25">
      <c r="A1504">
        <v>14</v>
      </c>
      <c r="B1504">
        <v>76</v>
      </c>
      <c r="C1504" t="s">
        <v>11</v>
      </c>
      <c r="G1504">
        <f t="shared" si="70"/>
        <v>17</v>
      </c>
      <c r="H1504">
        <f t="shared" si="71"/>
        <v>45</v>
      </c>
    </row>
    <row r="1505" spans="1:8" x14ac:dyDescent="0.25">
      <c r="A1505">
        <v>14</v>
      </c>
      <c r="B1505">
        <v>77</v>
      </c>
      <c r="C1505" t="s">
        <v>9</v>
      </c>
      <c r="G1505">
        <f t="shared" si="70"/>
        <v>17</v>
      </c>
      <c r="H1505">
        <f t="shared" si="71"/>
        <v>46</v>
      </c>
    </row>
    <row r="1506" spans="1:8" x14ac:dyDescent="0.25">
      <c r="A1506">
        <v>14</v>
      </c>
      <c r="B1506">
        <v>77</v>
      </c>
      <c r="C1506" t="s">
        <v>11</v>
      </c>
      <c r="G1506">
        <f t="shared" si="70"/>
        <v>17</v>
      </c>
      <c r="H1506">
        <f t="shared" si="71"/>
        <v>47</v>
      </c>
    </row>
    <row r="1507" spans="1:8" x14ac:dyDescent="0.25">
      <c r="A1507">
        <v>14</v>
      </c>
      <c r="B1507">
        <v>78</v>
      </c>
      <c r="C1507" t="s">
        <v>9</v>
      </c>
      <c r="G1507">
        <f t="shared" si="70"/>
        <v>17</v>
      </c>
      <c r="H1507">
        <f t="shared" si="71"/>
        <v>48</v>
      </c>
    </row>
    <row r="1508" spans="1:8" x14ac:dyDescent="0.25">
      <c r="A1508">
        <v>14</v>
      </c>
      <c r="B1508">
        <v>78</v>
      </c>
      <c r="C1508" t="s">
        <v>11</v>
      </c>
      <c r="G1508">
        <f t="shared" si="70"/>
        <v>17</v>
      </c>
      <c r="H1508">
        <f t="shared" si="71"/>
        <v>49</v>
      </c>
    </row>
    <row r="1509" spans="1:8" x14ac:dyDescent="0.25">
      <c r="A1509">
        <v>14</v>
      </c>
      <c r="B1509">
        <v>79</v>
      </c>
      <c r="C1509" t="s">
        <v>9</v>
      </c>
      <c r="G1509">
        <f t="shared" si="70"/>
        <v>17</v>
      </c>
      <c r="H1509">
        <f t="shared" si="71"/>
        <v>50</v>
      </c>
    </row>
    <row r="1510" spans="1:8" x14ac:dyDescent="0.25">
      <c r="A1510">
        <v>14</v>
      </c>
      <c r="B1510">
        <v>79</v>
      </c>
      <c r="C1510" t="s">
        <v>11</v>
      </c>
      <c r="G1510">
        <f t="shared" si="70"/>
        <v>17</v>
      </c>
      <c r="H1510">
        <f t="shared" si="71"/>
        <v>51</v>
      </c>
    </row>
    <row r="1511" spans="1:8" x14ac:dyDescent="0.25">
      <c r="A1511">
        <v>14</v>
      </c>
      <c r="B1511">
        <v>80</v>
      </c>
      <c r="C1511" t="s">
        <v>9</v>
      </c>
      <c r="G1511">
        <f t="shared" si="70"/>
        <v>17</v>
      </c>
      <c r="H1511">
        <f t="shared" si="71"/>
        <v>52</v>
      </c>
    </row>
    <row r="1512" spans="1:8" x14ac:dyDescent="0.25">
      <c r="A1512">
        <v>14</v>
      </c>
      <c r="B1512">
        <v>80</v>
      </c>
      <c r="C1512" t="s">
        <v>11</v>
      </c>
      <c r="G1512">
        <f t="shared" si="70"/>
        <v>17</v>
      </c>
      <c r="H1512">
        <f t="shared" si="71"/>
        <v>53</v>
      </c>
    </row>
    <row r="1513" spans="1:8" x14ac:dyDescent="0.25">
      <c r="A1513">
        <v>14</v>
      </c>
      <c r="B1513">
        <v>81</v>
      </c>
      <c r="C1513" t="s">
        <v>9</v>
      </c>
      <c r="G1513">
        <f t="shared" si="70"/>
        <v>17</v>
      </c>
      <c r="H1513">
        <f t="shared" si="71"/>
        <v>54</v>
      </c>
    </row>
    <row r="1514" spans="1:8" x14ac:dyDescent="0.25">
      <c r="A1514">
        <v>14</v>
      </c>
      <c r="B1514">
        <v>81</v>
      </c>
      <c r="C1514" t="s">
        <v>11</v>
      </c>
      <c r="G1514">
        <f t="shared" si="70"/>
        <v>17</v>
      </c>
      <c r="H1514">
        <f t="shared" si="71"/>
        <v>55</v>
      </c>
    </row>
    <row r="1515" spans="1:8" x14ac:dyDescent="0.25">
      <c r="A1515">
        <v>14</v>
      </c>
      <c r="B1515">
        <v>82</v>
      </c>
      <c r="C1515" t="s">
        <v>9</v>
      </c>
      <c r="G1515">
        <f t="shared" si="70"/>
        <v>17</v>
      </c>
      <c r="H1515">
        <f t="shared" si="71"/>
        <v>56</v>
      </c>
    </row>
    <row r="1516" spans="1:8" x14ac:dyDescent="0.25">
      <c r="A1516">
        <v>14</v>
      </c>
      <c r="B1516">
        <v>82</v>
      </c>
      <c r="C1516" t="s">
        <v>11</v>
      </c>
      <c r="G1516">
        <f t="shared" si="70"/>
        <v>17</v>
      </c>
      <c r="H1516">
        <f t="shared" si="71"/>
        <v>57</v>
      </c>
    </row>
    <row r="1517" spans="1:8" x14ac:dyDescent="0.25">
      <c r="A1517">
        <v>14</v>
      </c>
      <c r="B1517">
        <v>83</v>
      </c>
      <c r="C1517" t="s">
        <v>9</v>
      </c>
      <c r="G1517">
        <f t="shared" si="70"/>
        <v>17</v>
      </c>
      <c r="H1517">
        <f t="shared" si="71"/>
        <v>58</v>
      </c>
    </row>
    <row r="1518" spans="1:8" x14ac:dyDescent="0.25">
      <c r="A1518">
        <v>14</v>
      </c>
      <c r="B1518">
        <v>83</v>
      </c>
      <c r="C1518" t="s">
        <v>11</v>
      </c>
      <c r="G1518">
        <f t="shared" si="70"/>
        <v>17</v>
      </c>
      <c r="H1518">
        <f t="shared" si="71"/>
        <v>59</v>
      </c>
    </row>
    <row r="1519" spans="1:8" x14ac:dyDescent="0.25">
      <c r="A1519">
        <v>14</v>
      </c>
      <c r="B1519">
        <v>84</v>
      </c>
      <c r="C1519" t="s">
        <v>9</v>
      </c>
      <c r="G1519">
        <f t="shared" si="70"/>
        <v>17</v>
      </c>
      <c r="H1519">
        <f t="shared" si="71"/>
        <v>60</v>
      </c>
    </row>
    <row r="1520" spans="1:8" x14ac:dyDescent="0.25">
      <c r="A1520">
        <v>14</v>
      </c>
      <c r="B1520">
        <v>84</v>
      </c>
      <c r="C1520" t="s">
        <v>11</v>
      </c>
      <c r="G1520">
        <f t="shared" si="70"/>
        <v>17</v>
      </c>
      <c r="H1520">
        <f t="shared" si="71"/>
        <v>61</v>
      </c>
    </row>
    <row r="1521" spans="1:8" x14ac:dyDescent="0.25">
      <c r="A1521">
        <v>14</v>
      </c>
      <c r="B1521">
        <v>85</v>
      </c>
      <c r="C1521" t="s">
        <v>9</v>
      </c>
      <c r="G1521">
        <f t="shared" si="70"/>
        <v>17</v>
      </c>
      <c r="H1521">
        <f t="shared" si="71"/>
        <v>62</v>
      </c>
    </row>
    <row r="1522" spans="1:8" x14ac:dyDescent="0.25">
      <c r="A1522">
        <v>14</v>
      </c>
      <c r="B1522">
        <v>85</v>
      </c>
      <c r="C1522" t="s">
        <v>11</v>
      </c>
      <c r="G1522">
        <f t="shared" si="70"/>
        <v>17</v>
      </c>
      <c r="H1522">
        <f t="shared" si="71"/>
        <v>63</v>
      </c>
    </row>
    <row r="1523" spans="1:8" x14ac:dyDescent="0.25">
      <c r="A1523">
        <v>14</v>
      </c>
      <c r="B1523">
        <v>86</v>
      </c>
      <c r="C1523" t="s">
        <v>9</v>
      </c>
      <c r="G1523">
        <f t="shared" si="70"/>
        <v>17</v>
      </c>
      <c r="H1523">
        <f t="shared" si="71"/>
        <v>64</v>
      </c>
    </row>
    <row r="1524" spans="1:8" x14ac:dyDescent="0.25">
      <c r="A1524">
        <v>14</v>
      </c>
      <c r="B1524">
        <v>86</v>
      </c>
      <c r="C1524" t="s">
        <v>11</v>
      </c>
      <c r="G1524">
        <f t="shared" si="70"/>
        <v>17</v>
      </c>
      <c r="H1524">
        <f t="shared" si="71"/>
        <v>65</v>
      </c>
    </row>
    <row r="1525" spans="1:8" x14ac:dyDescent="0.25">
      <c r="A1525">
        <v>14</v>
      </c>
      <c r="B1525">
        <v>87</v>
      </c>
      <c r="C1525" t="s">
        <v>9</v>
      </c>
      <c r="G1525">
        <f t="shared" si="70"/>
        <v>17</v>
      </c>
      <c r="H1525">
        <f t="shared" si="71"/>
        <v>66</v>
      </c>
    </row>
    <row r="1526" spans="1:8" x14ac:dyDescent="0.25">
      <c r="A1526">
        <v>14</v>
      </c>
      <c r="B1526">
        <v>87</v>
      </c>
      <c r="C1526" t="s">
        <v>11</v>
      </c>
      <c r="G1526">
        <f t="shared" si="70"/>
        <v>17</v>
      </c>
      <c r="H1526">
        <f t="shared" si="71"/>
        <v>67</v>
      </c>
    </row>
    <row r="1527" spans="1:8" x14ac:dyDescent="0.25">
      <c r="A1527">
        <v>14</v>
      </c>
      <c r="B1527">
        <v>88</v>
      </c>
      <c r="C1527" t="s">
        <v>9</v>
      </c>
      <c r="G1527">
        <f t="shared" si="70"/>
        <v>17</v>
      </c>
      <c r="H1527">
        <f t="shared" si="71"/>
        <v>68</v>
      </c>
    </row>
    <row r="1528" spans="1:8" x14ac:dyDescent="0.25">
      <c r="A1528">
        <v>14</v>
      </c>
      <c r="B1528">
        <v>88</v>
      </c>
      <c r="C1528" t="s">
        <v>11</v>
      </c>
      <c r="G1528">
        <f t="shared" si="70"/>
        <v>17</v>
      </c>
      <c r="H1528">
        <f t="shared" si="71"/>
        <v>69</v>
      </c>
    </row>
    <row r="1529" spans="1:8" x14ac:dyDescent="0.25">
      <c r="A1529">
        <v>14</v>
      </c>
      <c r="B1529">
        <v>89</v>
      </c>
      <c r="C1529" t="s">
        <v>9</v>
      </c>
      <c r="G1529">
        <f t="shared" si="70"/>
        <v>17</v>
      </c>
      <c r="H1529">
        <f t="shared" si="71"/>
        <v>70</v>
      </c>
    </row>
    <row r="1530" spans="1:8" x14ac:dyDescent="0.25">
      <c r="A1530">
        <v>14</v>
      </c>
      <c r="B1530">
        <v>89</v>
      </c>
      <c r="C1530" t="s">
        <v>11</v>
      </c>
      <c r="G1530">
        <f t="shared" si="70"/>
        <v>17</v>
      </c>
      <c r="H1530">
        <f t="shared" si="71"/>
        <v>71</v>
      </c>
    </row>
    <row r="1531" spans="1:8" x14ac:dyDescent="0.25">
      <c r="A1531">
        <v>14</v>
      </c>
      <c r="B1531">
        <v>90</v>
      </c>
      <c r="C1531" t="s">
        <v>11</v>
      </c>
      <c r="G1531">
        <f t="shared" si="70"/>
        <v>17</v>
      </c>
      <c r="H1531">
        <f t="shared" si="71"/>
        <v>72</v>
      </c>
    </row>
    <row r="1532" spans="1:8" x14ac:dyDescent="0.25">
      <c r="A1532">
        <v>15</v>
      </c>
      <c r="B1532">
        <v>0</v>
      </c>
      <c r="C1532" t="s">
        <v>11</v>
      </c>
      <c r="G1532">
        <f t="shared" si="70"/>
        <v>17</v>
      </c>
      <c r="H1532">
        <f t="shared" si="71"/>
        <v>73</v>
      </c>
    </row>
    <row r="1533" spans="1:8" x14ac:dyDescent="0.25">
      <c r="A1533">
        <v>15</v>
      </c>
      <c r="B1533">
        <v>7</v>
      </c>
      <c r="C1533" t="s">
        <v>9</v>
      </c>
      <c r="G1533">
        <f t="shared" si="70"/>
        <v>17</v>
      </c>
      <c r="H1533">
        <f t="shared" si="71"/>
        <v>74</v>
      </c>
    </row>
    <row r="1534" spans="1:8" x14ac:dyDescent="0.25">
      <c r="A1534">
        <v>15</v>
      </c>
      <c r="B1534">
        <v>8</v>
      </c>
      <c r="C1534" t="s">
        <v>11</v>
      </c>
      <c r="G1534">
        <f t="shared" si="70"/>
        <v>17</v>
      </c>
      <c r="H1534">
        <f t="shared" si="71"/>
        <v>75</v>
      </c>
    </row>
    <row r="1535" spans="1:8" x14ac:dyDescent="0.25">
      <c r="A1535">
        <v>15</v>
      </c>
      <c r="B1535">
        <v>10</v>
      </c>
      <c r="C1535" t="s">
        <v>9</v>
      </c>
      <c r="G1535">
        <f t="shared" si="70"/>
        <v>17</v>
      </c>
      <c r="H1535">
        <f t="shared" si="71"/>
        <v>76</v>
      </c>
    </row>
    <row r="1536" spans="1:8" x14ac:dyDescent="0.25">
      <c r="A1536">
        <v>15</v>
      </c>
      <c r="B1536">
        <v>11</v>
      </c>
      <c r="C1536" t="s">
        <v>11</v>
      </c>
      <c r="G1536">
        <f t="shared" si="70"/>
        <v>17</v>
      </c>
      <c r="H1536">
        <f t="shared" si="71"/>
        <v>77</v>
      </c>
    </row>
    <row r="1537" spans="1:8" x14ac:dyDescent="0.25">
      <c r="A1537">
        <v>15</v>
      </c>
      <c r="B1537">
        <v>12</v>
      </c>
      <c r="C1537" t="s">
        <v>9</v>
      </c>
      <c r="G1537">
        <f t="shared" si="70"/>
        <v>17</v>
      </c>
      <c r="H1537">
        <f t="shared" si="71"/>
        <v>78</v>
      </c>
    </row>
    <row r="1538" spans="1:8" x14ac:dyDescent="0.25">
      <c r="A1538">
        <v>15</v>
      </c>
      <c r="B1538">
        <v>13</v>
      </c>
      <c r="C1538" t="s">
        <v>11</v>
      </c>
      <c r="G1538">
        <f t="shared" si="70"/>
        <v>17</v>
      </c>
      <c r="H1538">
        <f t="shared" si="71"/>
        <v>79</v>
      </c>
    </row>
    <row r="1539" spans="1:8" x14ac:dyDescent="0.25">
      <c r="A1539">
        <v>15</v>
      </c>
      <c r="B1539">
        <v>14</v>
      </c>
      <c r="C1539" t="s">
        <v>9</v>
      </c>
      <c r="G1539">
        <f t="shared" si="70"/>
        <v>17</v>
      </c>
      <c r="H1539">
        <f t="shared" si="71"/>
        <v>80</v>
      </c>
    </row>
    <row r="1540" spans="1:8" x14ac:dyDescent="0.25">
      <c r="A1540">
        <v>15</v>
      </c>
      <c r="B1540">
        <v>15</v>
      </c>
      <c r="C1540" t="s">
        <v>9</v>
      </c>
      <c r="G1540">
        <f t="shared" ref="G1540:G1546" si="72">QUOTIENT(ROW(G1540)+88,91)</f>
        <v>17</v>
      </c>
      <c r="H1540">
        <f t="shared" ref="H1540:H1546" si="73">MOD(ROW(H1540)-3,91)</f>
        <v>81</v>
      </c>
    </row>
    <row r="1541" spans="1:8" x14ac:dyDescent="0.25">
      <c r="A1541">
        <v>15</v>
      </c>
      <c r="B1541">
        <v>15</v>
      </c>
      <c r="C1541" t="s">
        <v>11</v>
      </c>
      <c r="G1541">
        <f t="shared" si="72"/>
        <v>17</v>
      </c>
      <c r="H1541">
        <f t="shared" si="73"/>
        <v>82</v>
      </c>
    </row>
    <row r="1542" spans="1:8" x14ac:dyDescent="0.25">
      <c r="A1542">
        <v>15</v>
      </c>
      <c r="B1542">
        <v>16</v>
      </c>
      <c r="C1542" t="s">
        <v>11</v>
      </c>
      <c r="G1542">
        <f t="shared" si="72"/>
        <v>17</v>
      </c>
      <c r="H1542">
        <f t="shared" si="73"/>
        <v>83</v>
      </c>
    </row>
    <row r="1543" spans="1:8" x14ac:dyDescent="0.25">
      <c r="A1543">
        <v>15</v>
      </c>
      <c r="B1543">
        <v>17</v>
      </c>
      <c r="C1543" t="s">
        <v>9</v>
      </c>
      <c r="G1543">
        <f t="shared" si="72"/>
        <v>17</v>
      </c>
      <c r="H1543">
        <f t="shared" si="73"/>
        <v>84</v>
      </c>
    </row>
    <row r="1544" spans="1:8" x14ac:dyDescent="0.25">
      <c r="A1544">
        <v>15</v>
      </c>
      <c r="B1544">
        <v>18</v>
      </c>
      <c r="C1544" t="s">
        <v>9</v>
      </c>
      <c r="G1544">
        <f t="shared" si="72"/>
        <v>17</v>
      </c>
      <c r="H1544">
        <f t="shared" si="73"/>
        <v>85</v>
      </c>
    </row>
    <row r="1545" spans="1:8" x14ac:dyDescent="0.25">
      <c r="A1545">
        <v>15</v>
      </c>
      <c r="B1545">
        <v>18</v>
      </c>
      <c r="C1545" t="s">
        <v>11</v>
      </c>
      <c r="G1545">
        <f t="shared" si="72"/>
        <v>17</v>
      </c>
      <c r="H1545">
        <f t="shared" si="73"/>
        <v>86</v>
      </c>
    </row>
    <row r="1546" spans="1:8" x14ac:dyDescent="0.25">
      <c r="A1546">
        <v>15</v>
      </c>
      <c r="B1546">
        <v>19</v>
      </c>
      <c r="C1546" t="s">
        <v>9</v>
      </c>
      <c r="G1546">
        <f t="shared" si="72"/>
        <v>17</v>
      </c>
      <c r="H1546">
        <f t="shared" si="73"/>
        <v>87</v>
      </c>
    </row>
    <row r="1547" spans="1:8" x14ac:dyDescent="0.25">
      <c r="A1547">
        <v>15</v>
      </c>
      <c r="B1547">
        <v>19</v>
      </c>
      <c r="C1547" t="s">
        <v>11</v>
      </c>
    </row>
    <row r="1548" spans="1:8" x14ac:dyDescent="0.25">
      <c r="A1548">
        <v>15</v>
      </c>
      <c r="B1548">
        <v>20</v>
      </c>
      <c r="C1548" t="s">
        <v>9</v>
      </c>
    </row>
    <row r="1549" spans="1:8" x14ac:dyDescent="0.25">
      <c r="A1549">
        <v>15</v>
      </c>
      <c r="B1549">
        <v>20</v>
      </c>
      <c r="C1549" t="s">
        <v>11</v>
      </c>
    </row>
    <row r="1550" spans="1:8" x14ac:dyDescent="0.25">
      <c r="A1550">
        <v>15</v>
      </c>
      <c r="B1550">
        <v>21</v>
      </c>
      <c r="C1550" t="s">
        <v>9</v>
      </c>
    </row>
    <row r="1551" spans="1:8" x14ac:dyDescent="0.25">
      <c r="A1551">
        <v>15</v>
      </c>
      <c r="B1551">
        <v>21</v>
      </c>
      <c r="C1551" t="s">
        <v>11</v>
      </c>
    </row>
    <row r="1552" spans="1:8" x14ac:dyDescent="0.25">
      <c r="A1552">
        <v>15</v>
      </c>
      <c r="B1552">
        <v>22</v>
      </c>
      <c r="C1552" t="s">
        <v>9</v>
      </c>
    </row>
    <row r="1553" spans="1:3" x14ac:dyDescent="0.25">
      <c r="A1553">
        <v>15</v>
      </c>
      <c r="B1553">
        <v>22</v>
      </c>
      <c r="C1553" t="s">
        <v>11</v>
      </c>
    </row>
    <row r="1554" spans="1:3" x14ac:dyDescent="0.25">
      <c r="A1554">
        <v>15</v>
      </c>
      <c r="B1554">
        <v>23</v>
      </c>
      <c r="C1554" t="s">
        <v>9</v>
      </c>
    </row>
    <row r="1555" spans="1:3" x14ac:dyDescent="0.25">
      <c r="A1555">
        <v>15</v>
      </c>
      <c r="B1555">
        <v>23</v>
      </c>
      <c r="C1555" t="s">
        <v>11</v>
      </c>
    </row>
    <row r="1556" spans="1:3" x14ac:dyDescent="0.25">
      <c r="A1556">
        <v>15</v>
      </c>
      <c r="B1556">
        <v>24</v>
      </c>
      <c r="C1556" t="s">
        <v>9</v>
      </c>
    </row>
    <row r="1557" spans="1:3" x14ac:dyDescent="0.25">
      <c r="A1557">
        <v>15</v>
      </c>
      <c r="B1557">
        <v>24</v>
      </c>
      <c r="C1557" t="s">
        <v>11</v>
      </c>
    </row>
    <row r="1558" spans="1:3" x14ac:dyDescent="0.25">
      <c r="A1558">
        <v>15</v>
      </c>
      <c r="B1558">
        <v>25</v>
      </c>
      <c r="C1558" t="s">
        <v>9</v>
      </c>
    </row>
    <row r="1559" spans="1:3" x14ac:dyDescent="0.25">
      <c r="A1559">
        <v>15</v>
      </c>
      <c r="B1559">
        <v>25</v>
      </c>
      <c r="C1559" t="s">
        <v>11</v>
      </c>
    </row>
    <row r="1560" spans="1:3" x14ac:dyDescent="0.25">
      <c r="A1560">
        <v>15</v>
      </c>
      <c r="B1560">
        <v>26</v>
      </c>
      <c r="C1560" t="s">
        <v>9</v>
      </c>
    </row>
    <row r="1561" spans="1:3" x14ac:dyDescent="0.25">
      <c r="A1561">
        <v>15</v>
      </c>
      <c r="B1561">
        <v>26</v>
      </c>
      <c r="C1561" t="s">
        <v>11</v>
      </c>
    </row>
    <row r="1562" spans="1:3" x14ac:dyDescent="0.25">
      <c r="A1562">
        <v>15</v>
      </c>
      <c r="B1562">
        <v>27</v>
      </c>
      <c r="C1562" t="s">
        <v>9</v>
      </c>
    </row>
    <row r="1563" spans="1:3" x14ac:dyDescent="0.25">
      <c r="A1563">
        <v>15</v>
      </c>
      <c r="B1563">
        <v>27</v>
      </c>
      <c r="C1563" t="s">
        <v>11</v>
      </c>
    </row>
    <row r="1564" spans="1:3" x14ac:dyDescent="0.25">
      <c r="A1564">
        <v>15</v>
      </c>
      <c r="B1564">
        <v>28</v>
      </c>
      <c r="C1564" t="s">
        <v>9</v>
      </c>
    </row>
    <row r="1565" spans="1:3" x14ac:dyDescent="0.25">
      <c r="A1565">
        <v>15</v>
      </c>
      <c r="B1565">
        <v>28</v>
      </c>
      <c r="C1565" t="s">
        <v>11</v>
      </c>
    </row>
    <row r="1566" spans="1:3" x14ac:dyDescent="0.25">
      <c r="A1566">
        <v>15</v>
      </c>
      <c r="B1566">
        <v>29</v>
      </c>
      <c r="C1566" t="s">
        <v>9</v>
      </c>
    </row>
    <row r="1567" spans="1:3" x14ac:dyDescent="0.25">
      <c r="A1567">
        <v>15</v>
      </c>
      <c r="B1567">
        <v>29</v>
      </c>
      <c r="C1567" t="s">
        <v>11</v>
      </c>
    </row>
    <row r="1568" spans="1:3" x14ac:dyDescent="0.25">
      <c r="A1568">
        <v>15</v>
      </c>
      <c r="B1568">
        <v>30</v>
      </c>
      <c r="C1568" t="s">
        <v>11</v>
      </c>
    </row>
    <row r="1569" spans="1:3" x14ac:dyDescent="0.25">
      <c r="A1569">
        <v>15</v>
      </c>
      <c r="B1569">
        <v>35</v>
      </c>
      <c r="C1569" t="s">
        <v>9</v>
      </c>
    </row>
    <row r="1570" spans="1:3" x14ac:dyDescent="0.25">
      <c r="A1570">
        <v>15</v>
      </c>
      <c r="B1570">
        <v>36</v>
      </c>
      <c r="C1570" t="s">
        <v>9</v>
      </c>
    </row>
    <row r="1571" spans="1:3" x14ac:dyDescent="0.25">
      <c r="A1571">
        <v>15</v>
      </c>
      <c r="B1571">
        <v>36</v>
      </c>
      <c r="C1571" t="s">
        <v>11</v>
      </c>
    </row>
    <row r="1572" spans="1:3" x14ac:dyDescent="0.25">
      <c r="A1572">
        <v>15</v>
      </c>
      <c r="B1572">
        <v>37</v>
      </c>
      <c r="C1572" t="s">
        <v>11</v>
      </c>
    </row>
    <row r="1573" spans="1:3" x14ac:dyDescent="0.25">
      <c r="A1573">
        <v>15</v>
      </c>
      <c r="B1573">
        <v>39</v>
      </c>
      <c r="C1573" t="s">
        <v>9</v>
      </c>
    </row>
    <row r="1574" spans="1:3" x14ac:dyDescent="0.25">
      <c r="A1574">
        <v>15</v>
      </c>
      <c r="B1574">
        <v>40</v>
      </c>
      <c r="C1574" t="s">
        <v>11</v>
      </c>
    </row>
    <row r="1575" spans="1:3" x14ac:dyDescent="0.25">
      <c r="A1575">
        <v>15</v>
      </c>
      <c r="B1575">
        <v>41</v>
      </c>
      <c r="C1575" t="s">
        <v>9</v>
      </c>
    </row>
    <row r="1576" spans="1:3" x14ac:dyDescent="0.25">
      <c r="A1576">
        <v>15</v>
      </c>
      <c r="B1576">
        <v>42</v>
      </c>
      <c r="C1576" t="s">
        <v>11</v>
      </c>
    </row>
    <row r="1577" spans="1:3" x14ac:dyDescent="0.25">
      <c r="A1577">
        <v>15</v>
      </c>
      <c r="B1577">
        <v>43</v>
      </c>
      <c r="C1577" t="s">
        <v>9</v>
      </c>
    </row>
    <row r="1578" spans="1:3" x14ac:dyDescent="0.25">
      <c r="A1578">
        <v>15</v>
      </c>
      <c r="B1578">
        <v>44</v>
      </c>
      <c r="C1578" t="s">
        <v>11</v>
      </c>
    </row>
    <row r="1579" spans="1:3" x14ac:dyDescent="0.25">
      <c r="A1579">
        <v>15</v>
      </c>
      <c r="B1579">
        <v>46</v>
      </c>
      <c r="C1579" t="s">
        <v>9</v>
      </c>
    </row>
    <row r="1580" spans="1:3" x14ac:dyDescent="0.25">
      <c r="A1580">
        <v>15</v>
      </c>
      <c r="B1580">
        <v>47</v>
      </c>
      <c r="C1580" t="s">
        <v>9</v>
      </c>
    </row>
    <row r="1581" spans="1:3" x14ac:dyDescent="0.25">
      <c r="A1581">
        <v>15</v>
      </c>
      <c r="B1581">
        <v>47</v>
      </c>
      <c r="C1581" t="s">
        <v>11</v>
      </c>
    </row>
    <row r="1582" spans="1:3" x14ac:dyDescent="0.25">
      <c r="A1582">
        <v>15</v>
      </c>
      <c r="B1582">
        <v>48</v>
      </c>
      <c r="C1582" t="s">
        <v>11</v>
      </c>
    </row>
    <row r="1583" spans="1:3" x14ac:dyDescent="0.25">
      <c r="A1583">
        <v>15</v>
      </c>
      <c r="B1583">
        <v>49</v>
      </c>
      <c r="C1583" t="s">
        <v>9</v>
      </c>
    </row>
    <row r="1584" spans="1:3" x14ac:dyDescent="0.25">
      <c r="A1584">
        <v>15</v>
      </c>
      <c r="B1584">
        <v>50</v>
      </c>
      <c r="C1584" t="s">
        <v>9</v>
      </c>
    </row>
    <row r="1585" spans="1:3" x14ac:dyDescent="0.25">
      <c r="A1585">
        <v>15</v>
      </c>
      <c r="B1585">
        <v>50</v>
      </c>
      <c r="C1585" t="s">
        <v>11</v>
      </c>
    </row>
    <row r="1586" spans="1:3" x14ac:dyDescent="0.25">
      <c r="A1586">
        <v>15</v>
      </c>
      <c r="B1586">
        <v>51</v>
      </c>
      <c r="C1586" t="s">
        <v>9</v>
      </c>
    </row>
    <row r="1587" spans="1:3" x14ac:dyDescent="0.25">
      <c r="A1587">
        <v>15</v>
      </c>
      <c r="B1587">
        <v>51</v>
      </c>
      <c r="C1587" t="s">
        <v>11</v>
      </c>
    </row>
    <row r="1588" spans="1:3" x14ac:dyDescent="0.25">
      <c r="A1588">
        <v>15</v>
      </c>
      <c r="B1588">
        <v>52</v>
      </c>
      <c r="C1588" t="s">
        <v>9</v>
      </c>
    </row>
    <row r="1589" spans="1:3" x14ac:dyDescent="0.25">
      <c r="A1589">
        <v>15</v>
      </c>
      <c r="B1589">
        <v>52</v>
      </c>
      <c r="C1589" t="s">
        <v>11</v>
      </c>
    </row>
    <row r="1590" spans="1:3" x14ac:dyDescent="0.25">
      <c r="A1590">
        <v>15</v>
      </c>
      <c r="B1590">
        <v>53</v>
      </c>
      <c r="C1590" t="s">
        <v>9</v>
      </c>
    </row>
    <row r="1591" spans="1:3" x14ac:dyDescent="0.25">
      <c r="A1591">
        <v>15</v>
      </c>
      <c r="B1591">
        <v>53</v>
      </c>
      <c r="C1591" t="s">
        <v>11</v>
      </c>
    </row>
    <row r="1592" spans="1:3" x14ac:dyDescent="0.25">
      <c r="A1592">
        <v>15</v>
      </c>
      <c r="B1592">
        <v>54</v>
      </c>
      <c r="C1592" t="s">
        <v>9</v>
      </c>
    </row>
    <row r="1593" spans="1:3" x14ac:dyDescent="0.25">
      <c r="A1593">
        <v>15</v>
      </c>
      <c r="B1593">
        <v>54</v>
      </c>
      <c r="C1593" t="s">
        <v>11</v>
      </c>
    </row>
    <row r="1594" spans="1:3" x14ac:dyDescent="0.25">
      <c r="A1594">
        <v>15</v>
      </c>
      <c r="B1594">
        <v>55</v>
      </c>
      <c r="C1594" t="s">
        <v>9</v>
      </c>
    </row>
    <row r="1595" spans="1:3" x14ac:dyDescent="0.25">
      <c r="A1595">
        <v>15</v>
      </c>
      <c r="B1595">
        <v>55</v>
      </c>
      <c r="C1595" t="s">
        <v>11</v>
      </c>
    </row>
    <row r="1596" spans="1:3" x14ac:dyDescent="0.25">
      <c r="A1596">
        <v>15</v>
      </c>
      <c r="B1596">
        <v>56</v>
      </c>
      <c r="C1596" t="s">
        <v>9</v>
      </c>
    </row>
    <row r="1597" spans="1:3" x14ac:dyDescent="0.25">
      <c r="A1597">
        <v>15</v>
      </c>
      <c r="B1597">
        <v>56</v>
      </c>
      <c r="C1597" t="s">
        <v>11</v>
      </c>
    </row>
    <row r="1598" spans="1:3" x14ac:dyDescent="0.25">
      <c r="A1598">
        <v>15</v>
      </c>
      <c r="B1598">
        <v>57</v>
      </c>
      <c r="C1598" t="s">
        <v>9</v>
      </c>
    </row>
    <row r="1599" spans="1:3" x14ac:dyDescent="0.25">
      <c r="A1599">
        <v>15</v>
      </c>
      <c r="B1599">
        <v>57</v>
      </c>
      <c r="C1599" t="s">
        <v>11</v>
      </c>
    </row>
    <row r="1600" spans="1:3" x14ac:dyDescent="0.25">
      <c r="A1600">
        <v>15</v>
      </c>
      <c r="B1600">
        <v>58</v>
      </c>
      <c r="C1600" t="s">
        <v>9</v>
      </c>
    </row>
    <row r="1601" spans="1:3" x14ac:dyDescent="0.25">
      <c r="A1601">
        <v>15</v>
      </c>
      <c r="B1601">
        <v>58</v>
      </c>
      <c r="C1601" t="s">
        <v>11</v>
      </c>
    </row>
    <row r="1602" spans="1:3" x14ac:dyDescent="0.25">
      <c r="A1602">
        <v>15</v>
      </c>
      <c r="B1602">
        <v>59</v>
      </c>
      <c r="C1602" t="s">
        <v>9</v>
      </c>
    </row>
    <row r="1603" spans="1:3" x14ac:dyDescent="0.25">
      <c r="A1603">
        <v>15</v>
      </c>
      <c r="B1603">
        <v>59</v>
      </c>
      <c r="C1603" t="s">
        <v>11</v>
      </c>
    </row>
    <row r="1604" spans="1:3" x14ac:dyDescent="0.25">
      <c r="A1604">
        <v>15</v>
      </c>
      <c r="B1604">
        <v>60</v>
      </c>
      <c r="C1604" t="s">
        <v>11</v>
      </c>
    </row>
    <row r="1605" spans="1:3" x14ac:dyDescent="0.25">
      <c r="A1605">
        <v>15</v>
      </c>
      <c r="B1605">
        <v>62</v>
      </c>
      <c r="C1605" t="s">
        <v>9</v>
      </c>
    </row>
    <row r="1606" spans="1:3" x14ac:dyDescent="0.25">
      <c r="A1606">
        <v>15</v>
      </c>
      <c r="B1606">
        <v>63</v>
      </c>
      <c r="C1606" t="s">
        <v>11</v>
      </c>
    </row>
    <row r="1607" spans="1:3" x14ac:dyDescent="0.25">
      <c r="A1607">
        <v>15</v>
      </c>
      <c r="B1607">
        <v>65</v>
      </c>
      <c r="C1607" t="s">
        <v>9</v>
      </c>
    </row>
    <row r="1608" spans="1:3" x14ac:dyDescent="0.25">
      <c r="A1608">
        <v>15</v>
      </c>
      <c r="B1608">
        <v>66</v>
      </c>
      <c r="C1608" t="s">
        <v>11</v>
      </c>
    </row>
    <row r="1609" spans="1:3" x14ac:dyDescent="0.25">
      <c r="A1609">
        <v>15</v>
      </c>
      <c r="B1609">
        <v>68</v>
      </c>
      <c r="C1609" t="s">
        <v>9</v>
      </c>
    </row>
    <row r="1610" spans="1:3" x14ac:dyDescent="0.25">
      <c r="A1610">
        <v>15</v>
      </c>
      <c r="B1610">
        <v>69</v>
      </c>
      <c r="C1610" t="s">
        <v>11</v>
      </c>
    </row>
    <row r="1611" spans="1:3" x14ac:dyDescent="0.25">
      <c r="A1611">
        <v>15</v>
      </c>
      <c r="B1611">
        <v>72</v>
      </c>
      <c r="C1611" t="s">
        <v>9</v>
      </c>
    </row>
    <row r="1612" spans="1:3" x14ac:dyDescent="0.25">
      <c r="A1612">
        <v>15</v>
      </c>
      <c r="B1612">
        <v>73</v>
      </c>
      <c r="C1612" t="s">
        <v>9</v>
      </c>
    </row>
    <row r="1613" spans="1:3" x14ac:dyDescent="0.25">
      <c r="A1613">
        <v>15</v>
      </c>
      <c r="B1613">
        <v>73</v>
      </c>
      <c r="C1613" t="s">
        <v>11</v>
      </c>
    </row>
    <row r="1614" spans="1:3" x14ac:dyDescent="0.25">
      <c r="A1614">
        <v>15</v>
      </c>
      <c r="B1614">
        <v>74</v>
      </c>
      <c r="C1614" t="s">
        <v>9</v>
      </c>
    </row>
    <row r="1615" spans="1:3" x14ac:dyDescent="0.25">
      <c r="A1615">
        <v>15</v>
      </c>
      <c r="B1615">
        <v>74</v>
      </c>
      <c r="C1615" t="s">
        <v>11</v>
      </c>
    </row>
    <row r="1616" spans="1:3" x14ac:dyDescent="0.25">
      <c r="A1616">
        <v>15</v>
      </c>
      <c r="B1616">
        <v>75</v>
      </c>
      <c r="C1616" t="s">
        <v>9</v>
      </c>
    </row>
    <row r="1617" spans="1:3" x14ac:dyDescent="0.25">
      <c r="A1617">
        <v>15</v>
      </c>
      <c r="B1617">
        <v>75</v>
      </c>
      <c r="C1617" t="s">
        <v>11</v>
      </c>
    </row>
    <row r="1618" spans="1:3" x14ac:dyDescent="0.25">
      <c r="A1618">
        <v>15</v>
      </c>
      <c r="B1618">
        <v>76</v>
      </c>
      <c r="C1618" t="s">
        <v>9</v>
      </c>
    </row>
    <row r="1619" spans="1:3" x14ac:dyDescent="0.25">
      <c r="A1619">
        <v>15</v>
      </c>
      <c r="B1619">
        <v>76</v>
      </c>
      <c r="C1619" t="s">
        <v>11</v>
      </c>
    </row>
    <row r="1620" spans="1:3" x14ac:dyDescent="0.25">
      <c r="A1620">
        <v>15</v>
      </c>
      <c r="B1620">
        <v>77</v>
      </c>
      <c r="C1620" t="s">
        <v>9</v>
      </c>
    </row>
    <row r="1621" spans="1:3" x14ac:dyDescent="0.25">
      <c r="A1621">
        <v>15</v>
      </c>
      <c r="B1621">
        <v>77</v>
      </c>
      <c r="C1621" t="s">
        <v>11</v>
      </c>
    </row>
    <row r="1622" spans="1:3" x14ac:dyDescent="0.25">
      <c r="A1622">
        <v>15</v>
      </c>
      <c r="B1622">
        <v>78</v>
      </c>
      <c r="C1622" t="s">
        <v>9</v>
      </c>
    </row>
    <row r="1623" spans="1:3" x14ac:dyDescent="0.25">
      <c r="A1623">
        <v>15</v>
      </c>
      <c r="B1623">
        <v>78</v>
      </c>
      <c r="C1623" t="s">
        <v>11</v>
      </c>
    </row>
    <row r="1624" spans="1:3" x14ac:dyDescent="0.25">
      <c r="A1624">
        <v>15</v>
      </c>
      <c r="B1624">
        <v>79</v>
      </c>
      <c r="C1624" t="s">
        <v>9</v>
      </c>
    </row>
    <row r="1625" spans="1:3" x14ac:dyDescent="0.25">
      <c r="A1625">
        <v>15</v>
      </c>
      <c r="B1625">
        <v>79</v>
      </c>
      <c r="C1625" t="s">
        <v>11</v>
      </c>
    </row>
    <row r="1626" spans="1:3" x14ac:dyDescent="0.25">
      <c r="A1626">
        <v>15</v>
      </c>
      <c r="B1626">
        <v>80</v>
      </c>
      <c r="C1626" t="s">
        <v>9</v>
      </c>
    </row>
    <row r="1627" spans="1:3" x14ac:dyDescent="0.25">
      <c r="A1627">
        <v>15</v>
      </c>
      <c r="B1627">
        <v>80</v>
      </c>
      <c r="C1627" t="s">
        <v>11</v>
      </c>
    </row>
    <row r="1628" spans="1:3" x14ac:dyDescent="0.25">
      <c r="A1628">
        <v>15</v>
      </c>
      <c r="B1628">
        <v>81</v>
      </c>
      <c r="C1628" t="s">
        <v>9</v>
      </c>
    </row>
    <row r="1629" spans="1:3" x14ac:dyDescent="0.25">
      <c r="A1629">
        <v>15</v>
      </c>
      <c r="B1629">
        <v>81</v>
      </c>
      <c r="C1629" t="s">
        <v>11</v>
      </c>
    </row>
    <row r="1630" spans="1:3" x14ac:dyDescent="0.25">
      <c r="A1630">
        <v>15</v>
      </c>
      <c r="B1630">
        <v>82</v>
      </c>
      <c r="C1630" t="s">
        <v>9</v>
      </c>
    </row>
    <row r="1631" spans="1:3" x14ac:dyDescent="0.25">
      <c r="A1631">
        <v>15</v>
      </c>
      <c r="B1631">
        <v>82</v>
      </c>
      <c r="C1631" t="s">
        <v>11</v>
      </c>
    </row>
    <row r="1632" spans="1:3" x14ac:dyDescent="0.25">
      <c r="A1632">
        <v>15</v>
      </c>
      <c r="B1632">
        <v>83</v>
      </c>
      <c r="C1632" t="s">
        <v>9</v>
      </c>
    </row>
    <row r="1633" spans="1:3" x14ac:dyDescent="0.25">
      <c r="A1633">
        <v>15</v>
      </c>
      <c r="B1633">
        <v>83</v>
      </c>
      <c r="C1633" t="s">
        <v>11</v>
      </c>
    </row>
    <row r="1634" spans="1:3" x14ac:dyDescent="0.25">
      <c r="A1634">
        <v>15</v>
      </c>
      <c r="B1634">
        <v>84</v>
      </c>
      <c r="C1634" t="s">
        <v>9</v>
      </c>
    </row>
    <row r="1635" spans="1:3" x14ac:dyDescent="0.25">
      <c r="A1635">
        <v>15</v>
      </c>
      <c r="B1635">
        <v>84</v>
      </c>
      <c r="C1635" t="s">
        <v>11</v>
      </c>
    </row>
    <row r="1636" spans="1:3" x14ac:dyDescent="0.25">
      <c r="A1636">
        <v>15</v>
      </c>
      <c r="B1636">
        <v>85</v>
      </c>
      <c r="C1636" t="s">
        <v>9</v>
      </c>
    </row>
    <row r="1637" spans="1:3" x14ac:dyDescent="0.25">
      <c r="A1637">
        <v>15</v>
      </c>
      <c r="B1637">
        <v>85</v>
      </c>
      <c r="C1637" t="s">
        <v>11</v>
      </c>
    </row>
    <row r="1638" spans="1:3" x14ac:dyDescent="0.25">
      <c r="A1638">
        <v>15</v>
      </c>
      <c r="B1638">
        <v>86</v>
      </c>
      <c r="C1638" t="s">
        <v>9</v>
      </c>
    </row>
    <row r="1639" spans="1:3" x14ac:dyDescent="0.25">
      <c r="A1639">
        <v>15</v>
      </c>
      <c r="B1639">
        <v>86</v>
      </c>
      <c r="C1639" t="s">
        <v>11</v>
      </c>
    </row>
    <row r="1640" spans="1:3" x14ac:dyDescent="0.25">
      <c r="A1640">
        <v>15</v>
      </c>
      <c r="B1640">
        <v>87</v>
      </c>
      <c r="C1640" t="s">
        <v>9</v>
      </c>
    </row>
    <row r="1641" spans="1:3" x14ac:dyDescent="0.25">
      <c r="A1641">
        <v>15</v>
      </c>
      <c r="B1641">
        <v>87</v>
      </c>
      <c r="C1641" t="s">
        <v>11</v>
      </c>
    </row>
    <row r="1642" spans="1:3" x14ac:dyDescent="0.25">
      <c r="A1642">
        <v>15</v>
      </c>
      <c r="B1642">
        <v>88</v>
      </c>
      <c r="C1642" t="s">
        <v>9</v>
      </c>
    </row>
    <row r="1643" spans="1:3" x14ac:dyDescent="0.25">
      <c r="A1643">
        <v>15</v>
      </c>
      <c r="B1643">
        <v>88</v>
      </c>
      <c r="C1643" t="s">
        <v>11</v>
      </c>
    </row>
    <row r="1644" spans="1:3" x14ac:dyDescent="0.25">
      <c r="A1644">
        <v>15</v>
      </c>
      <c r="B1644">
        <v>89</v>
      </c>
      <c r="C1644" t="s">
        <v>9</v>
      </c>
    </row>
    <row r="1645" spans="1:3" x14ac:dyDescent="0.25">
      <c r="A1645">
        <v>15</v>
      </c>
      <c r="B1645">
        <v>89</v>
      </c>
      <c r="C1645" t="s">
        <v>11</v>
      </c>
    </row>
    <row r="1646" spans="1:3" x14ac:dyDescent="0.25">
      <c r="A1646">
        <v>15</v>
      </c>
      <c r="B1646">
        <v>90</v>
      </c>
      <c r="C1646" t="s">
        <v>11</v>
      </c>
    </row>
    <row r="1647" spans="1:3" x14ac:dyDescent="0.25">
      <c r="A1647">
        <v>16</v>
      </c>
      <c r="B1647">
        <v>0</v>
      </c>
      <c r="C1647" t="s">
        <v>9</v>
      </c>
    </row>
    <row r="1648" spans="1:3" x14ac:dyDescent="0.25">
      <c r="A1648">
        <v>16</v>
      </c>
      <c r="B1648">
        <v>0</v>
      </c>
      <c r="C1648" t="s">
        <v>11</v>
      </c>
    </row>
    <row r="1649" spans="1:3" x14ac:dyDescent="0.25">
      <c r="A1649">
        <v>16</v>
      </c>
      <c r="B1649">
        <v>1</v>
      </c>
      <c r="C1649" t="s">
        <v>11</v>
      </c>
    </row>
    <row r="1650" spans="1:3" x14ac:dyDescent="0.25">
      <c r="A1650">
        <v>16</v>
      </c>
      <c r="B1650">
        <v>4</v>
      </c>
      <c r="C1650" t="s">
        <v>9</v>
      </c>
    </row>
    <row r="1651" spans="1:3" x14ac:dyDescent="0.25">
      <c r="A1651">
        <v>16</v>
      </c>
      <c r="B1651">
        <v>5</v>
      </c>
      <c r="C1651" t="s">
        <v>11</v>
      </c>
    </row>
    <row r="1652" spans="1:3" x14ac:dyDescent="0.25">
      <c r="A1652">
        <v>16</v>
      </c>
      <c r="B1652">
        <v>6</v>
      </c>
      <c r="C1652" t="s">
        <v>9</v>
      </c>
    </row>
    <row r="1653" spans="1:3" x14ac:dyDescent="0.25">
      <c r="A1653">
        <v>16</v>
      </c>
      <c r="B1653">
        <v>7</v>
      </c>
      <c r="C1653" t="s">
        <v>11</v>
      </c>
    </row>
    <row r="1654" spans="1:3" x14ac:dyDescent="0.25">
      <c r="A1654">
        <v>16</v>
      </c>
      <c r="B1654">
        <v>9</v>
      </c>
      <c r="C1654" t="s">
        <v>9</v>
      </c>
    </row>
    <row r="1655" spans="1:3" x14ac:dyDescent="0.25">
      <c r="A1655">
        <v>16</v>
      </c>
      <c r="B1655">
        <v>10</v>
      </c>
      <c r="C1655" t="s">
        <v>11</v>
      </c>
    </row>
    <row r="1656" spans="1:3" x14ac:dyDescent="0.25">
      <c r="A1656">
        <v>16</v>
      </c>
      <c r="B1656">
        <v>21</v>
      </c>
      <c r="C1656" t="s">
        <v>9</v>
      </c>
    </row>
    <row r="1657" spans="1:3" x14ac:dyDescent="0.25">
      <c r="A1657">
        <v>16</v>
      </c>
      <c r="B1657">
        <v>22</v>
      </c>
      <c r="C1657" t="s">
        <v>11</v>
      </c>
    </row>
    <row r="1658" spans="1:3" x14ac:dyDescent="0.25">
      <c r="A1658">
        <v>16</v>
      </c>
      <c r="B1658">
        <v>23</v>
      </c>
      <c r="C1658" t="s">
        <v>9</v>
      </c>
    </row>
    <row r="1659" spans="1:3" x14ac:dyDescent="0.25">
      <c r="A1659">
        <v>16</v>
      </c>
      <c r="B1659">
        <v>24</v>
      </c>
      <c r="C1659" t="s">
        <v>9</v>
      </c>
    </row>
    <row r="1660" spans="1:3" x14ac:dyDescent="0.25">
      <c r="A1660">
        <v>16</v>
      </c>
      <c r="B1660">
        <v>24</v>
      </c>
      <c r="C1660" t="s">
        <v>11</v>
      </c>
    </row>
    <row r="1661" spans="1:3" x14ac:dyDescent="0.25">
      <c r="A1661">
        <v>16</v>
      </c>
      <c r="B1661">
        <v>25</v>
      </c>
      <c r="C1661" t="s">
        <v>9</v>
      </c>
    </row>
    <row r="1662" spans="1:3" x14ac:dyDescent="0.25">
      <c r="A1662">
        <v>16</v>
      </c>
      <c r="B1662">
        <v>25</v>
      </c>
      <c r="C1662" t="s">
        <v>11</v>
      </c>
    </row>
    <row r="1663" spans="1:3" x14ac:dyDescent="0.25">
      <c r="A1663">
        <v>16</v>
      </c>
      <c r="B1663">
        <v>26</v>
      </c>
      <c r="C1663" t="s">
        <v>11</v>
      </c>
    </row>
    <row r="1664" spans="1:3" x14ac:dyDescent="0.25">
      <c r="A1664">
        <v>16</v>
      </c>
      <c r="B1664">
        <v>27</v>
      </c>
      <c r="C1664" t="s">
        <v>9</v>
      </c>
    </row>
    <row r="1665" spans="1:3" x14ac:dyDescent="0.25">
      <c r="A1665">
        <v>16</v>
      </c>
      <c r="B1665">
        <v>28</v>
      </c>
      <c r="C1665" t="s">
        <v>11</v>
      </c>
    </row>
    <row r="1666" spans="1:3" x14ac:dyDescent="0.25">
      <c r="A1666">
        <v>16</v>
      </c>
      <c r="B1666">
        <v>29</v>
      </c>
      <c r="C1666" t="s">
        <v>9</v>
      </c>
    </row>
    <row r="1667" spans="1:3" x14ac:dyDescent="0.25">
      <c r="A1667">
        <v>16</v>
      </c>
      <c r="B1667">
        <v>30</v>
      </c>
      <c r="C1667" t="s">
        <v>11</v>
      </c>
    </row>
    <row r="1668" spans="1:3" x14ac:dyDescent="0.25">
      <c r="A1668">
        <v>16</v>
      </c>
      <c r="B1668">
        <v>53</v>
      </c>
      <c r="C1668" t="s">
        <v>9</v>
      </c>
    </row>
    <row r="1669" spans="1:3" x14ac:dyDescent="0.25">
      <c r="A1669">
        <v>16</v>
      </c>
      <c r="B1669">
        <v>54</v>
      </c>
      <c r="C1669" t="s">
        <v>11</v>
      </c>
    </row>
    <row r="1670" spans="1:3" x14ac:dyDescent="0.25">
      <c r="A1670">
        <v>16</v>
      </c>
      <c r="B1670">
        <v>56</v>
      </c>
      <c r="C1670" t="s">
        <v>9</v>
      </c>
    </row>
    <row r="1671" spans="1:3" x14ac:dyDescent="0.25">
      <c r="A1671">
        <v>16</v>
      </c>
      <c r="B1671">
        <v>57</v>
      </c>
      <c r="C1671" t="s">
        <v>9</v>
      </c>
    </row>
    <row r="1672" spans="1:3" x14ac:dyDescent="0.25">
      <c r="A1672">
        <v>16</v>
      </c>
      <c r="B1672">
        <v>57</v>
      </c>
      <c r="C1672" t="s">
        <v>11</v>
      </c>
    </row>
    <row r="1673" spans="1:3" x14ac:dyDescent="0.25">
      <c r="A1673">
        <v>16</v>
      </c>
      <c r="B1673">
        <v>58</v>
      </c>
      <c r="C1673" t="s">
        <v>9</v>
      </c>
    </row>
    <row r="1674" spans="1:3" x14ac:dyDescent="0.25">
      <c r="A1674">
        <v>16</v>
      </c>
      <c r="B1674">
        <v>58</v>
      </c>
      <c r="C1674" t="s">
        <v>11</v>
      </c>
    </row>
    <row r="1675" spans="1:3" x14ac:dyDescent="0.25">
      <c r="A1675">
        <v>16</v>
      </c>
      <c r="B1675">
        <v>59</v>
      </c>
      <c r="C1675" t="s">
        <v>11</v>
      </c>
    </row>
    <row r="1676" spans="1:3" x14ac:dyDescent="0.25">
      <c r="A1676">
        <v>16</v>
      </c>
      <c r="B1676">
        <v>85</v>
      </c>
      <c r="C1676" t="s">
        <v>9</v>
      </c>
    </row>
    <row r="1677" spans="1:3" x14ac:dyDescent="0.25">
      <c r="A1677">
        <v>16</v>
      </c>
      <c r="B1677">
        <v>86</v>
      </c>
      <c r="C1677" t="s">
        <v>11</v>
      </c>
    </row>
    <row r="1678" spans="1:3" x14ac:dyDescent="0.25">
      <c r="A1678">
        <v>16</v>
      </c>
      <c r="B1678">
        <v>88</v>
      </c>
      <c r="C1678" t="s">
        <v>9</v>
      </c>
    </row>
    <row r="1679" spans="1:3" x14ac:dyDescent="0.25">
      <c r="A1679">
        <v>16</v>
      </c>
      <c r="B1679">
        <v>89</v>
      </c>
      <c r="C1679" t="s">
        <v>11</v>
      </c>
    </row>
  </sheetData>
  <mergeCells count="1">
    <mergeCell ref="U4:Z6"/>
  </mergeCells>
  <pageMargins left="0.7" right="0.7" top="0.75" bottom="0.75" header="0.3" footer="0.3"/>
  <pageSetup orientation="portrait" r:id="rId1"/>
  <legacy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vt:lpstr>
      <vt:lpstr>Activation Inactivation Periods</vt:lpstr>
      <vt:lpstr>Cleaning Act-Inact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Jawad Alami</dc:creator>
  <cp:lastModifiedBy>jawad alami</cp:lastModifiedBy>
  <dcterms:created xsi:type="dcterms:W3CDTF">2022-06-25T21:42:31Z</dcterms:created>
  <dcterms:modified xsi:type="dcterms:W3CDTF">2022-07-24T06:02:09Z</dcterms:modified>
</cp:coreProperties>
</file>