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ssAltria\Desktop\卡牌RTS系统流程图\"/>
    </mc:Choice>
  </mc:AlternateContent>
  <bookViews>
    <workbookView xWindow="0" yWindow="0" windowWidth="13673" windowHeight="8453" activeTab="3"/>
  </bookViews>
  <sheets>
    <sheet name="战舰总属性" sheetId="1" r:id="rId1"/>
    <sheet name="导弹类武器属性（物理）" sheetId="4" r:id="rId2"/>
    <sheet name="发射器类型" sheetId="6" r:id="rId3"/>
    <sheet name="护甲属性" sheetId="7" r:id="rId4"/>
    <sheet name="弹种" sheetId="5" r:id="rId5"/>
    <sheet name="舰长属性" sheetId="2" r:id="rId6"/>
    <sheet name="计算公式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" i="4"/>
</calcChain>
</file>

<file path=xl/sharedStrings.xml><?xml version="1.0" encoding="utf-8"?>
<sst xmlns="http://schemas.openxmlformats.org/spreadsheetml/2006/main" count="257" uniqueCount="166">
  <si>
    <t>直行速度</t>
    <phoneticPr fontId="1" type="noConversion"/>
  </si>
  <si>
    <t>转向速度</t>
    <phoneticPr fontId="1" type="noConversion"/>
  </si>
  <si>
    <t>舰体属性</t>
    <phoneticPr fontId="1" type="noConversion"/>
  </si>
  <si>
    <t>吨位</t>
    <phoneticPr fontId="1" type="noConversion"/>
  </si>
  <si>
    <t>炮台位</t>
    <phoneticPr fontId="1" type="noConversion"/>
  </si>
  <si>
    <t>耐久度</t>
    <phoneticPr fontId="1" type="noConversion"/>
  </si>
  <si>
    <t>装甲位</t>
    <phoneticPr fontId="1" type="noConversion"/>
  </si>
  <si>
    <t>武器属性</t>
    <phoneticPr fontId="1" type="noConversion"/>
  </si>
  <si>
    <t>射程</t>
    <phoneticPr fontId="1" type="noConversion"/>
  </si>
  <si>
    <t>弹道</t>
    <phoneticPr fontId="1" type="noConversion"/>
  </si>
  <si>
    <t>类型</t>
    <phoneticPr fontId="1" type="noConversion"/>
  </si>
  <si>
    <t>射速</t>
    <phoneticPr fontId="1" type="noConversion"/>
  </si>
  <si>
    <t>精准度</t>
    <phoneticPr fontId="1" type="noConversion"/>
  </si>
  <si>
    <t>占位</t>
    <phoneticPr fontId="1" type="noConversion"/>
  </si>
  <si>
    <t>威力</t>
    <phoneticPr fontId="1" type="noConversion"/>
  </si>
  <si>
    <t>范围</t>
    <phoneticPr fontId="1" type="noConversion"/>
  </si>
  <si>
    <t>舰长属性</t>
    <phoneticPr fontId="1" type="noConversion"/>
  </si>
  <si>
    <t>射击修正</t>
    <phoneticPr fontId="1" type="noConversion"/>
  </si>
  <si>
    <t>闪避修正</t>
    <phoneticPr fontId="1" type="noConversion"/>
  </si>
  <si>
    <t>性格1</t>
    <phoneticPr fontId="1" type="noConversion"/>
  </si>
  <si>
    <t>性格2</t>
    <phoneticPr fontId="1" type="noConversion"/>
  </si>
  <si>
    <t>序号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</si>
  <si>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</si>
  <si>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</si>
  <si>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</si>
  <si>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</si>
  <si>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</si>
  <si>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</si>
  <si>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</si>
  <si>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</si>
  <si>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</si>
  <si>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</si>
  <si>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</si>
  <si>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</si>
  <si>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</si>
  <si>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</si>
  <si>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</si>
  <si>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</si>
  <si>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</si>
  <si>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</si>
  <si>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</si>
  <si>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</si>
  <si>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</si>
  <si>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</si>
  <si>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</si>
  <si>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</si>
  <si>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</si>
  <si>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</si>
  <si>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</si>
  <si>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移动方式</t>
    <phoneticPr fontId="1" type="noConversion"/>
  </si>
  <si>
    <t>名称</t>
    <phoneticPr fontId="1" type="noConversion"/>
  </si>
  <si>
    <t>命中率计算</t>
    <phoneticPr fontId="1" type="noConversion"/>
  </si>
  <si>
    <t>公式</t>
    <phoneticPr fontId="1" type="noConversion"/>
  </si>
  <si>
    <t>类型</t>
    <phoneticPr fontId="1" type="noConversion"/>
  </si>
  <si>
    <t>导弹发射器</t>
    <phoneticPr fontId="1" type="noConversion"/>
  </si>
  <si>
    <t>弹种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</si>
  <si>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</si>
  <si>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</si>
  <si>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</si>
  <si>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</si>
  <si>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跟踪类型</t>
    <phoneticPr fontId="1" type="noConversion"/>
  </si>
  <si>
    <t>有效距离</t>
    <phoneticPr fontId="1" type="noConversion"/>
  </si>
  <si>
    <t>破坏类型</t>
    <phoneticPr fontId="1" type="noConversion"/>
  </si>
  <si>
    <t>爆炸效果</t>
    <phoneticPr fontId="1" type="noConversion"/>
  </si>
  <si>
    <t>代号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</si>
  <si>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</si>
  <si>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</si>
  <si>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</si>
  <si>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</si>
  <si>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</si>
  <si>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穿甲</t>
    <phoneticPr fontId="1" type="noConversion"/>
  </si>
  <si>
    <t>爆破</t>
    <phoneticPr fontId="1" type="noConversion"/>
  </si>
  <si>
    <t>冲撞</t>
    <phoneticPr fontId="1" type="noConversion"/>
  </si>
  <si>
    <t>侵蚀</t>
    <phoneticPr fontId="1" type="noConversion"/>
  </si>
  <si>
    <t>神经干扰</t>
    <phoneticPr fontId="1" type="noConversion"/>
  </si>
  <si>
    <t>特大</t>
    <phoneticPr fontId="1" type="noConversion"/>
  </si>
  <si>
    <t>大</t>
    <phoneticPr fontId="1" type="noConversion"/>
  </si>
  <si>
    <t>中</t>
    <phoneticPr fontId="1" type="noConversion"/>
  </si>
  <si>
    <t>小</t>
    <phoneticPr fontId="1" type="noConversion"/>
  </si>
  <si>
    <t>无</t>
    <phoneticPr fontId="1" type="noConversion"/>
  </si>
  <si>
    <t>释义</t>
    <phoneticPr fontId="1" type="noConversion"/>
  </si>
  <si>
    <t>1跟踪类型</t>
    <phoneticPr fontId="1" type="noConversion"/>
  </si>
  <si>
    <t>2有效距离</t>
    <phoneticPr fontId="1" type="noConversion"/>
  </si>
  <si>
    <t>3破坏类型</t>
    <phoneticPr fontId="1" type="noConversion"/>
  </si>
  <si>
    <t>4爆炸效果</t>
    <phoneticPr fontId="1" type="noConversion"/>
  </si>
  <si>
    <t>序号</t>
    <phoneticPr fontId="1" type="noConversion"/>
  </si>
  <si>
    <t>名称</t>
    <phoneticPr fontId="1" type="noConversion"/>
  </si>
  <si>
    <t>1A</t>
    <phoneticPr fontId="1" type="noConversion"/>
  </si>
  <si>
    <t>1B</t>
    <phoneticPr fontId="1" type="noConversion"/>
  </si>
  <si>
    <t>1C</t>
    <phoneticPr fontId="1" type="noConversion"/>
  </si>
  <si>
    <t>1D</t>
    <phoneticPr fontId="1" type="noConversion"/>
  </si>
  <si>
    <t>1E</t>
    <phoneticPr fontId="1" type="noConversion"/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</si>
  <si>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</si>
  <si>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</si>
  <si>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</si>
  <si>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</si>
  <si>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</si>
  <si>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</si>
  <si>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</si>
  <si>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</si>
  <si>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</si>
  <si>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</si>
  <si>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</si>
  <si>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</si>
  <si>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</si>
  <si>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</si>
  <si>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</si>
  <si>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强作用力跟踪</t>
    <phoneticPr fontId="1" type="noConversion"/>
  </si>
  <si>
    <t>弱作用力跟踪</t>
    <phoneticPr fontId="1" type="noConversion"/>
  </si>
  <si>
    <t>万有引力跟踪</t>
    <phoneticPr fontId="1" type="noConversion"/>
  </si>
  <si>
    <t>精神力跟踪</t>
    <phoneticPr fontId="1" type="noConversion"/>
  </si>
  <si>
    <t>库仑力跟踪</t>
    <phoneticPr fontId="1" type="noConversion"/>
  </si>
  <si>
    <t>依据强作用力性质对目标体进行跟踪</t>
    <phoneticPr fontId="1" type="noConversion"/>
  </si>
  <si>
    <t>依据弱作用力性质对目标体进行跟踪</t>
  </si>
  <si>
    <t>依据万有引力性质对目标体进行跟踪</t>
  </si>
  <si>
    <t>依据库仑力跟性质对目标体进行跟踪</t>
  </si>
  <si>
    <t>依据精神力跟性质对目标体进行跟踪</t>
  </si>
  <si>
    <t>影响命中率</t>
    <phoneticPr fontId="1" type="noConversion"/>
  </si>
  <si>
    <t>射程</t>
    <phoneticPr fontId="1" type="noConversion"/>
  </si>
  <si>
    <t>buff和伤害类型（对应护甲）</t>
    <phoneticPr fontId="1" type="noConversion"/>
  </si>
  <si>
    <t>动画</t>
    <phoneticPr fontId="1" type="noConversion"/>
  </si>
  <si>
    <t>目标单位在100以内可以使用</t>
    <phoneticPr fontId="1" type="noConversion"/>
  </si>
  <si>
    <t>目标单位在300以内可以使用</t>
  </si>
  <si>
    <t>目标单位在200以内可以使用</t>
    <phoneticPr fontId="1" type="noConversion"/>
  </si>
  <si>
    <t>护甲</t>
    <phoneticPr fontId="1" type="noConversion"/>
  </si>
  <si>
    <t>命中</t>
    <phoneticPr fontId="1" type="noConversion"/>
  </si>
  <si>
    <t>闪避</t>
    <phoneticPr fontId="1" type="noConversion"/>
  </si>
  <si>
    <t>耐久</t>
    <phoneticPr fontId="1" type="noConversion"/>
  </si>
  <si>
    <t>0（100）</t>
    <phoneticPr fontId="1" type="noConversion"/>
  </si>
  <si>
    <t>半径10的爆炸范围</t>
    <phoneticPr fontId="1" type="noConversion"/>
  </si>
  <si>
    <t>半径8的爆炸范围</t>
    <phoneticPr fontId="1" type="noConversion"/>
  </si>
  <si>
    <t>半径6的爆炸范围</t>
  </si>
  <si>
    <t>半径4的爆炸范围</t>
  </si>
  <si>
    <t>半径2的爆炸范围</t>
  </si>
  <si>
    <t>极远</t>
    <phoneticPr fontId="1" type="noConversion"/>
  </si>
  <si>
    <t>远</t>
    <phoneticPr fontId="1" type="noConversion"/>
  </si>
  <si>
    <t>近</t>
    <phoneticPr fontId="1" type="noConversion"/>
  </si>
  <si>
    <t>很近</t>
    <phoneticPr fontId="1" type="noConversion"/>
  </si>
  <si>
    <t>目标单位在500以内可以使用</t>
    <phoneticPr fontId="1" type="noConversion"/>
  </si>
  <si>
    <t>目标单位在400以内可以使用</t>
    <phoneticPr fontId="1" type="noConversion"/>
  </si>
  <si>
    <t>5口径大小</t>
    <phoneticPr fontId="1" type="noConversion"/>
  </si>
  <si>
    <t>口径大小</t>
    <phoneticPr fontId="1" type="noConversion"/>
  </si>
  <si>
    <t>极大</t>
    <phoneticPr fontId="1" type="noConversion"/>
  </si>
  <si>
    <t>微</t>
    <phoneticPr fontId="1" type="noConversion"/>
  </si>
  <si>
    <t>弹体大小和对应的导弹发射器</t>
    <phoneticPr fontId="1" type="noConversion"/>
  </si>
  <si>
    <t>5A</t>
  </si>
  <si>
    <t>5B</t>
  </si>
  <si>
    <t>5C</t>
  </si>
  <si>
    <t>5D</t>
  </si>
  <si>
    <t>5E</t>
  </si>
  <si>
    <t>口径5</t>
    <phoneticPr fontId="1" type="noConversion"/>
  </si>
  <si>
    <t>口径4</t>
    <phoneticPr fontId="1" type="noConversion"/>
  </si>
  <si>
    <t>口径3</t>
    <phoneticPr fontId="1" type="noConversion"/>
  </si>
  <si>
    <t>口径2</t>
  </si>
  <si>
    <t>口径1</t>
  </si>
  <si>
    <t>装填速度</t>
    <phoneticPr fontId="1" type="noConversion"/>
  </si>
  <si>
    <t>口径大小</t>
    <phoneticPr fontId="1" type="noConversion"/>
  </si>
  <si>
    <t>占据位置</t>
    <phoneticPr fontId="1" type="noConversion"/>
  </si>
  <si>
    <t>E</t>
    <phoneticPr fontId="1" type="noConversion"/>
  </si>
  <si>
    <t>超大口径中速连射型导弹发射器</t>
    <phoneticPr fontId="1" type="noConversion"/>
  </si>
  <si>
    <t>超大口径低速连射型导弹发射器</t>
    <phoneticPr fontId="1" type="noConversion"/>
  </si>
  <si>
    <t>大口径中速连射型导弹发射器</t>
    <phoneticPr fontId="1" type="noConversion"/>
  </si>
  <si>
    <t>大口径低速连射型导弹发射器</t>
    <phoneticPr fontId="1" type="noConversion"/>
  </si>
  <si>
    <t>超大口径导弹发射器</t>
    <phoneticPr fontId="1" type="noConversion"/>
  </si>
  <si>
    <t>大口径导弹发射器</t>
    <phoneticPr fontId="1" type="noConversion"/>
  </si>
  <si>
    <t>护甲位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</si>
</sst>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2" sqref="D2"/>
    </sheetView>
  </sheetViews>
  <sheetFormatPr defaultRowHeight="13.9" x14ac:dyDescent="0.4"/>
  <sheetData>
    <row r="1" spans="1:9" x14ac:dyDescent="0.4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49</v>
      </c>
    </row>
    <row r="2" spans="1:9" x14ac:dyDescent="0.4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4">
      <c r="A3" t="s">
        <v>16</v>
      </c>
      <c r="B3" t="s">
        <v>19</v>
      </c>
      <c r="C3" t="s">
        <v>17</v>
      </c>
      <c r="D3" t="s">
        <v>18</v>
      </c>
      <c r="E3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B1" workbookViewId="0">
      <selection activeCell="F2" sqref="F2:F18"/>
    </sheetView>
  </sheetViews>
  <sheetFormatPr defaultRowHeight="13.9" x14ac:dyDescent="0.4"/>
  <cols>
    <col min="2" max="2" width="10.3984375" bestFit="1" customWidth="1"/>
    <col min="3" max="3" width="29.19921875" bestFit="1" customWidth="1"/>
  </cols>
  <sheetData>
    <row r="1" spans="1:15" x14ac:dyDescent="0.4">
      <c r="A1" t="s">
        <v>21</v>
      </c>
      <c r="B1" t="s">
        <v>53</v>
      </c>
      <c r="C1" t="s">
        <v>50</v>
      </c>
      <c r="D1" t="s">
        <v>156</v>
      </c>
      <c r="E1" t="s">
        <v>155</v>
      </c>
      <c r="F1" t="s">
        <v>157</v>
      </c>
      <c r="I1" t="s">
        <v>21</v>
      </c>
      <c r="J1" t="s">
        <v>55</v>
      </c>
      <c r="K1" t="s">
        <v>60</v>
      </c>
      <c r="L1" t="s">
        <v>61</v>
      </c>
      <c r="M1" t="s">
        <v>62</v>
      </c>
      <c r="N1" t="s">
        <v>63</v>
      </c>
      <c r="O1" t="s">
        <v>141</v>
      </c>
    </row>
    <row r="2" spans="1:15" x14ac:dyDescent="0.4">
      <c r="A2" s="1" t="s">
        <v>22</v>
      </c>
      <c r="B2" s="1" t="s">
        <v>54</v>
      </c>
      <c r="C2" t="s">
        <v>159</v>
      </c>
      <c r="D2">
        <v>5</v>
      </c>
      <c r="E2">
        <v>3</v>
      </c>
      <c r="F2">
        <f>ROUNDUP((0.5*(D2^2)+0.3*E2^2),0)</f>
        <v>16</v>
      </c>
      <c r="I2" s="1" t="s">
        <v>22</v>
      </c>
    </row>
    <row r="3" spans="1:15" x14ac:dyDescent="0.4">
      <c r="A3" s="1" t="s">
        <v>23</v>
      </c>
      <c r="B3" s="1"/>
      <c r="C3" t="s">
        <v>160</v>
      </c>
      <c r="D3">
        <v>5</v>
      </c>
      <c r="E3">
        <v>2</v>
      </c>
      <c r="F3">
        <f t="shared" ref="F3:F18" si="0">ROUNDUP((0.5*(D3^2)+0.3*E3^2),0)</f>
        <v>14</v>
      </c>
      <c r="I3" s="1" t="s">
        <v>23</v>
      </c>
    </row>
    <row r="4" spans="1:15" x14ac:dyDescent="0.4">
      <c r="A4" s="1" t="s">
        <v>24</v>
      </c>
      <c r="B4" s="1"/>
      <c r="C4" t="s">
        <v>163</v>
      </c>
      <c r="D4">
        <v>5</v>
      </c>
      <c r="E4">
        <v>1</v>
      </c>
      <c r="F4">
        <f t="shared" si="0"/>
        <v>13</v>
      </c>
      <c r="I4" s="1" t="s">
        <v>24</v>
      </c>
    </row>
    <row r="5" spans="1:15" x14ac:dyDescent="0.4">
      <c r="A5" s="1" t="s">
        <v>25</v>
      </c>
      <c r="B5" s="1"/>
      <c r="C5" t="s">
        <v>161</v>
      </c>
      <c r="D5">
        <v>4</v>
      </c>
      <c r="E5">
        <v>3</v>
      </c>
      <c r="F5">
        <f t="shared" si="0"/>
        <v>11</v>
      </c>
      <c r="I5" s="1" t="s">
        <v>25</v>
      </c>
    </row>
    <row r="6" spans="1:15" x14ac:dyDescent="0.4">
      <c r="A6" s="1" t="s">
        <v>26</v>
      </c>
      <c r="B6" s="1"/>
      <c r="C6" t="s">
        <v>162</v>
      </c>
      <c r="D6">
        <v>4</v>
      </c>
      <c r="E6">
        <v>2</v>
      </c>
      <c r="F6">
        <f t="shared" si="0"/>
        <v>10</v>
      </c>
      <c r="I6" s="1" t="s">
        <v>26</v>
      </c>
    </row>
    <row r="7" spans="1:15" x14ac:dyDescent="0.4">
      <c r="A7" s="1" t="s">
        <v>27</v>
      </c>
      <c r="B7" s="1"/>
      <c r="C7" t="s">
        <v>164</v>
      </c>
      <c r="D7">
        <v>4</v>
      </c>
      <c r="E7">
        <v>1</v>
      </c>
      <c r="F7">
        <f t="shared" si="0"/>
        <v>9</v>
      </c>
      <c r="I7" s="1" t="s">
        <v>27</v>
      </c>
    </row>
    <row r="8" spans="1:15" x14ac:dyDescent="0.4">
      <c r="A8" s="1" t="s">
        <v>28</v>
      </c>
      <c r="B8" s="1"/>
      <c r="D8">
        <v>3</v>
      </c>
      <c r="E8">
        <v>4</v>
      </c>
      <c r="F8">
        <f t="shared" si="0"/>
        <v>10</v>
      </c>
      <c r="I8" s="1" t="s">
        <v>28</v>
      </c>
    </row>
    <row r="9" spans="1:15" x14ac:dyDescent="0.4">
      <c r="A9" s="1" t="s">
        <v>29</v>
      </c>
      <c r="B9" s="1"/>
      <c r="D9">
        <v>3</v>
      </c>
      <c r="E9">
        <v>3</v>
      </c>
      <c r="F9">
        <f t="shared" si="0"/>
        <v>8</v>
      </c>
      <c r="I9" s="1" t="s">
        <v>29</v>
      </c>
    </row>
    <row r="10" spans="1:15" x14ac:dyDescent="0.4">
      <c r="A10" s="1" t="s">
        <v>30</v>
      </c>
      <c r="B10" s="1"/>
      <c r="D10">
        <v>3</v>
      </c>
      <c r="E10">
        <v>2</v>
      </c>
      <c r="F10">
        <f t="shared" si="0"/>
        <v>6</v>
      </c>
      <c r="I10" s="1" t="s">
        <v>30</v>
      </c>
    </row>
    <row r="11" spans="1:15" x14ac:dyDescent="0.4">
      <c r="A11" s="1" t="s">
        <v>31</v>
      </c>
      <c r="B11" s="1"/>
      <c r="D11">
        <v>3</v>
      </c>
      <c r="E11">
        <v>1</v>
      </c>
      <c r="F11">
        <f t="shared" si="0"/>
        <v>5</v>
      </c>
      <c r="I11" s="1" t="s">
        <v>31</v>
      </c>
    </row>
    <row r="12" spans="1:15" x14ac:dyDescent="0.4">
      <c r="A12" s="1" t="s">
        <v>32</v>
      </c>
      <c r="B12" s="1"/>
      <c r="D12">
        <v>2</v>
      </c>
      <c r="E12">
        <v>5</v>
      </c>
      <c r="F12">
        <f t="shared" si="0"/>
        <v>10</v>
      </c>
      <c r="I12" s="1" t="s">
        <v>32</v>
      </c>
    </row>
    <row r="13" spans="1:15" x14ac:dyDescent="0.4">
      <c r="A13" s="1" t="s">
        <v>33</v>
      </c>
      <c r="B13" s="1"/>
      <c r="D13">
        <v>2</v>
      </c>
      <c r="E13">
        <v>4</v>
      </c>
      <c r="F13">
        <f t="shared" si="0"/>
        <v>7</v>
      </c>
      <c r="I13" s="1" t="s">
        <v>33</v>
      </c>
    </row>
    <row r="14" spans="1:15" x14ac:dyDescent="0.4">
      <c r="A14" s="1" t="s">
        <v>34</v>
      </c>
      <c r="B14" s="1"/>
      <c r="D14">
        <v>2</v>
      </c>
      <c r="E14">
        <v>3</v>
      </c>
      <c r="F14">
        <f t="shared" si="0"/>
        <v>5</v>
      </c>
      <c r="I14" s="1" t="s">
        <v>34</v>
      </c>
    </row>
    <row r="15" spans="1:15" x14ac:dyDescent="0.4">
      <c r="A15" s="1" t="s">
        <v>35</v>
      </c>
      <c r="B15" s="1"/>
      <c r="D15">
        <v>2</v>
      </c>
      <c r="E15">
        <v>2</v>
      </c>
      <c r="F15">
        <f t="shared" si="0"/>
        <v>4</v>
      </c>
      <c r="I15" s="1" t="s">
        <v>35</v>
      </c>
    </row>
    <row r="16" spans="1:15" x14ac:dyDescent="0.4">
      <c r="A16" s="1" t="s">
        <v>36</v>
      </c>
      <c r="B16" s="1"/>
      <c r="D16">
        <v>1</v>
      </c>
      <c r="E16">
        <v>5</v>
      </c>
      <c r="F16">
        <f t="shared" si="0"/>
        <v>8</v>
      </c>
      <c r="I16" s="1" t="s">
        <v>36</v>
      </c>
    </row>
    <row r="17" spans="1:9" x14ac:dyDescent="0.4">
      <c r="A17" s="1" t="s">
        <v>37</v>
      </c>
      <c r="B17" s="1"/>
      <c r="D17">
        <v>1</v>
      </c>
      <c r="E17">
        <v>4</v>
      </c>
      <c r="F17">
        <f t="shared" si="0"/>
        <v>6</v>
      </c>
      <c r="I17" s="1" t="s">
        <v>37</v>
      </c>
    </row>
    <row r="18" spans="1:9" x14ac:dyDescent="0.4">
      <c r="D18">
        <v>1</v>
      </c>
      <c r="E18">
        <v>3</v>
      </c>
      <c r="F18">
        <f t="shared" si="0"/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B1" workbookViewId="0">
      <selection activeCell="K21" sqref="K21"/>
    </sheetView>
  </sheetViews>
  <sheetFormatPr defaultRowHeight="13.9" x14ac:dyDescent="0.4"/>
  <sheetData>
    <row r="1" spans="1:4" x14ac:dyDescent="0.4">
      <c r="B1" t="s">
        <v>156</v>
      </c>
      <c r="C1" t="s">
        <v>155</v>
      </c>
      <c r="D1" t="s">
        <v>157</v>
      </c>
    </row>
    <row r="2" spans="1:4" x14ac:dyDescent="0.4">
      <c r="A2" t="s">
        <v>56</v>
      </c>
      <c r="B2">
        <v>5</v>
      </c>
      <c r="C2">
        <v>5</v>
      </c>
      <c r="D2">
        <v>5</v>
      </c>
    </row>
    <row r="3" spans="1:4" x14ac:dyDescent="0.4">
      <c r="A3" t="s">
        <v>57</v>
      </c>
      <c r="B3">
        <v>4</v>
      </c>
      <c r="C3">
        <v>4</v>
      </c>
      <c r="D3">
        <v>4</v>
      </c>
    </row>
    <row r="4" spans="1:4" x14ac:dyDescent="0.4">
      <c r="A4" t="s">
        <v>58</v>
      </c>
      <c r="B4">
        <v>3</v>
      </c>
      <c r="C4">
        <v>3</v>
      </c>
      <c r="D4">
        <v>3</v>
      </c>
    </row>
    <row r="5" spans="1:4" x14ac:dyDescent="0.4">
      <c r="A5" t="s">
        <v>59</v>
      </c>
      <c r="B5">
        <v>2</v>
      </c>
      <c r="C5">
        <v>2</v>
      </c>
      <c r="D5">
        <v>2</v>
      </c>
    </row>
    <row r="6" spans="1:4" x14ac:dyDescent="0.4">
      <c r="A6" t="s">
        <v>158</v>
      </c>
      <c r="B6">
        <v>1</v>
      </c>
      <c r="C6">
        <v>1</v>
      </c>
      <c r="D6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6" sqref="B6"/>
    </sheetView>
  </sheetViews>
  <sheetFormatPr defaultRowHeight="13.9" x14ac:dyDescent="0.4"/>
  <sheetData>
    <row r="1" spans="1:2" x14ac:dyDescent="0.4">
      <c r="A1" t="s">
        <v>165</v>
      </c>
      <c r="B1" t="s">
        <v>127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D9" sqref="D9"/>
    </sheetView>
  </sheetViews>
  <sheetFormatPr defaultRowHeight="13.9" x14ac:dyDescent="0.4"/>
  <cols>
    <col min="2" max="2" width="12.86328125" bestFit="1" customWidth="1"/>
    <col min="4" max="4" width="26.6640625" bestFit="1" customWidth="1"/>
    <col min="6" max="6" width="27.1328125" bestFit="1" customWidth="1"/>
    <col min="8" max="8" width="12.86328125" bestFit="1" customWidth="1"/>
    <col min="9" max="9" width="68.9296875" customWidth="1"/>
    <col min="12" max="12" width="8.9296875" bestFit="1" customWidth="1"/>
    <col min="13" max="15" width="4.9296875" bestFit="1" customWidth="1"/>
  </cols>
  <sheetData>
    <row r="1" spans="1:15" x14ac:dyDescent="0.4">
      <c r="A1" t="s">
        <v>64</v>
      </c>
      <c r="B1" t="s">
        <v>81</v>
      </c>
      <c r="C1" t="s">
        <v>82</v>
      </c>
      <c r="D1" t="s">
        <v>83</v>
      </c>
      <c r="E1" t="s">
        <v>84</v>
      </c>
      <c r="F1" t="s">
        <v>140</v>
      </c>
      <c r="G1" t="s">
        <v>85</v>
      </c>
      <c r="H1" t="s">
        <v>86</v>
      </c>
      <c r="I1" t="s">
        <v>80</v>
      </c>
      <c r="L1" t="s">
        <v>127</v>
      </c>
      <c r="M1" t="s">
        <v>124</v>
      </c>
      <c r="N1" t="s">
        <v>125</v>
      </c>
      <c r="O1" t="s">
        <v>126</v>
      </c>
    </row>
    <row r="2" spans="1:15" x14ac:dyDescent="0.4">
      <c r="A2" t="s">
        <v>65</v>
      </c>
      <c r="B2" t="s">
        <v>107</v>
      </c>
      <c r="C2" s="1" t="s">
        <v>134</v>
      </c>
      <c r="D2" t="s">
        <v>70</v>
      </c>
      <c r="E2" t="s">
        <v>75</v>
      </c>
      <c r="F2" t="s">
        <v>142</v>
      </c>
      <c r="G2" t="s">
        <v>87</v>
      </c>
      <c r="H2" t="s">
        <v>107</v>
      </c>
      <c r="I2" t="s">
        <v>112</v>
      </c>
      <c r="J2" t="s">
        <v>97</v>
      </c>
      <c r="K2" t="s">
        <v>70</v>
      </c>
      <c r="L2">
        <v>80</v>
      </c>
      <c r="M2">
        <v>20</v>
      </c>
      <c r="N2">
        <v>0</v>
      </c>
      <c r="O2">
        <v>0</v>
      </c>
    </row>
    <row r="3" spans="1:15" x14ac:dyDescent="0.4">
      <c r="A3" t="s">
        <v>66</v>
      </c>
      <c r="B3" t="s">
        <v>108</v>
      </c>
      <c r="C3" s="1" t="s">
        <v>135</v>
      </c>
      <c r="D3" t="s">
        <v>71</v>
      </c>
      <c r="E3" t="s">
        <v>76</v>
      </c>
      <c r="F3" t="s">
        <v>76</v>
      </c>
      <c r="G3" t="s">
        <v>88</v>
      </c>
      <c r="H3" t="s">
        <v>108</v>
      </c>
      <c r="I3" t="s">
        <v>113</v>
      </c>
      <c r="J3" t="s">
        <v>98</v>
      </c>
      <c r="K3" t="s">
        <v>71</v>
      </c>
      <c r="L3">
        <v>40</v>
      </c>
      <c r="M3">
        <v>40</v>
      </c>
      <c r="N3">
        <v>10</v>
      </c>
      <c r="O3">
        <v>10</v>
      </c>
    </row>
    <row r="4" spans="1:15" x14ac:dyDescent="0.4">
      <c r="A4" t="s">
        <v>67</v>
      </c>
      <c r="B4" t="s">
        <v>109</v>
      </c>
      <c r="C4" s="1" t="s">
        <v>77</v>
      </c>
      <c r="D4" t="s">
        <v>72</v>
      </c>
      <c r="E4" t="s">
        <v>77</v>
      </c>
      <c r="F4" t="s">
        <v>77</v>
      </c>
      <c r="G4" t="s">
        <v>89</v>
      </c>
      <c r="H4" t="s">
        <v>109</v>
      </c>
      <c r="I4" t="s">
        <v>114</v>
      </c>
      <c r="J4" t="s">
        <v>99</v>
      </c>
      <c r="K4" t="s">
        <v>72</v>
      </c>
      <c r="L4">
        <v>25</v>
      </c>
      <c r="M4">
        <v>25</v>
      </c>
      <c r="N4">
        <v>25</v>
      </c>
      <c r="O4">
        <v>25</v>
      </c>
    </row>
    <row r="5" spans="1:15" x14ac:dyDescent="0.4">
      <c r="A5" t="s">
        <v>68</v>
      </c>
      <c r="B5" t="s">
        <v>111</v>
      </c>
      <c r="C5" s="1" t="s">
        <v>136</v>
      </c>
      <c r="D5" t="s">
        <v>73</v>
      </c>
      <c r="E5" t="s">
        <v>78</v>
      </c>
      <c r="F5" t="s">
        <v>78</v>
      </c>
      <c r="G5" t="s">
        <v>90</v>
      </c>
      <c r="H5" t="s">
        <v>111</v>
      </c>
      <c r="I5" t="s">
        <v>115</v>
      </c>
      <c r="J5" t="s">
        <v>100</v>
      </c>
      <c r="K5" t="s">
        <v>73</v>
      </c>
      <c r="L5" t="s">
        <v>128</v>
      </c>
      <c r="M5">
        <v>100</v>
      </c>
      <c r="N5">
        <v>0</v>
      </c>
      <c r="O5">
        <v>0</v>
      </c>
    </row>
    <row r="6" spans="1:15" x14ac:dyDescent="0.4">
      <c r="A6" t="s">
        <v>69</v>
      </c>
      <c r="B6" t="s">
        <v>110</v>
      </c>
      <c r="C6" s="1" t="s">
        <v>137</v>
      </c>
      <c r="D6" t="s">
        <v>74</v>
      </c>
      <c r="E6" t="s">
        <v>79</v>
      </c>
      <c r="F6" t="s">
        <v>143</v>
      </c>
      <c r="G6" t="s">
        <v>91</v>
      </c>
      <c r="H6" t="s">
        <v>110</v>
      </c>
      <c r="I6" t="s">
        <v>116</v>
      </c>
      <c r="J6" t="s">
        <v>101</v>
      </c>
      <c r="K6" t="s">
        <v>74</v>
      </c>
      <c r="L6">
        <v>0</v>
      </c>
      <c r="M6">
        <v>0</v>
      </c>
      <c r="N6">
        <v>50</v>
      </c>
      <c r="O6">
        <v>50</v>
      </c>
    </row>
    <row r="7" spans="1:15" x14ac:dyDescent="0.4">
      <c r="B7" t="s">
        <v>117</v>
      </c>
      <c r="C7" t="s">
        <v>118</v>
      </c>
      <c r="D7" t="s">
        <v>119</v>
      </c>
      <c r="E7" t="s">
        <v>120</v>
      </c>
      <c r="F7" t="s">
        <v>144</v>
      </c>
      <c r="G7" t="s">
        <v>92</v>
      </c>
      <c r="H7" s="1" t="s">
        <v>134</v>
      </c>
      <c r="I7" t="s">
        <v>138</v>
      </c>
    </row>
    <row r="8" spans="1:15" x14ac:dyDescent="0.4">
      <c r="G8" t="s">
        <v>93</v>
      </c>
      <c r="H8" s="1" t="s">
        <v>135</v>
      </c>
      <c r="I8" t="s">
        <v>139</v>
      </c>
    </row>
    <row r="9" spans="1:15" x14ac:dyDescent="0.4">
      <c r="G9" t="s">
        <v>94</v>
      </c>
      <c r="H9" s="1" t="s">
        <v>77</v>
      </c>
      <c r="I9" t="s">
        <v>122</v>
      </c>
    </row>
    <row r="10" spans="1:15" x14ac:dyDescent="0.4">
      <c r="G10" t="s">
        <v>95</v>
      </c>
      <c r="H10" s="1" t="s">
        <v>136</v>
      </c>
      <c r="I10" t="s">
        <v>123</v>
      </c>
    </row>
    <row r="11" spans="1:15" x14ac:dyDescent="0.4">
      <c r="G11" t="s">
        <v>96</v>
      </c>
      <c r="H11" s="1" t="s">
        <v>137</v>
      </c>
      <c r="I11" t="s">
        <v>121</v>
      </c>
    </row>
    <row r="12" spans="1:15" x14ac:dyDescent="0.4">
      <c r="G12" t="s">
        <v>102</v>
      </c>
      <c r="H12" t="s">
        <v>75</v>
      </c>
      <c r="I12" t="s">
        <v>129</v>
      </c>
    </row>
    <row r="13" spans="1:15" x14ac:dyDescent="0.4">
      <c r="G13" t="s">
        <v>103</v>
      </c>
      <c r="H13" t="s">
        <v>76</v>
      </c>
      <c r="I13" t="s">
        <v>130</v>
      </c>
    </row>
    <row r="14" spans="1:15" x14ac:dyDescent="0.4">
      <c r="G14" t="s">
        <v>104</v>
      </c>
      <c r="H14" t="s">
        <v>77</v>
      </c>
      <c r="I14" t="s">
        <v>131</v>
      </c>
    </row>
    <row r="15" spans="1:15" x14ac:dyDescent="0.4">
      <c r="G15" t="s">
        <v>105</v>
      </c>
      <c r="H15" t="s">
        <v>78</v>
      </c>
      <c r="I15" t="s">
        <v>132</v>
      </c>
    </row>
    <row r="16" spans="1:15" x14ac:dyDescent="0.4">
      <c r="G16" t="s">
        <v>106</v>
      </c>
      <c r="H16" t="s">
        <v>79</v>
      </c>
      <c r="I16" t="s">
        <v>133</v>
      </c>
    </row>
    <row r="17" spans="7:9" x14ac:dyDescent="0.4">
      <c r="G17" t="s">
        <v>145</v>
      </c>
      <c r="H17" t="s">
        <v>142</v>
      </c>
      <c r="I17" t="s">
        <v>150</v>
      </c>
    </row>
    <row r="18" spans="7:9" x14ac:dyDescent="0.4">
      <c r="G18" t="s">
        <v>146</v>
      </c>
      <c r="H18" t="s">
        <v>76</v>
      </c>
      <c r="I18" t="s">
        <v>151</v>
      </c>
    </row>
    <row r="19" spans="7:9" x14ac:dyDescent="0.4">
      <c r="G19" t="s">
        <v>147</v>
      </c>
      <c r="H19" t="s">
        <v>77</v>
      </c>
      <c r="I19" t="s">
        <v>152</v>
      </c>
    </row>
    <row r="20" spans="7:9" x14ac:dyDescent="0.4">
      <c r="G20" t="s">
        <v>148</v>
      </c>
      <c r="H20" t="s">
        <v>78</v>
      </c>
      <c r="I20" t="s">
        <v>153</v>
      </c>
    </row>
    <row r="21" spans="7:9" x14ac:dyDescent="0.4">
      <c r="G21" t="s">
        <v>149</v>
      </c>
      <c r="H21" t="s">
        <v>143</v>
      </c>
      <c r="I21" t="s">
        <v>154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Normal="100" workbookViewId="0">
      <selection activeCell="F3" sqref="F3"/>
    </sheetView>
  </sheetViews>
  <sheetFormatPr defaultRowHeight="13.9" x14ac:dyDescent="0.4"/>
  <sheetData>
    <row r="1" spans="1:5" x14ac:dyDescent="0.4">
      <c r="A1" t="s">
        <v>21</v>
      </c>
      <c r="B1" t="s">
        <v>19</v>
      </c>
      <c r="C1" t="s">
        <v>17</v>
      </c>
      <c r="D1" t="s">
        <v>18</v>
      </c>
      <c r="E1" t="s">
        <v>20</v>
      </c>
    </row>
    <row r="2" spans="1:5" x14ac:dyDescent="0.4">
      <c r="A2" s="1" t="s">
        <v>22</v>
      </c>
    </row>
    <row r="3" spans="1:5" x14ac:dyDescent="0.4">
      <c r="A3" s="1" t="s">
        <v>23</v>
      </c>
    </row>
    <row r="4" spans="1:5" x14ac:dyDescent="0.4">
      <c r="A4" s="1" t="s">
        <v>24</v>
      </c>
    </row>
    <row r="5" spans="1:5" x14ac:dyDescent="0.4">
      <c r="A5" s="1" t="s">
        <v>25</v>
      </c>
    </row>
    <row r="6" spans="1:5" x14ac:dyDescent="0.4">
      <c r="A6" s="1" t="s">
        <v>26</v>
      </c>
    </row>
    <row r="7" spans="1:5" x14ac:dyDescent="0.4">
      <c r="A7" s="1" t="s">
        <v>27</v>
      </c>
    </row>
    <row r="8" spans="1:5" x14ac:dyDescent="0.4">
      <c r="A8" s="1" t="s">
        <v>28</v>
      </c>
    </row>
    <row r="9" spans="1:5" x14ac:dyDescent="0.4">
      <c r="A9" s="1" t="s">
        <v>29</v>
      </c>
    </row>
    <row r="10" spans="1:5" x14ac:dyDescent="0.4">
      <c r="A10" s="1" t="s">
        <v>30</v>
      </c>
    </row>
    <row r="11" spans="1:5" x14ac:dyDescent="0.4">
      <c r="A11" s="1" t="s">
        <v>31</v>
      </c>
    </row>
    <row r="12" spans="1:5" x14ac:dyDescent="0.4">
      <c r="A12" s="1" t="s">
        <v>32</v>
      </c>
    </row>
    <row r="13" spans="1:5" x14ac:dyDescent="0.4">
      <c r="A13" s="1" t="s">
        <v>33</v>
      </c>
    </row>
    <row r="14" spans="1:5" x14ac:dyDescent="0.4">
      <c r="A14" s="1" t="s">
        <v>34</v>
      </c>
    </row>
    <row r="15" spans="1:5" x14ac:dyDescent="0.4">
      <c r="A15" s="1" t="s">
        <v>35</v>
      </c>
    </row>
    <row r="16" spans="1:5" x14ac:dyDescent="0.4">
      <c r="A16" s="1" t="s">
        <v>36</v>
      </c>
    </row>
    <row r="17" spans="1:1" x14ac:dyDescent="0.4">
      <c r="A17" s="1" t="s">
        <v>37</v>
      </c>
    </row>
    <row r="18" spans="1:1" x14ac:dyDescent="0.4">
      <c r="A18" s="1" t="s">
        <v>38</v>
      </c>
    </row>
    <row r="19" spans="1:1" x14ac:dyDescent="0.4">
      <c r="A19" s="1" t="s">
        <v>39</v>
      </c>
    </row>
    <row r="20" spans="1:1" x14ac:dyDescent="0.4">
      <c r="A20" s="1" t="s">
        <v>40</v>
      </c>
    </row>
    <row r="21" spans="1:1" x14ac:dyDescent="0.4">
      <c r="A21" s="1" t="s">
        <v>41</v>
      </c>
    </row>
    <row r="22" spans="1:1" x14ac:dyDescent="0.4">
      <c r="A22" s="1" t="s">
        <v>42</v>
      </c>
    </row>
    <row r="23" spans="1:1" x14ac:dyDescent="0.4">
      <c r="A23" s="1" t="s">
        <v>43</v>
      </c>
    </row>
    <row r="24" spans="1:1" x14ac:dyDescent="0.4">
      <c r="A24" s="1" t="s">
        <v>44</v>
      </c>
    </row>
    <row r="25" spans="1:1" x14ac:dyDescent="0.4">
      <c r="A25" s="1" t="s">
        <v>45</v>
      </c>
    </row>
    <row r="26" spans="1:1" x14ac:dyDescent="0.4">
      <c r="A26" s="1" t="s">
        <v>46</v>
      </c>
    </row>
    <row r="27" spans="1:1" x14ac:dyDescent="0.4">
      <c r="A27" s="1" t="s">
        <v>47</v>
      </c>
    </row>
    <row r="28" spans="1:1" x14ac:dyDescent="0.4">
      <c r="A28" s="1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2" sqref="B2"/>
    </sheetView>
  </sheetViews>
  <sheetFormatPr defaultRowHeight="13.9" x14ac:dyDescent="0.4"/>
  <cols>
    <col min="2" max="2" width="10.796875" bestFit="1" customWidth="1"/>
    <col min="3" max="3" width="45.33203125" customWidth="1"/>
  </cols>
  <sheetData>
    <row r="1" spans="1:3" x14ac:dyDescent="0.4">
      <c r="A1" t="s">
        <v>21</v>
      </c>
      <c r="B1" t="s">
        <v>50</v>
      </c>
      <c r="C1" t="s">
        <v>52</v>
      </c>
    </row>
    <row r="2" spans="1:3" x14ac:dyDescent="0.4">
      <c r="A2" s="1" t="s">
        <v>22</v>
      </c>
      <c r="B2" t="s">
        <v>51</v>
      </c>
    </row>
    <row r="3" spans="1:3" x14ac:dyDescent="0.4">
      <c r="A3" s="1" t="s">
        <v>23</v>
      </c>
    </row>
    <row r="4" spans="1:3" x14ac:dyDescent="0.4">
      <c r="A4" s="1" t="s">
        <v>24</v>
      </c>
    </row>
    <row r="5" spans="1:3" x14ac:dyDescent="0.4">
      <c r="A5" s="1" t="s">
        <v>25</v>
      </c>
    </row>
    <row r="6" spans="1:3" x14ac:dyDescent="0.4">
      <c r="A6" s="1" t="s">
        <v>26</v>
      </c>
    </row>
    <row r="7" spans="1:3" x14ac:dyDescent="0.4">
      <c r="A7" s="1" t="s">
        <v>27</v>
      </c>
    </row>
    <row r="8" spans="1:3" x14ac:dyDescent="0.4">
      <c r="A8" s="1" t="s">
        <v>28</v>
      </c>
    </row>
    <row r="9" spans="1:3" x14ac:dyDescent="0.4">
      <c r="A9" s="1" t="s">
        <v>29</v>
      </c>
    </row>
    <row r="10" spans="1:3" x14ac:dyDescent="0.4">
      <c r="A10" s="1" t="s">
        <v>30</v>
      </c>
    </row>
    <row r="11" spans="1:3" x14ac:dyDescent="0.4">
      <c r="A11" s="1" t="s">
        <v>31</v>
      </c>
    </row>
    <row r="12" spans="1:3" x14ac:dyDescent="0.4">
      <c r="A12" s="1" t="s">
        <v>32</v>
      </c>
    </row>
    <row r="13" spans="1:3" x14ac:dyDescent="0.4">
      <c r="A13" s="1" t="s">
        <v>33</v>
      </c>
    </row>
    <row r="14" spans="1:3" x14ac:dyDescent="0.4">
      <c r="A14" s="1" t="s">
        <v>34</v>
      </c>
    </row>
    <row r="15" spans="1:3" x14ac:dyDescent="0.4">
      <c r="A15" s="1" t="s">
        <v>35</v>
      </c>
    </row>
    <row r="16" spans="1:3" x14ac:dyDescent="0.4">
      <c r="A16" s="1" t="s">
        <v>36</v>
      </c>
    </row>
    <row r="17" spans="1:1" x14ac:dyDescent="0.4">
      <c r="A17" s="1" t="s">
        <v>37</v>
      </c>
    </row>
    <row r="18" spans="1:1" x14ac:dyDescent="0.4">
      <c r="A18" s="1" t="s">
        <v>38</v>
      </c>
    </row>
    <row r="19" spans="1:1" x14ac:dyDescent="0.4">
      <c r="A19" s="1" t="s">
        <v>39</v>
      </c>
    </row>
    <row r="20" spans="1:1" x14ac:dyDescent="0.4">
      <c r="A20" s="1"/>
    </row>
    <row r="21" spans="1:1" x14ac:dyDescent="0.4">
      <c r="A21" s="1"/>
    </row>
    <row r="22" spans="1:1" x14ac:dyDescent="0.4">
      <c r="A22" s="1"/>
    </row>
    <row r="23" spans="1:1" x14ac:dyDescent="0.4">
      <c r="A23" s="1"/>
    </row>
    <row r="24" spans="1:1" x14ac:dyDescent="0.4">
      <c r="A24" s="1"/>
    </row>
    <row r="25" spans="1:1" x14ac:dyDescent="0.4">
      <c r="A25" s="1"/>
    </row>
    <row r="26" spans="1:1" x14ac:dyDescent="0.4">
      <c r="A26" s="1"/>
    </row>
    <row r="27" spans="1:1" x14ac:dyDescent="0.4">
      <c r="A27" s="1"/>
    </row>
    <row r="28" spans="1:1" x14ac:dyDescent="0.4">
      <c r="A2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战舰总属性</vt:lpstr>
      <vt:lpstr>导弹类武器属性（物理）</vt:lpstr>
      <vt:lpstr>发射器类型</vt:lpstr>
      <vt:lpstr>护甲属性</vt:lpstr>
      <vt:lpstr>弹种</vt:lpstr>
      <vt:lpstr>舰长属性</vt:lpstr>
      <vt:lpstr>计算公式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sirui fan</dc:creator>
  <cp:lastModifiedBy>sirui fan</cp:lastModifiedBy>
  <dcterms:created xsi:type="dcterms:W3CDTF">2018-01-23T08:53:41Z</dcterms:created>
  <dcterms:modified xsi:type="dcterms:W3CDTF">2018-01-26T07:59:18Z</dcterms:modified>
</cp:coreProperties>
</file>