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GitHub\ProgramowanieGenetyczne\SharpGP\"/>
    </mc:Choice>
  </mc:AlternateContent>
  <xr:revisionPtr revIDLastSave="0" documentId="13_ncr:1_{C1D1487F-59FE-4B0D-A952-44BD39A4C3DB}" xr6:coauthVersionLast="47" xr6:coauthVersionMax="47" xr10:uidLastSave="{00000000-0000-0000-0000-000000000000}"/>
  <bookViews>
    <workbookView xWindow="495" yWindow="1350" windowWidth="16650" windowHeight="11295" activeTab="1" xr2:uid="{707DFE33-8F90-4A69-BDB2-B8E58753720D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C2" i="2"/>
  <c r="D2" i="2" s="1"/>
  <c r="D14" i="1"/>
  <c r="D2" i="1"/>
  <c r="G2" i="2" l="1"/>
  <c r="F2" i="2"/>
  <c r="J2" i="2"/>
  <c r="L2" i="2" l="1"/>
  <c r="K2" i="2"/>
  <c r="M2" i="2" s="1"/>
</calcChain>
</file>

<file path=xl/sharedStrings.xml><?xml version="1.0" encoding="utf-8"?>
<sst xmlns="http://schemas.openxmlformats.org/spreadsheetml/2006/main" count="76" uniqueCount="57">
  <si>
    <t>What</t>
  </si>
  <si>
    <t>Grow</t>
  </si>
  <si>
    <t>Mutation</t>
  </si>
  <si>
    <t>Program</t>
  </si>
  <si>
    <t>Loop</t>
  </si>
  <si>
    <t>-</t>
  </si>
  <si>
    <t>If</t>
  </si>
  <si>
    <t>Assignment</t>
  </si>
  <si>
    <t>What is that</t>
  </si>
  <si>
    <t>List of actions</t>
  </si>
  <si>
    <t>Condition "if" and Scope "what"</t>
  </si>
  <si>
    <t>Var "where" and Expression "what"</t>
  </si>
  <si>
    <t>Action</t>
  </si>
  <si>
    <t>Expression</t>
  </si>
  <si>
    <t>Variable</t>
  </si>
  <si>
    <t>Constant</t>
  </si>
  <si>
    <t>Read</t>
  </si>
  <si>
    <t>Nested Expr</t>
  </si>
  <si>
    <t>Grow left or right Expr</t>
  </si>
  <si>
    <t>Write</t>
  </si>
  <si>
    <t>Prints evaluated Expression</t>
  </si>
  <si>
    <t>Condition</t>
  </si>
  <si>
    <t>Operator</t>
  </si>
  <si>
    <t>Node that has string reffering to certain variable</t>
  </si>
  <si>
    <t>Node that has integer value</t>
  </si>
  <si>
    <t>Node that returns first element from the input</t>
  </si>
  <si>
    <t>Logic operator</t>
  </si>
  <si>
    <t>Comparator</t>
  </si>
  <si>
    <t>Has two expr. and comparator in between</t>
  </si>
  <si>
    <t>Has two expr. and operator in between</t>
  </si>
  <si>
    <t>Math operator</t>
  </si>
  <si>
    <t>Node</t>
  </si>
  <si>
    <t>Scope</t>
  </si>
  <si>
    <t>Grow Expr</t>
  </si>
  <si>
    <t>reroll</t>
  </si>
  <si>
    <t>Constant "how many" and Scope "what"</t>
  </si>
  <si>
    <t>swapActions/dropFunc</t>
  </si>
  <si>
    <t>p1depth</t>
  </si>
  <si>
    <t>n+</t>
  </si>
  <si>
    <t>n-</t>
  </si>
  <si>
    <t>mean-</t>
  </si>
  <si>
    <t>mean+</t>
  </si>
  <si>
    <t>(1+mean+ /mean- )</t>
  </si>
  <si>
    <t>(1+mean- /mean+ )</t>
  </si>
  <si>
    <t>p0</t>
  </si>
  <si>
    <t>1-p0</t>
  </si>
  <si>
    <t>p+</t>
  </si>
  <si>
    <t>p-</t>
  </si>
  <si>
    <t>Suma p0,p+,p-</t>
  </si>
  <si>
    <t>Program:</t>
  </si>
  <si>
    <t>1 -&gt; 31 (16*1 + 15*'+')</t>
  </si>
  <si>
    <t>2 -&gt; 8</t>
  </si>
  <si>
    <t>3 -&gt; 4</t>
  </si>
  <si>
    <t>4 -&gt; 2</t>
  </si>
  <si>
    <t>5 -&gt; 1</t>
  </si>
  <si>
    <t>6 -&gt; write( *5* )</t>
  </si>
  <si>
    <t>7 -&gt;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</si>
</sst>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0169-7238-479B-899A-523C738036DD}">
  <dimension ref="A1:G14"/>
  <sheetViews>
    <sheetView zoomScale="145" zoomScaleNormal="145" workbookViewId="0">
      <selection activeCell="D11" sqref="D11"/>
    </sheetView>
  </sheetViews>
  <sheetFormatPr defaultRowHeight="15" x14ac:dyDescent="0.25"/>
  <cols>
    <col min="1" max="1" width="3.7109375" customWidth="1"/>
    <col min="2" max="2" width="4.7109375" customWidth="1"/>
    <col min="3" max="3" width="16.28515625" customWidth="1"/>
    <col min="4" max="4" width="20.42578125" customWidth="1"/>
    <col min="5" max="5" width="23.85546875" customWidth="1"/>
    <col min="6" max="6" width="6.28515625" customWidth="1"/>
    <col min="7" max="7" width="42.140625" customWidth="1"/>
    <col min="8" max="9" width="9.140625" customWidth="1"/>
  </cols>
  <sheetData>
    <row r="1" spans="1:7" x14ac:dyDescent="0.25">
      <c r="C1" t="s">
        <v>0</v>
      </c>
      <c r="D1" t="s">
        <v>1</v>
      </c>
      <c r="E1" t="s">
        <v>2</v>
      </c>
      <c r="G1" t="s">
        <v>8</v>
      </c>
    </row>
    <row r="2" spans="1:7" ht="15" customHeight="1" x14ac:dyDescent="0.25">
      <c r="A2" s="1" t="s">
        <v>31</v>
      </c>
      <c r="C2" t="s">
        <v>3</v>
      </c>
      <c r="D2" t="str">
        <f>"+Action"</f>
        <v>+Action</v>
      </c>
      <c r="E2" t="s">
        <v>36</v>
      </c>
      <c r="G2" t="s">
        <v>9</v>
      </c>
    </row>
    <row r="3" spans="1:7" x14ac:dyDescent="0.25">
      <c r="A3" s="1"/>
      <c r="B3" s="1" t="s">
        <v>12</v>
      </c>
      <c r="C3" t="s">
        <v>4</v>
      </c>
      <c r="D3" t="s">
        <v>5</v>
      </c>
      <c r="E3" t="s">
        <v>5</v>
      </c>
      <c r="G3" t="s">
        <v>35</v>
      </c>
    </row>
    <row r="4" spans="1:7" x14ac:dyDescent="0.25">
      <c r="A4" s="1"/>
      <c r="B4" s="1"/>
      <c r="C4" t="s">
        <v>6</v>
      </c>
      <c r="D4" t="s">
        <v>33</v>
      </c>
      <c r="E4" t="s">
        <v>5</v>
      </c>
      <c r="G4" t="s">
        <v>10</v>
      </c>
    </row>
    <row r="5" spans="1:7" x14ac:dyDescent="0.25">
      <c r="A5" s="1"/>
      <c r="B5" s="1"/>
      <c r="C5" t="s">
        <v>19</v>
      </c>
      <c r="D5" t="s">
        <v>33</v>
      </c>
      <c r="E5" t="s">
        <v>5</v>
      </c>
      <c r="G5" t="s">
        <v>20</v>
      </c>
    </row>
    <row r="6" spans="1:7" x14ac:dyDescent="0.25">
      <c r="A6" s="1"/>
      <c r="B6" s="1"/>
      <c r="C6" t="s">
        <v>7</v>
      </c>
      <c r="D6" t="s">
        <v>33</v>
      </c>
      <c r="E6" t="s">
        <v>5</v>
      </c>
      <c r="G6" t="s">
        <v>11</v>
      </c>
    </row>
    <row r="7" spans="1:7" ht="15" customHeight="1" x14ac:dyDescent="0.25">
      <c r="A7" s="1"/>
      <c r="B7" s="1" t="s">
        <v>13</v>
      </c>
      <c r="C7" t="s">
        <v>14</v>
      </c>
      <c r="D7" t="s">
        <v>5</v>
      </c>
      <c r="E7" t="s">
        <v>34</v>
      </c>
      <c r="G7" t="s">
        <v>23</v>
      </c>
    </row>
    <row r="8" spans="1:7" x14ac:dyDescent="0.25">
      <c r="A8" s="1"/>
      <c r="B8" s="1"/>
      <c r="C8" t="s">
        <v>15</v>
      </c>
      <c r="D8" t="s">
        <v>5</v>
      </c>
      <c r="E8" t="s">
        <v>34</v>
      </c>
      <c r="G8" t="s">
        <v>24</v>
      </c>
    </row>
    <row r="9" spans="1:7" x14ac:dyDescent="0.25">
      <c r="A9" s="1"/>
      <c r="B9" s="1"/>
      <c r="C9" t="s">
        <v>16</v>
      </c>
      <c r="D9" t="s">
        <v>5</v>
      </c>
      <c r="E9" t="s">
        <v>5</v>
      </c>
      <c r="G9" t="s">
        <v>25</v>
      </c>
    </row>
    <row r="10" spans="1:7" x14ac:dyDescent="0.25">
      <c r="A10" s="1"/>
      <c r="B10" s="1"/>
      <c r="C10" t="s">
        <v>17</v>
      </c>
      <c r="D10" t="s">
        <v>18</v>
      </c>
      <c r="E10" t="s">
        <v>5</v>
      </c>
      <c r="G10" t="s">
        <v>29</v>
      </c>
    </row>
    <row r="11" spans="1:7" x14ac:dyDescent="0.25">
      <c r="A11" s="1"/>
      <c r="C11" t="s">
        <v>21</v>
      </c>
      <c r="D11" t="s">
        <v>18</v>
      </c>
      <c r="E11" t="s">
        <v>5</v>
      </c>
      <c r="G11" t="s">
        <v>28</v>
      </c>
    </row>
    <row r="12" spans="1:7" x14ac:dyDescent="0.25">
      <c r="A12" s="1"/>
      <c r="C12" t="s">
        <v>27</v>
      </c>
      <c r="D12" t="s">
        <v>5</v>
      </c>
      <c r="E12" t="s">
        <v>34</v>
      </c>
      <c r="G12" t="s">
        <v>26</v>
      </c>
    </row>
    <row r="13" spans="1:7" x14ac:dyDescent="0.25">
      <c r="A13" s="1"/>
      <c r="C13" t="s">
        <v>22</v>
      </c>
      <c r="D13" t="s">
        <v>5</v>
      </c>
      <c r="E13" t="s">
        <v>34</v>
      </c>
      <c r="G13" t="s">
        <v>30</v>
      </c>
    </row>
    <row r="14" spans="1:7" x14ac:dyDescent="0.25">
      <c r="A14" s="1"/>
      <c r="C14" t="s">
        <v>32</v>
      </c>
      <c r="D14" t="str">
        <f>"+Action"</f>
        <v>+Action</v>
      </c>
      <c r="E14" t="s">
        <v>36</v>
      </c>
    </row>
  </sheetData>
  <mergeCells count="3">
    <mergeCell ref="B3:B6"/>
    <mergeCell ref="B7:B10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AD3F-DE3B-4B12-A72F-BB3AA078B976}">
  <dimension ref="A1:M13"/>
  <sheetViews>
    <sheetView tabSelected="1" workbookViewId="0">
      <selection activeCell="D17" sqref="D17"/>
    </sheetView>
  </sheetViews>
  <sheetFormatPr defaultRowHeight="15" x14ac:dyDescent="0.25"/>
  <sheetData>
    <row r="1" spans="1:1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>
        <v>5</v>
      </c>
      <c r="B2">
        <v>1</v>
      </c>
      <c r="C2">
        <f>2+4+8+31</f>
        <v>45</v>
      </c>
      <c r="D2">
        <f xml:space="preserve"> (1*31+2*8+3*4+4*2)/C2</f>
        <v>1.4888888888888889</v>
      </c>
      <c r="E2">
        <v>6</v>
      </c>
      <c r="F2">
        <f>(1+E2/D2)</f>
        <v>5.0298507462686564</v>
      </c>
      <c r="G2">
        <f>(1+D2/E2)</f>
        <v>1.2481481481481482</v>
      </c>
      <c r="I2">
        <f>1/A2</f>
        <v>0.2</v>
      </c>
      <c r="J2">
        <f>1-I2</f>
        <v>0.8</v>
      </c>
      <c r="K2">
        <f>J2/(B2*F2)</f>
        <v>0.15905044510385757</v>
      </c>
      <c r="L2">
        <f>J2/G2</f>
        <v>0.64094955489614247</v>
      </c>
      <c r="M2">
        <f>I2+K2+L2</f>
        <v>1</v>
      </c>
    </row>
    <row r="6" spans="1:13" x14ac:dyDescent="0.25">
      <c r="A6" t="s">
        <v>49</v>
      </c>
    </row>
    <row r="7" spans="1:13" x14ac:dyDescent="0.25">
      <c r="A7" t="s">
        <v>50</v>
      </c>
    </row>
    <row r="8" spans="1:13" x14ac:dyDescent="0.25">
      <c r="A8" t="s">
        <v>51</v>
      </c>
    </row>
    <row r="9" spans="1:13" x14ac:dyDescent="0.25">
      <c r="A9" t="s">
        <v>52</v>
      </c>
    </row>
    <row r="10" spans="1:13" x14ac:dyDescent="0.25">
      <c r="A10" t="s">
        <v>53</v>
      </c>
    </row>
    <row r="11" spans="1:13" x14ac:dyDescent="0.25">
      <c r="A11" t="s">
        <v>54</v>
      </c>
    </row>
    <row r="12" spans="1:13" x14ac:dyDescent="0.25">
      <c r="A12" t="s">
        <v>55</v>
      </c>
    </row>
    <row r="13" spans="1:13" x14ac:dyDescent="0.25">
      <c r="A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Łazarz</dc:creator>
  <cp:lastModifiedBy>Krzysztof Łazarz</cp:lastModifiedBy>
  <dcterms:created xsi:type="dcterms:W3CDTF">2022-11-02T12:34:53Z</dcterms:created>
  <dcterms:modified xsi:type="dcterms:W3CDTF">2022-12-11T22:03:13Z</dcterms:modified>
</cp:coreProperties>
</file>