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1" l="1"/>
  <c r="D13" i="1"/>
  <c r="F13" i="1"/>
  <c r="H13" i="1"/>
  <c r="J13" i="1"/>
  <c r="L13" i="1"/>
  <c r="N13" i="1"/>
  <c r="P13" i="1"/>
  <c r="R13" i="1"/>
  <c r="T13" i="1"/>
  <c r="B13" i="1"/>
  <c r="B9" i="1" l="1"/>
  <c r="V7" i="1"/>
  <c r="V5" i="1"/>
  <c r="J9" i="1"/>
  <c r="L9" i="1"/>
  <c r="N9" i="1"/>
  <c r="P9" i="1"/>
  <c r="R9" i="1"/>
  <c r="T9" i="1"/>
  <c r="H9" i="1"/>
  <c r="F9" i="1"/>
  <c r="D9" i="1"/>
  <c r="V11" i="1"/>
  <c r="V9" i="1" l="1"/>
</calcChain>
</file>

<file path=xl/sharedStrings.xml><?xml version="1.0" encoding="utf-8"?>
<sst xmlns="http://schemas.openxmlformats.org/spreadsheetml/2006/main" count="30" uniqueCount="30">
  <si>
    <t>Backlog Item:</t>
  </si>
  <si>
    <t>GUI Prototype</t>
  </si>
  <si>
    <t>Design Document (GUI Frontend)</t>
  </si>
  <si>
    <t>Description:</t>
  </si>
  <si>
    <t>Client Hours:</t>
  </si>
  <si>
    <t>GUI Frontend Source Code</t>
  </si>
  <si>
    <t>Design Document (Server Logic)</t>
  </si>
  <si>
    <t>Server Logic Source Code</t>
  </si>
  <si>
    <t>Design Document (Client Side Logic)</t>
  </si>
  <si>
    <t>Client Side Logic Source Code</t>
  </si>
  <si>
    <t>Operational Instructions</t>
  </si>
  <si>
    <t>Total Estimated Hours:</t>
  </si>
  <si>
    <t>Total Worked Hours:</t>
  </si>
  <si>
    <t>Requirements Documentation</t>
  </si>
  <si>
    <t>Requirements agreed upon by stakeholders</t>
  </si>
  <si>
    <t>Program Setup/Travel Time</t>
  </si>
  <si>
    <t>Initial Prototype of GUI, designed to elicit requirements</t>
  </si>
  <si>
    <t>Totals</t>
  </si>
  <si>
    <t>N/A</t>
  </si>
  <si>
    <t>Documentation for program's User Interface</t>
  </si>
  <si>
    <t>Documentation for program's Client Side Logic</t>
  </si>
  <si>
    <t>Documentation for program's Server Logic</t>
  </si>
  <si>
    <t>Time spent traveling between stores and setting up program</t>
  </si>
  <si>
    <t>Time spent implementing design for GUI</t>
  </si>
  <si>
    <t>Time spent implementing design for Client Side Logic</t>
  </si>
  <si>
    <t>Time spent implementing design for Server Logic</t>
  </si>
  <si>
    <t>Software Engineer Hours:</t>
  </si>
  <si>
    <t>Time spent forming User Manual and Maintenance Document</t>
  </si>
  <si>
    <t>NOTE: No actual salary for program, numbers are made-up</t>
  </si>
  <si>
    <t>Salary (at $30 an hour):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</si>
</sst>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4" fontId="0" fillId="0" borderId="6" xfId="1" applyFont="1" applyBorder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B15" sqref="B15"/>
    </sheetView>
  </sheetViews>
  <sheetFormatPr defaultRowHeight="14.4" x14ac:dyDescent="0.3"/>
  <cols>
    <col min="1" max="1" width="23.109375" customWidth="1"/>
    <col min="2" max="2" width="15.33203125" customWidth="1"/>
  </cols>
  <sheetData>
    <row r="1" spans="1:23" ht="15" customHeight="1" x14ac:dyDescent="0.3">
      <c r="A1" s="12" t="s">
        <v>0</v>
      </c>
      <c r="B1" s="6" t="s">
        <v>1</v>
      </c>
      <c r="C1" s="6"/>
      <c r="D1" s="6" t="s">
        <v>13</v>
      </c>
      <c r="E1" s="6"/>
      <c r="F1" s="6" t="s">
        <v>2</v>
      </c>
      <c r="G1" s="6"/>
      <c r="H1" s="6" t="s">
        <v>5</v>
      </c>
      <c r="I1" s="6"/>
      <c r="J1" s="6" t="s">
        <v>8</v>
      </c>
      <c r="K1" s="6"/>
      <c r="L1" s="6" t="s">
        <v>9</v>
      </c>
      <c r="M1" s="6"/>
      <c r="N1" s="6" t="s">
        <v>6</v>
      </c>
      <c r="O1" s="6"/>
      <c r="P1" s="6" t="s">
        <v>7</v>
      </c>
      <c r="Q1" s="6"/>
      <c r="R1" s="6" t="s">
        <v>10</v>
      </c>
      <c r="S1" s="6"/>
      <c r="T1" s="6" t="s">
        <v>15</v>
      </c>
      <c r="U1" s="6"/>
      <c r="V1" s="6" t="s">
        <v>17</v>
      </c>
      <c r="W1" s="6"/>
    </row>
    <row r="2" spans="1:23" ht="15" customHeight="1" x14ac:dyDescent="0.3">
      <c r="A2" s="1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8.8" customHeight="1" x14ac:dyDescent="0.3">
      <c r="A3" s="12" t="s">
        <v>3</v>
      </c>
      <c r="B3" s="6" t="s">
        <v>16</v>
      </c>
      <c r="C3" s="6"/>
      <c r="D3" s="6" t="s">
        <v>14</v>
      </c>
      <c r="E3" s="6"/>
      <c r="F3" s="6" t="s">
        <v>19</v>
      </c>
      <c r="G3" s="6"/>
      <c r="H3" s="6" t="s">
        <v>23</v>
      </c>
      <c r="I3" s="6"/>
      <c r="J3" s="6" t="s">
        <v>20</v>
      </c>
      <c r="K3" s="6"/>
      <c r="L3" s="6" t="s">
        <v>24</v>
      </c>
      <c r="M3" s="6"/>
      <c r="N3" s="6" t="s">
        <v>21</v>
      </c>
      <c r="O3" s="6"/>
      <c r="P3" s="6" t="s">
        <v>25</v>
      </c>
      <c r="Q3" s="6"/>
      <c r="R3" s="6" t="s">
        <v>27</v>
      </c>
      <c r="S3" s="6"/>
      <c r="T3" s="6" t="s">
        <v>22</v>
      </c>
      <c r="U3" s="6"/>
      <c r="V3" s="6" t="s">
        <v>18</v>
      </c>
      <c r="W3" s="6"/>
    </row>
    <row r="4" spans="1:23" ht="28.8" customHeight="1" x14ac:dyDescent="0.3">
      <c r="A4" s="1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3">
      <c r="A5" s="12" t="s">
        <v>4</v>
      </c>
      <c r="B5" s="6">
        <v>3</v>
      </c>
      <c r="C5" s="6"/>
      <c r="D5" s="6">
        <v>10</v>
      </c>
      <c r="E5" s="6"/>
      <c r="F5" s="6">
        <v>0</v>
      </c>
      <c r="G5" s="6"/>
      <c r="H5" s="6">
        <v>0</v>
      </c>
      <c r="I5" s="6"/>
      <c r="J5" s="6">
        <v>0</v>
      </c>
      <c r="K5" s="6"/>
      <c r="L5" s="6">
        <v>0</v>
      </c>
      <c r="M5" s="6"/>
      <c r="N5" s="6">
        <v>0</v>
      </c>
      <c r="O5" s="6"/>
      <c r="P5" s="6">
        <v>0</v>
      </c>
      <c r="Q5" s="6"/>
      <c r="R5" s="6">
        <v>8</v>
      </c>
      <c r="S5" s="6"/>
      <c r="T5" s="6">
        <v>10</v>
      </c>
      <c r="U5" s="6"/>
      <c r="V5" s="6">
        <f>SUM(B5:U6)</f>
        <v>31</v>
      </c>
      <c r="W5" s="6"/>
    </row>
    <row r="6" spans="1:23" ht="15" customHeight="1" x14ac:dyDescent="0.3">
      <c r="A6" s="1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2.2" customHeight="1" x14ac:dyDescent="0.3">
      <c r="A7" s="12" t="s">
        <v>26</v>
      </c>
      <c r="B7" s="6">
        <v>50</v>
      </c>
      <c r="C7" s="6"/>
      <c r="D7" s="6">
        <v>20</v>
      </c>
      <c r="E7" s="6"/>
      <c r="F7" s="6">
        <v>25</v>
      </c>
      <c r="G7" s="6"/>
      <c r="H7" s="6">
        <v>10</v>
      </c>
      <c r="I7" s="6"/>
      <c r="J7" s="6">
        <v>40</v>
      </c>
      <c r="K7" s="6"/>
      <c r="L7" s="6">
        <v>20</v>
      </c>
      <c r="M7" s="6"/>
      <c r="N7" s="6">
        <v>40</v>
      </c>
      <c r="O7" s="6"/>
      <c r="P7" s="6">
        <v>20</v>
      </c>
      <c r="Q7" s="6"/>
      <c r="R7" s="6">
        <v>15</v>
      </c>
      <c r="S7" s="6"/>
      <c r="T7" s="6">
        <v>10</v>
      </c>
      <c r="U7" s="6"/>
      <c r="V7" s="6">
        <f>SUM(B7:U8)</f>
        <v>250</v>
      </c>
      <c r="W7" s="6"/>
    </row>
    <row r="8" spans="1:23" ht="22.2" customHeight="1" thickBot="1" x14ac:dyDescent="0.35">
      <c r="A8" s="12"/>
      <c r="B8" s="9"/>
      <c r="C8" s="9"/>
      <c r="D8" s="7"/>
      <c r="E8" s="7"/>
      <c r="F8" s="7"/>
      <c r="G8" s="7"/>
      <c r="H8" s="9"/>
      <c r="I8" s="9"/>
      <c r="J8" s="7"/>
      <c r="K8" s="7"/>
      <c r="L8" s="9"/>
      <c r="M8" s="9"/>
      <c r="N8" s="7"/>
      <c r="O8" s="7"/>
      <c r="P8" s="9"/>
      <c r="Q8" s="9"/>
      <c r="R8" s="9"/>
      <c r="S8" s="9"/>
      <c r="T8" s="9"/>
      <c r="U8" s="9"/>
      <c r="V8" s="7"/>
      <c r="W8" s="7"/>
    </row>
    <row r="9" spans="1:23" ht="15" customHeight="1" thickTop="1" x14ac:dyDescent="0.3">
      <c r="A9" s="12" t="s">
        <v>11</v>
      </c>
      <c r="B9" s="13">
        <f>SUM(B5:C8)</f>
        <v>53</v>
      </c>
      <c r="C9" s="13"/>
      <c r="D9" s="8">
        <f>SUM(D5:E8)</f>
        <v>30</v>
      </c>
      <c r="E9" s="8"/>
      <c r="F9" s="8">
        <f>SUM(F5:G8)</f>
        <v>25</v>
      </c>
      <c r="G9" s="8"/>
      <c r="H9" s="4">
        <f>SUM(H5:I8)</f>
        <v>10</v>
      </c>
      <c r="I9" s="4"/>
      <c r="J9" s="8">
        <f t="shared" ref="J9" si="0">SUM(J5:K8)</f>
        <v>40</v>
      </c>
      <c r="K9" s="8"/>
      <c r="L9" s="4">
        <f t="shared" ref="L9" si="1">SUM(L5:M8)</f>
        <v>20</v>
      </c>
      <c r="M9" s="4"/>
      <c r="N9" s="8">
        <f t="shared" ref="N9" si="2">SUM(N5:O8)</f>
        <v>40</v>
      </c>
      <c r="O9" s="8"/>
      <c r="P9" s="4">
        <f t="shared" ref="P9" si="3">SUM(P5:Q8)</f>
        <v>20</v>
      </c>
      <c r="Q9" s="4"/>
      <c r="R9" s="4">
        <f t="shared" ref="R9" si="4">SUM(R5:S8)</f>
        <v>23</v>
      </c>
      <c r="S9" s="4"/>
      <c r="T9" s="4">
        <f t="shared" ref="T9" si="5">SUM(T5:U8)</f>
        <v>20</v>
      </c>
      <c r="U9" s="4"/>
      <c r="V9" s="8">
        <f>SUM(B9:U10)</f>
        <v>281</v>
      </c>
      <c r="W9" s="8"/>
    </row>
    <row r="10" spans="1:23" ht="15" customHeight="1" thickBot="1" x14ac:dyDescent="0.35">
      <c r="A10" s="12"/>
      <c r="B10" s="13"/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" customHeight="1" thickTop="1" x14ac:dyDescent="0.3">
      <c r="A11" s="12" t="s">
        <v>12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">
        <f>SUM(B11:U12)</f>
        <v>0</v>
      </c>
      <c r="W11" s="2"/>
    </row>
    <row r="12" spans="1:23" ht="15" customHeight="1" x14ac:dyDescent="0.3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"/>
      <c r="W12" s="3"/>
    </row>
    <row r="13" spans="1:23" x14ac:dyDescent="0.3">
      <c r="A13" s="12" t="s">
        <v>29</v>
      </c>
      <c r="B13" s="15">
        <f>B7*30</f>
        <v>1500</v>
      </c>
      <c r="C13" s="15"/>
      <c r="D13" s="15">
        <f t="shared" ref="D13:W13" si="6">D7*30</f>
        <v>600</v>
      </c>
      <c r="E13" s="15"/>
      <c r="F13" s="15">
        <f t="shared" ref="F13:W13" si="7">F7*30</f>
        <v>750</v>
      </c>
      <c r="G13" s="15"/>
      <c r="H13" s="15">
        <f t="shared" ref="H13:W13" si="8">H7*30</f>
        <v>300</v>
      </c>
      <c r="I13" s="15"/>
      <c r="J13" s="15">
        <f t="shared" ref="J13:W13" si="9">J7*30</f>
        <v>1200</v>
      </c>
      <c r="K13" s="15"/>
      <c r="L13" s="15">
        <f t="shared" ref="L13:W13" si="10">L7*30</f>
        <v>600</v>
      </c>
      <c r="M13" s="15"/>
      <c r="N13" s="15">
        <f t="shared" ref="N13:W13" si="11">N7*30</f>
        <v>1200</v>
      </c>
      <c r="O13" s="15"/>
      <c r="P13" s="15">
        <f t="shared" ref="P13:W13" si="12">P7*30</f>
        <v>600</v>
      </c>
      <c r="Q13" s="15"/>
      <c r="R13" s="15">
        <f t="shared" ref="R13:W13" si="13">R7*30</f>
        <v>450</v>
      </c>
      <c r="S13" s="15"/>
      <c r="T13" s="15">
        <f t="shared" ref="T13:W13" si="14">T7*30</f>
        <v>300</v>
      </c>
      <c r="U13" s="15"/>
      <c r="V13" s="15">
        <f>SUM(B13:U14)</f>
        <v>7500</v>
      </c>
      <c r="W13" s="15"/>
    </row>
    <row r="14" spans="1:23" ht="22.2" customHeight="1" x14ac:dyDescent="0.3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43.2" x14ac:dyDescent="0.3">
      <c r="A15" s="14" t="s">
        <v>28</v>
      </c>
      <c r="C15" s="1"/>
    </row>
    <row r="16" spans="1:23" x14ac:dyDescent="0.3">
      <c r="C16" s="1"/>
    </row>
  </sheetData>
  <mergeCells count="84">
    <mergeCell ref="T13:U14"/>
    <mergeCell ref="V13:W14"/>
    <mergeCell ref="J13:K14"/>
    <mergeCell ref="L13:M14"/>
    <mergeCell ref="N13:O14"/>
    <mergeCell ref="P13:Q14"/>
    <mergeCell ref="R13:S14"/>
    <mergeCell ref="A13:A14"/>
    <mergeCell ref="B13:C14"/>
    <mergeCell ref="D13:E14"/>
    <mergeCell ref="F13:G14"/>
    <mergeCell ref="H13:I14"/>
    <mergeCell ref="R1:S2"/>
    <mergeCell ref="T1:U2"/>
    <mergeCell ref="A11:A12"/>
    <mergeCell ref="P1:Q2"/>
    <mergeCell ref="B3:C4"/>
    <mergeCell ref="F3:G4"/>
    <mergeCell ref="H3:I4"/>
    <mergeCell ref="J3:K4"/>
    <mergeCell ref="L3:M4"/>
    <mergeCell ref="L1:M2"/>
    <mergeCell ref="N1:O2"/>
    <mergeCell ref="H1:I2"/>
    <mergeCell ref="J1:K2"/>
    <mergeCell ref="A1:A2"/>
    <mergeCell ref="B1:C2"/>
    <mergeCell ref="F1:G2"/>
    <mergeCell ref="P3:Q4"/>
    <mergeCell ref="A3:A4"/>
    <mergeCell ref="A9:A10"/>
    <mergeCell ref="A7:A8"/>
    <mergeCell ref="A5:A6"/>
    <mergeCell ref="B5:C6"/>
    <mergeCell ref="B7:C8"/>
    <mergeCell ref="B9:C10"/>
    <mergeCell ref="B11:C12"/>
    <mergeCell ref="F5:G6"/>
    <mergeCell ref="F7:G8"/>
    <mergeCell ref="F11:G12"/>
    <mergeCell ref="N3:O4"/>
    <mergeCell ref="H5:I6"/>
    <mergeCell ref="J5:K6"/>
    <mergeCell ref="L5:M6"/>
    <mergeCell ref="N5:O6"/>
    <mergeCell ref="P5:Q6"/>
    <mergeCell ref="P7:Q8"/>
    <mergeCell ref="H11:I12"/>
    <mergeCell ref="J11:K12"/>
    <mergeCell ref="L11:M12"/>
    <mergeCell ref="N11:O12"/>
    <mergeCell ref="P11:Q12"/>
    <mergeCell ref="D11:E12"/>
    <mergeCell ref="H7:I8"/>
    <mergeCell ref="J7:K8"/>
    <mergeCell ref="L7:M8"/>
    <mergeCell ref="N7:O8"/>
    <mergeCell ref="F9:G10"/>
    <mergeCell ref="D1:E2"/>
    <mergeCell ref="D3:E4"/>
    <mergeCell ref="D5:E6"/>
    <mergeCell ref="D7:E8"/>
    <mergeCell ref="D9:E10"/>
    <mergeCell ref="R9:S10"/>
    <mergeCell ref="R3:S4"/>
    <mergeCell ref="R5:S6"/>
    <mergeCell ref="R7:S8"/>
    <mergeCell ref="R11:S12"/>
    <mergeCell ref="H9:I10"/>
    <mergeCell ref="J9:K10"/>
    <mergeCell ref="L9:M10"/>
    <mergeCell ref="N9:O10"/>
    <mergeCell ref="P9:Q10"/>
    <mergeCell ref="V11:W12"/>
    <mergeCell ref="T9:U10"/>
    <mergeCell ref="V1:W2"/>
    <mergeCell ref="V3:W4"/>
    <mergeCell ref="V5:W6"/>
    <mergeCell ref="V7:W8"/>
    <mergeCell ref="V9:W10"/>
    <mergeCell ref="T3:U4"/>
    <mergeCell ref="T5:U6"/>
    <mergeCell ref="T7:U8"/>
    <mergeCell ref="T11: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ad0d9c16-068d-42df-bb54-1a5a66eb50c9</vt:lpwstr>
  </property>
</Properties>
</file>