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alber\Documents\Github\CataclysmDDA\data\mods\Aftershock\lore\"/>
    </mc:Choice>
  </mc:AlternateContent>
  <xr:revisionPtr revIDLastSave="0" documentId="13_ncr:1_{6B7802DA-6D85-4738-B669-78A8254EEF0E}" xr6:coauthVersionLast="47" xr6:coauthVersionMax="47" xr10:uidLastSave="{00000000-0000-0000-0000-000000000000}"/>
  <bookViews>
    <workbookView xWindow="-120" yWindow="-120" windowWidth="29040" windowHeight="16440" xr2:uid="{BDAB1F74-77BB-4318-98D8-6652EF933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1" l="1"/>
  <c r="G8" i="1"/>
  <c r="G7" i="1"/>
  <c r="H9" i="1"/>
  <c r="H8" i="1"/>
  <c r="H7" i="1"/>
  <c r="M13" i="1"/>
  <c r="N13" i="1"/>
  <c r="M9" i="1"/>
  <c r="N9" i="1"/>
  <c r="I9" i="1"/>
  <c r="I7" i="1"/>
  <c r="I8" i="1"/>
  <c r="I10" i="1"/>
  <c r="J7" i="1"/>
  <c r="J8" i="1"/>
  <c r="J9" i="1"/>
  <c r="J10" i="1"/>
  <c r="J11" i="1"/>
  <c r="K7" i="1"/>
  <c r="K8" i="1"/>
  <c r="K9" i="1"/>
  <c r="K10" i="1"/>
  <c r="K11" i="1"/>
  <c r="K12" i="1"/>
  <c r="L7" i="1"/>
  <c r="L8" i="1"/>
  <c r="L9" i="1"/>
  <c r="L10" i="1"/>
  <c r="L11" i="1"/>
  <c r="L12" i="1"/>
  <c r="L13" i="1"/>
  <c r="M7" i="1"/>
  <c r="M8" i="1"/>
  <c r="M10" i="1"/>
  <c r="M11" i="1"/>
  <c r="M12" i="1"/>
  <c r="M14" i="1"/>
  <c r="N7" i="1"/>
  <c r="N8" i="1"/>
  <c r="N10" i="1"/>
  <c r="N11" i="1"/>
  <c r="N12" i="1"/>
  <c r="N14" i="1"/>
  <c r="N15" i="1"/>
  <c r="O7" i="1"/>
  <c r="O8" i="1"/>
  <c r="O9" i="1"/>
  <c r="O10" i="1"/>
  <c r="O11" i="1"/>
  <c r="O12" i="1"/>
  <c r="O13" i="1"/>
  <c r="O14" i="1"/>
  <c r="O15" i="1"/>
  <c r="O16" i="1"/>
  <c r="P7" i="1"/>
  <c r="P8" i="1"/>
  <c r="P9" i="1"/>
  <c r="P10" i="1"/>
  <c r="P11" i="1"/>
  <c r="P12" i="1"/>
  <c r="P13" i="1"/>
  <c r="P14" i="1"/>
  <c r="P15" i="1"/>
  <c r="P16" i="1"/>
  <c r="P17" i="1"/>
  <c r="Q7" i="1"/>
  <c r="Q8" i="1"/>
  <c r="Q9" i="1"/>
  <c r="Q10" i="1"/>
  <c r="Q11" i="1"/>
  <c r="Q12" i="1"/>
  <c r="Q13" i="1"/>
  <c r="Q14" i="1"/>
  <c r="Q15" i="1"/>
  <c r="Q16" i="1"/>
  <c r="Q17" i="1"/>
  <c r="Q18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W6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F7" i="1"/>
  <c r="E6" i="1"/>
  <c r="F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G6" i="1"/>
</calcChain>
</file>

<file path=xl/sharedStrings.xml><?xml version="1.0" encoding="utf-8"?>
<sst xmlns="http://schemas.openxmlformats.org/spreadsheetml/2006/main" count="44" uniqueCount="23">
  <si>
    <t>Monster infighting matrix</t>
  </si>
  <si>
    <t xml:space="preserve">Small Alien Fauna         </t>
  </si>
  <si>
    <t xml:space="preserve">Alien Herbivore           </t>
  </si>
  <si>
    <t xml:space="preserve">Alien Predator            </t>
  </si>
  <si>
    <t xml:space="preserve">Alien Fauna Bossfight     </t>
  </si>
  <si>
    <t xml:space="preserve">Moxphore Grunt            </t>
  </si>
  <si>
    <t xml:space="preserve">Moxphore Specialized      </t>
  </si>
  <si>
    <t xml:space="preserve">Moxphore Armored          </t>
  </si>
  <si>
    <t xml:space="preserve">Moxphore Bossfight        </t>
  </si>
  <si>
    <t xml:space="preserve">Small Utility Drone       </t>
  </si>
  <si>
    <t xml:space="preserve">Flying Utility Drone      </t>
  </si>
  <si>
    <t>Human/Medium Utility Robot</t>
  </si>
  <si>
    <t xml:space="preserve">Large Utility Robot       </t>
  </si>
  <si>
    <t xml:space="preserve">Small Combat Drone        </t>
  </si>
  <si>
    <t xml:space="preserve">Human/Medium Combat Drone </t>
  </si>
  <si>
    <t xml:space="preserve">Large Combat Drone        </t>
  </si>
  <si>
    <t xml:space="preserve">Robot Bossfight           </t>
  </si>
  <si>
    <t xml:space="preserve">Salvor                    </t>
  </si>
  <si>
    <t xml:space="preserve">UICA/Mercenary Grunt      </t>
  </si>
  <si>
    <t xml:space="preserve">UICA specops/Solos        </t>
  </si>
  <si>
    <t>ar</t>
  </si>
  <si>
    <t>aa</t>
  </si>
  <si>
    <t>Green means the row attacker is more likely to win in a 1v1 fight. Means its more likely to lose.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</si>
</sst>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textRotation="90"/>
    </xf>
    <xf numFmtId="0" fontId="1" fillId="2" borderId="0" xfId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textRotation="90"/>
    </xf>
    <xf numFmtId="0" fontId="2" fillId="3" borderId="1" xfId="2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5" xfId="0" applyBorder="1"/>
    <xf numFmtId="0" fontId="2" fillId="3" borderId="6" xfId="2" applyBorder="1"/>
    <xf numFmtId="0" fontId="0" fillId="0" borderId="7" xfId="0" applyBorder="1"/>
    <xf numFmtId="0" fontId="0" fillId="0" borderId="8" xfId="0" applyBorder="1" applyAlignment="1">
      <alignment textRotation="90"/>
    </xf>
    <xf numFmtId="0" fontId="0" fillId="0" borderId="8" xfId="0" applyBorder="1"/>
    <xf numFmtId="0" fontId="2" fillId="3" borderId="9" xfId="2" applyBorder="1"/>
    <xf numFmtId="0" fontId="4" fillId="0" borderId="0" xfId="0" applyFont="1" applyAlignment="1">
      <alignment horizontal="left" vertical="top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BB1D-7235-482B-9870-48CDE79B553D}">
  <dimension ref="B1:Y24"/>
  <sheetViews>
    <sheetView tabSelected="1" workbookViewId="0">
      <selection activeCell="Y8" sqref="Y8"/>
    </sheetView>
  </sheetViews>
  <sheetFormatPr baseColWidth="10" defaultColWidth="9.140625" defaultRowHeight="15" x14ac:dyDescent="0.25"/>
  <cols>
    <col min="2" max="2" width="28.28515625" customWidth="1"/>
    <col min="3" max="3" width="28.28515625" hidden="1" customWidth="1"/>
    <col min="4" max="4" width="9.85546875" hidden="1" customWidth="1"/>
  </cols>
  <sheetData>
    <row r="1" spans="2:25" ht="42" customHeight="1" x14ac:dyDescent="0.25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2:25" ht="15.75" thickBot="1" x14ac:dyDescent="0.3">
      <c r="B2" t="s">
        <v>22</v>
      </c>
    </row>
    <row r="3" spans="2:25" hidden="1" x14ac:dyDescent="0.25">
      <c r="D3" s="2" t="s">
        <v>21</v>
      </c>
      <c r="E3">
        <v>0</v>
      </c>
      <c r="F3">
        <v>0</v>
      </c>
      <c r="G3">
        <v>2</v>
      </c>
      <c r="H3">
        <v>3</v>
      </c>
      <c r="I3">
        <v>0</v>
      </c>
      <c r="J3">
        <v>2</v>
      </c>
      <c r="K3">
        <v>1</v>
      </c>
      <c r="L3">
        <v>3</v>
      </c>
      <c r="M3">
        <v>0</v>
      </c>
      <c r="N3">
        <v>0</v>
      </c>
      <c r="O3">
        <v>2</v>
      </c>
      <c r="P3">
        <v>2</v>
      </c>
      <c r="Q3">
        <v>2</v>
      </c>
      <c r="R3">
        <v>3</v>
      </c>
      <c r="S3">
        <v>3</v>
      </c>
      <c r="T3">
        <v>3</v>
      </c>
      <c r="U3">
        <v>1</v>
      </c>
      <c r="V3">
        <v>2</v>
      </c>
      <c r="W3">
        <v>2</v>
      </c>
    </row>
    <row r="4" spans="2:25" hidden="1" x14ac:dyDescent="0.25">
      <c r="D4" t="s">
        <v>20</v>
      </c>
      <c r="E4" s="1">
        <v>0</v>
      </c>
      <c r="F4" s="1">
        <v>0</v>
      </c>
      <c r="G4" s="1">
        <v>1</v>
      </c>
      <c r="H4" s="1">
        <v>3</v>
      </c>
      <c r="I4" s="1">
        <v>0</v>
      </c>
      <c r="J4" s="1">
        <v>2</v>
      </c>
      <c r="K4" s="1">
        <v>3</v>
      </c>
      <c r="L4" s="1">
        <v>3</v>
      </c>
      <c r="M4" s="1">
        <v>0</v>
      </c>
      <c r="N4" s="1">
        <v>0</v>
      </c>
      <c r="O4" s="1">
        <v>2</v>
      </c>
      <c r="P4" s="1">
        <v>2</v>
      </c>
      <c r="Q4" s="1">
        <v>1</v>
      </c>
      <c r="R4" s="1">
        <v>3</v>
      </c>
      <c r="S4" s="1">
        <v>4</v>
      </c>
      <c r="T4" s="1">
        <v>5</v>
      </c>
      <c r="U4" s="1">
        <v>1</v>
      </c>
      <c r="V4" s="1">
        <v>3</v>
      </c>
      <c r="W4" s="1">
        <v>4</v>
      </c>
      <c r="X4" s="1"/>
    </row>
    <row r="5" spans="2:25" ht="153" x14ac:dyDescent="0.25">
      <c r="B5" s="8"/>
      <c r="C5" s="9" t="s">
        <v>20</v>
      </c>
      <c r="D5" s="9" t="s">
        <v>21</v>
      </c>
      <c r="E5" s="10" t="s">
        <v>1</v>
      </c>
      <c r="F5" s="10" t="s">
        <v>2</v>
      </c>
      <c r="G5" s="10" t="s">
        <v>3</v>
      </c>
      <c r="H5" s="10" t="s">
        <v>4</v>
      </c>
      <c r="I5" s="10" t="s">
        <v>5</v>
      </c>
      <c r="J5" s="10" t="s">
        <v>6</v>
      </c>
      <c r="K5" s="10" t="s">
        <v>7</v>
      </c>
      <c r="L5" s="10" t="s">
        <v>8</v>
      </c>
      <c r="M5" s="10" t="s">
        <v>9</v>
      </c>
      <c r="N5" s="10" t="s">
        <v>10</v>
      </c>
      <c r="O5" s="10" t="s">
        <v>11</v>
      </c>
      <c r="P5" s="10" t="s">
        <v>12</v>
      </c>
      <c r="Q5" s="10" t="s">
        <v>13</v>
      </c>
      <c r="R5" s="10" t="s">
        <v>14</v>
      </c>
      <c r="S5" s="10" t="s">
        <v>15</v>
      </c>
      <c r="T5" s="10" t="s">
        <v>16</v>
      </c>
      <c r="U5" s="10" t="s">
        <v>17</v>
      </c>
      <c r="V5" s="10" t="s">
        <v>18</v>
      </c>
      <c r="W5" s="11" t="s">
        <v>19</v>
      </c>
    </row>
    <row r="6" spans="2:25" x14ac:dyDescent="0.25">
      <c r="B6" s="12" t="s">
        <v>1</v>
      </c>
      <c r="C6" s="5">
        <v>0</v>
      </c>
      <c r="D6" s="4">
        <v>0</v>
      </c>
      <c r="E6" s="6">
        <f>((1+$D6)/(1+E$4))/((1+E$3)/(1+$C6))</f>
        <v>1</v>
      </c>
      <c r="F6" s="6">
        <f>((1+$D6)/(1+F$4))/((1+F$3)/(1+$C6))</f>
        <v>1</v>
      </c>
      <c r="G6" s="6">
        <f>((1+$D6)/(1+G$4))/((1+G$3)/(1+$C6))</f>
        <v>0.16666666666666666</v>
      </c>
      <c r="H6" s="6">
        <f>((1+$D6)/(1+H$4))/((1+H$3)/(1+$C6))</f>
        <v>6.25E-2</v>
      </c>
      <c r="I6" s="6">
        <f>((1+$D6)/(1+I$4))/((1+I$3)/(1+$C6))</f>
        <v>1</v>
      </c>
      <c r="J6" s="6">
        <f>((1+$D6)/(1+J$4))/((1+J$3)/(1+$C6))</f>
        <v>0.1111111111111111</v>
      </c>
      <c r="K6" s="6">
        <f>((1+$D6)/(1+K$4))/((1+K$3)/(1+$C6))</f>
        <v>0.125</v>
      </c>
      <c r="L6" s="6">
        <f>((1+$D6)/(1+L$4))/((1+L$3)/(1+$C6))</f>
        <v>6.25E-2</v>
      </c>
      <c r="M6" s="6">
        <f>((1+$D6)/(1+M$4))/((1+M$3)/(1+$C6))</f>
        <v>1</v>
      </c>
      <c r="N6" s="6">
        <f>((1+$D6)/(1+N$4))/((1+N$3)/(1+$C6))</f>
        <v>1</v>
      </c>
      <c r="O6" s="6">
        <f>((1+$D6)/(1+O$4))/((1+O$3)/(1+$C6))</f>
        <v>0.1111111111111111</v>
      </c>
      <c r="P6" s="6">
        <f>((1+$D6)/(1+P$4))/((1+P$3)/(1+$C6))</f>
        <v>0.1111111111111111</v>
      </c>
      <c r="Q6" s="6">
        <f>((1+$D6)/(1+Q$4))/((1+Q$3)/(1+$C6))</f>
        <v>0.16666666666666666</v>
      </c>
      <c r="R6" s="6">
        <f>((1+$D6)/(1+R$4))/((1+R$3)/(1+$C6))</f>
        <v>6.25E-2</v>
      </c>
      <c r="S6" s="6">
        <f>((1+$D6)/(1+S$4))/((1+S$3)/(1+$C6))</f>
        <v>0.05</v>
      </c>
      <c r="T6" s="6">
        <f>((1+$D6)/(1+T$4))/((1+T$3)/(1+$C6))</f>
        <v>4.1666666666666664E-2</v>
      </c>
      <c r="U6" s="6">
        <f>((1+$D6)/(1+U$4))/((1+U$3)/(1+$C6))</f>
        <v>0.25</v>
      </c>
      <c r="V6" s="6">
        <f>((1+$D6)/(1+V$4))/((1+V$3)/(1+$C6))</f>
        <v>8.3333333333333329E-2</v>
      </c>
      <c r="W6" s="13">
        <f>((1+$D6)/(1+W$4))/((1+W$3)/(1+$C6))</f>
        <v>6.6666666666666666E-2</v>
      </c>
    </row>
    <row r="7" spans="2:25" x14ac:dyDescent="0.25">
      <c r="B7" s="12" t="s">
        <v>2</v>
      </c>
      <c r="C7" s="5">
        <v>0</v>
      </c>
      <c r="D7" s="4">
        <v>0</v>
      </c>
      <c r="E7" s="4"/>
      <c r="F7" s="6">
        <f>((1+$D7)/(1+F$4))/((1+F$4)/(1+$D7))</f>
        <v>1</v>
      </c>
      <c r="G7" s="6">
        <f t="shared" ref="G7:G8" si="0">((1+$D7)/(1+G$4))/((1+G$3)/(1+$C7))</f>
        <v>0.16666666666666666</v>
      </c>
      <c r="H7" s="6">
        <f t="shared" ref="H7:H9" si="1">((1+$D7)/(1+H$4))/((1+H$3)/(1+$C7))</f>
        <v>6.25E-2</v>
      </c>
      <c r="I7" s="6">
        <f t="shared" ref="I7:I10" si="2">((1+$D7)/(1+I$4))/((1+I$3)/(1+$C7))</f>
        <v>1</v>
      </c>
      <c r="J7" s="6">
        <f t="shared" ref="J7:J11" si="3">((1+$D7)/(1+J$4))/((1+J$3)/(1+$C7))</f>
        <v>0.1111111111111111</v>
      </c>
      <c r="K7" s="6">
        <f t="shared" ref="K7:K12" si="4">((1+$D7)/(1+K$4))/((1+K$3)/(1+$C7))</f>
        <v>0.125</v>
      </c>
      <c r="L7" s="6">
        <f t="shared" ref="L7:L13" si="5">((1+$D7)/(1+L$4))/((1+L$3)/(1+$C7))</f>
        <v>6.25E-2</v>
      </c>
      <c r="M7" s="6">
        <f t="shared" ref="M7:M14" si="6">((1+$D7)/(1+M$4))/((1+M$3)/(1+$C7))</f>
        <v>1</v>
      </c>
      <c r="N7" s="6">
        <f t="shared" ref="N7:N15" si="7">((1+$D7)/(1+N$4))/((1+N$3)/(1+$C7))</f>
        <v>1</v>
      </c>
      <c r="O7" s="6">
        <f t="shared" ref="O7:O16" si="8">((1+$D7)/(1+O$4))/((1+O$3)/(1+$C7))</f>
        <v>0.1111111111111111</v>
      </c>
      <c r="P7" s="6">
        <f t="shared" ref="P7:P17" si="9">((1+$D7)/(1+P$4))/((1+P$3)/(1+$C7))</f>
        <v>0.1111111111111111</v>
      </c>
      <c r="Q7" s="6">
        <f t="shared" ref="Q7:Q18" si="10">((1+$D7)/(1+Q$4))/((1+Q$3)/(1+$C7))</f>
        <v>0.16666666666666666</v>
      </c>
      <c r="R7" s="6">
        <f t="shared" ref="R7:R19" si="11">((1+$D7)/(1+R$4))/((1+R$3)/(1+$C7))</f>
        <v>6.25E-2</v>
      </c>
      <c r="S7" s="6">
        <f t="shared" ref="S7:S20" si="12">((1+$D7)/(1+S$4))/((1+S$3)/(1+$C7))</f>
        <v>0.05</v>
      </c>
      <c r="T7" s="6">
        <f t="shared" ref="T7:T21" si="13">((1+$D7)/(1+T$4))/((1+T$3)/(1+$C7))</f>
        <v>4.1666666666666664E-2</v>
      </c>
      <c r="U7" s="6">
        <f t="shared" ref="U7:U22" si="14">((1+$D7)/(1+U$4))/((1+U$3)/(1+$C7))</f>
        <v>0.25</v>
      </c>
      <c r="V7" s="6">
        <f t="shared" ref="V7:V23" si="15">((1+$D7)/(1+V$4))/((1+V$3)/(1+$C7))</f>
        <v>8.3333333333333329E-2</v>
      </c>
      <c r="W7" s="13">
        <f t="shared" ref="W7:W24" si="16">((1+$D7)/(1+W$4))/((1+W$3)/(1+$C7))</f>
        <v>6.6666666666666666E-2</v>
      </c>
    </row>
    <row r="8" spans="2:25" x14ac:dyDescent="0.25">
      <c r="B8" s="12" t="s">
        <v>3</v>
      </c>
      <c r="C8" s="5">
        <v>1</v>
      </c>
      <c r="D8" s="4">
        <v>2</v>
      </c>
      <c r="E8" s="4"/>
      <c r="F8" s="4"/>
      <c r="G8" s="6">
        <f t="shared" si="0"/>
        <v>1</v>
      </c>
      <c r="H8" s="6">
        <f t="shared" si="1"/>
        <v>0.375</v>
      </c>
      <c r="I8" s="6">
        <f t="shared" si="2"/>
        <v>6</v>
      </c>
      <c r="J8" s="6">
        <f t="shared" si="3"/>
        <v>0.66666666666666663</v>
      </c>
      <c r="K8" s="6">
        <f t="shared" si="4"/>
        <v>0.75</v>
      </c>
      <c r="L8" s="6">
        <f t="shared" si="5"/>
        <v>0.375</v>
      </c>
      <c r="M8" s="6">
        <f t="shared" si="6"/>
        <v>6</v>
      </c>
      <c r="N8" s="6">
        <f t="shared" si="7"/>
        <v>6</v>
      </c>
      <c r="O8" s="6">
        <f t="shared" si="8"/>
        <v>0.66666666666666663</v>
      </c>
      <c r="P8" s="6">
        <f t="shared" si="9"/>
        <v>0.66666666666666663</v>
      </c>
      <c r="Q8" s="6">
        <f t="shared" si="10"/>
        <v>1</v>
      </c>
      <c r="R8" s="6">
        <f t="shared" si="11"/>
        <v>0.375</v>
      </c>
      <c r="S8" s="6">
        <f t="shared" si="12"/>
        <v>0.3</v>
      </c>
      <c r="T8" s="6">
        <f t="shared" si="13"/>
        <v>0.25</v>
      </c>
      <c r="U8" s="6">
        <f t="shared" si="14"/>
        <v>1.5</v>
      </c>
      <c r="V8" s="6">
        <f t="shared" si="15"/>
        <v>0.5</v>
      </c>
      <c r="W8" s="13">
        <f t="shared" si="16"/>
        <v>0.39999999999999997</v>
      </c>
      <c r="Y8" s="3"/>
    </row>
    <row r="9" spans="2:25" x14ac:dyDescent="0.25">
      <c r="B9" s="12" t="s">
        <v>4</v>
      </c>
      <c r="C9" s="5">
        <v>3</v>
      </c>
      <c r="D9" s="4">
        <v>3</v>
      </c>
      <c r="E9" s="4"/>
      <c r="F9" s="4"/>
      <c r="G9" s="4"/>
      <c r="H9" s="6">
        <f t="shared" si="1"/>
        <v>1</v>
      </c>
      <c r="I9" s="6">
        <f t="shared" si="2"/>
        <v>16</v>
      </c>
      <c r="J9" s="6">
        <f t="shared" si="3"/>
        <v>1.7777777777777777</v>
      </c>
      <c r="K9" s="6">
        <f t="shared" si="4"/>
        <v>2</v>
      </c>
      <c r="L9" s="6">
        <f t="shared" si="5"/>
        <v>1</v>
      </c>
      <c r="M9" s="6">
        <f t="shared" si="6"/>
        <v>16</v>
      </c>
      <c r="N9" s="6">
        <f t="shared" si="7"/>
        <v>16</v>
      </c>
      <c r="O9" s="6">
        <f t="shared" si="8"/>
        <v>1.7777777777777777</v>
      </c>
      <c r="P9" s="6">
        <f t="shared" si="9"/>
        <v>1.7777777777777777</v>
      </c>
      <c r="Q9" s="6">
        <f t="shared" si="10"/>
        <v>2.6666666666666665</v>
      </c>
      <c r="R9" s="6">
        <f t="shared" si="11"/>
        <v>1</v>
      </c>
      <c r="S9" s="6">
        <f t="shared" si="12"/>
        <v>0.8</v>
      </c>
      <c r="T9" s="6">
        <f t="shared" si="13"/>
        <v>0.66666666666666663</v>
      </c>
      <c r="U9" s="6">
        <f t="shared" si="14"/>
        <v>4</v>
      </c>
      <c r="V9" s="6">
        <f t="shared" si="15"/>
        <v>1.3333333333333333</v>
      </c>
      <c r="W9" s="13">
        <f t="shared" si="16"/>
        <v>1.0666666666666667</v>
      </c>
    </row>
    <row r="10" spans="2:25" x14ac:dyDescent="0.25">
      <c r="B10" s="12" t="s">
        <v>5</v>
      </c>
      <c r="C10" s="5">
        <v>0</v>
      </c>
      <c r="D10" s="4">
        <v>0</v>
      </c>
      <c r="E10" s="4"/>
      <c r="F10" s="4"/>
      <c r="G10" s="4"/>
      <c r="H10" s="4"/>
      <c r="I10" s="6">
        <f t="shared" si="2"/>
        <v>1</v>
      </c>
      <c r="J10" s="6">
        <f t="shared" si="3"/>
        <v>0.1111111111111111</v>
      </c>
      <c r="K10" s="6">
        <f t="shared" si="4"/>
        <v>0.125</v>
      </c>
      <c r="L10" s="6">
        <f t="shared" si="5"/>
        <v>6.25E-2</v>
      </c>
      <c r="M10" s="6">
        <f t="shared" si="6"/>
        <v>1</v>
      </c>
      <c r="N10" s="6">
        <f t="shared" si="7"/>
        <v>1</v>
      </c>
      <c r="O10" s="6">
        <f t="shared" si="8"/>
        <v>0.1111111111111111</v>
      </c>
      <c r="P10" s="6">
        <f t="shared" si="9"/>
        <v>0.1111111111111111</v>
      </c>
      <c r="Q10" s="6">
        <f t="shared" si="10"/>
        <v>0.16666666666666666</v>
      </c>
      <c r="R10" s="6">
        <f t="shared" si="11"/>
        <v>6.25E-2</v>
      </c>
      <c r="S10" s="6">
        <f t="shared" si="12"/>
        <v>0.05</v>
      </c>
      <c r="T10" s="6">
        <f t="shared" si="13"/>
        <v>4.1666666666666664E-2</v>
      </c>
      <c r="U10" s="6">
        <f t="shared" si="14"/>
        <v>0.25</v>
      </c>
      <c r="V10" s="6">
        <f t="shared" si="15"/>
        <v>8.3333333333333329E-2</v>
      </c>
      <c r="W10" s="13">
        <f t="shared" si="16"/>
        <v>6.6666666666666666E-2</v>
      </c>
      <c r="Y10" s="3"/>
    </row>
    <row r="11" spans="2:25" x14ac:dyDescent="0.25">
      <c r="B11" s="12" t="s">
        <v>6</v>
      </c>
      <c r="C11" s="5">
        <v>2</v>
      </c>
      <c r="D11" s="4">
        <v>2</v>
      </c>
      <c r="E11" s="4"/>
      <c r="F11" s="4"/>
      <c r="G11" s="4"/>
      <c r="H11" s="4"/>
      <c r="I11" s="4"/>
      <c r="J11" s="6">
        <f t="shared" si="3"/>
        <v>1</v>
      </c>
      <c r="K11" s="6">
        <f t="shared" si="4"/>
        <v>1.125</v>
      </c>
      <c r="L11" s="6">
        <f t="shared" si="5"/>
        <v>0.5625</v>
      </c>
      <c r="M11" s="6">
        <f t="shared" si="6"/>
        <v>9</v>
      </c>
      <c r="N11" s="6">
        <f t="shared" si="7"/>
        <v>9</v>
      </c>
      <c r="O11" s="6">
        <f t="shared" si="8"/>
        <v>1</v>
      </c>
      <c r="P11" s="6">
        <f t="shared" si="9"/>
        <v>1</v>
      </c>
      <c r="Q11" s="6">
        <f t="shared" si="10"/>
        <v>1.5</v>
      </c>
      <c r="R11" s="6">
        <f t="shared" si="11"/>
        <v>0.5625</v>
      </c>
      <c r="S11" s="6">
        <f t="shared" si="12"/>
        <v>0.45</v>
      </c>
      <c r="T11" s="6">
        <f t="shared" si="13"/>
        <v>0.375</v>
      </c>
      <c r="U11" s="6">
        <f t="shared" si="14"/>
        <v>2.25</v>
      </c>
      <c r="V11" s="6">
        <f t="shared" si="15"/>
        <v>0.75</v>
      </c>
      <c r="W11" s="13">
        <f t="shared" si="16"/>
        <v>0.6</v>
      </c>
    </row>
    <row r="12" spans="2:25" x14ac:dyDescent="0.25">
      <c r="B12" s="12" t="s">
        <v>7</v>
      </c>
      <c r="C12" s="5">
        <v>3</v>
      </c>
      <c r="D12" s="4">
        <v>1</v>
      </c>
      <c r="E12" s="4"/>
      <c r="F12" s="4"/>
      <c r="G12" s="4"/>
      <c r="H12" s="4"/>
      <c r="I12" s="4"/>
      <c r="J12" s="4"/>
      <c r="K12" s="6">
        <f t="shared" si="4"/>
        <v>1</v>
      </c>
      <c r="L12" s="6">
        <f t="shared" si="5"/>
        <v>0.5</v>
      </c>
      <c r="M12" s="6">
        <f t="shared" si="6"/>
        <v>8</v>
      </c>
      <c r="N12" s="6">
        <f t="shared" si="7"/>
        <v>8</v>
      </c>
      <c r="O12" s="6">
        <f t="shared" si="8"/>
        <v>0.88888888888888884</v>
      </c>
      <c r="P12" s="6">
        <f t="shared" si="9"/>
        <v>0.88888888888888884</v>
      </c>
      <c r="Q12" s="6">
        <f t="shared" si="10"/>
        <v>1.3333333333333333</v>
      </c>
      <c r="R12" s="6">
        <f t="shared" si="11"/>
        <v>0.5</v>
      </c>
      <c r="S12" s="6">
        <f t="shared" si="12"/>
        <v>0.4</v>
      </c>
      <c r="T12" s="6">
        <f t="shared" si="13"/>
        <v>0.33333333333333331</v>
      </c>
      <c r="U12" s="6">
        <f t="shared" si="14"/>
        <v>2</v>
      </c>
      <c r="V12" s="6">
        <f t="shared" si="15"/>
        <v>0.66666666666666663</v>
      </c>
      <c r="W12" s="13">
        <f t="shared" si="16"/>
        <v>0.53333333333333333</v>
      </c>
    </row>
    <row r="13" spans="2:25" x14ac:dyDescent="0.25">
      <c r="B13" s="12" t="s">
        <v>8</v>
      </c>
      <c r="C13" s="5">
        <v>3</v>
      </c>
      <c r="D13" s="4">
        <v>3</v>
      </c>
      <c r="E13" s="4"/>
      <c r="F13" s="4"/>
      <c r="G13" s="4"/>
      <c r="H13" s="4"/>
      <c r="I13" s="4"/>
      <c r="J13" s="4"/>
      <c r="K13" s="4"/>
      <c r="L13" s="6">
        <f t="shared" si="5"/>
        <v>1</v>
      </c>
      <c r="M13" s="6">
        <f t="shared" si="6"/>
        <v>16</v>
      </c>
      <c r="N13" s="6">
        <f t="shared" si="7"/>
        <v>16</v>
      </c>
      <c r="O13" s="6">
        <f t="shared" si="8"/>
        <v>1.7777777777777777</v>
      </c>
      <c r="P13" s="6">
        <f t="shared" si="9"/>
        <v>1.7777777777777777</v>
      </c>
      <c r="Q13" s="6">
        <f t="shared" si="10"/>
        <v>2.6666666666666665</v>
      </c>
      <c r="R13" s="6">
        <f t="shared" si="11"/>
        <v>1</v>
      </c>
      <c r="S13" s="6">
        <f t="shared" si="12"/>
        <v>0.8</v>
      </c>
      <c r="T13" s="6">
        <f t="shared" si="13"/>
        <v>0.66666666666666663</v>
      </c>
      <c r="U13" s="6">
        <f t="shared" si="14"/>
        <v>4</v>
      </c>
      <c r="V13" s="6">
        <f t="shared" si="15"/>
        <v>1.3333333333333333</v>
      </c>
      <c r="W13" s="13">
        <f t="shared" si="16"/>
        <v>1.0666666666666667</v>
      </c>
    </row>
    <row r="14" spans="2:25" x14ac:dyDescent="0.25">
      <c r="B14" s="12" t="s">
        <v>9</v>
      </c>
      <c r="C14" s="5">
        <v>0</v>
      </c>
      <c r="D14" s="4">
        <v>0</v>
      </c>
      <c r="E14" s="4"/>
      <c r="F14" s="4"/>
      <c r="G14" s="4"/>
      <c r="H14" s="4"/>
      <c r="I14" s="4"/>
      <c r="J14" s="4"/>
      <c r="K14" s="4"/>
      <c r="L14" s="4"/>
      <c r="M14" s="6">
        <f t="shared" si="6"/>
        <v>1</v>
      </c>
      <c r="N14" s="6">
        <f t="shared" si="7"/>
        <v>1</v>
      </c>
      <c r="O14" s="6">
        <f t="shared" si="8"/>
        <v>0.1111111111111111</v>
      </c>
      <c r="P14" s="6">
        <f t="shared" si="9"/>
        <v>0.1111111111111111</v>
      </c>
      <c r="Q14" s="6">
        <f t="shared" si="10"/>
        <v>0.16666666666666666</v>
      </c>
      <c r="R14" s="6">
        <f t="shared" si="11"/>
        <v>6.25E-2</v>
      </c>
      <c r="S14" s="6">
        <f t="shared" si="12"/>
        <v>0.05</v>
      </c>
      <c r="T14" s="6">
        <f t="shared" si="13"/>
        <v>4.1666666666666664E-2</v>
      </c>
      <c r="U14" s="6">
        <f t="shared" si="14"/>
        <v>0.25</v>
      </c>
      <c r="V14" s="6">
        <f t="shared" si="15"/>
        <v>8.3333333333333329E-2</v>
      </c>
      <c r="W14" s="13">
        <f t="shared" si="16"/>
        <v>6.6666666666666666E-2</v>
      </c>
    </row>
    <row r="15" spans="2:25" x14ac:dyDescent="0.25">
      <c r="B15" s="12" t="s">
        <v>10</v>
      </c>
      <c r="C15" s="5">
        <v>0</v>
      </c>
      <c r="D15" s="4">
        <v>0</v>
      </c>
      <c r="E15" s="4"/>
      <c r="F15" s="4"/>
      <c r="G15" s="4"/>
      <c r="H15" s="4"/>
      <c r="I15" s="4"/>
      <c r="J15" s="4"/>
      <c r="K15" s="4"/>
      <c r="L15" s="4"/>
      <c r="M15" s="4"/>
      <c r="N15" s="6">
        <f t="shared" si="7"/>
        <v>1</v>
      </c>
      <c r="O15" s="6">
        <f t="shared" si="8"/>
        <v>0.1111111111111111</v>
      </c>
      <c r="P15" s="6">
        <f t="shared" si="9"/>
        <v>0.1111111111111111</v>
      </c>
      <c r="Q15" s="6">
        <f t="shared" si="10"/>
        <v>0.16666666666666666</v>
      </c>
      <c r="R15" s="6">
        <f t="shared" si="11"/>
        <v>6.25E-2</v>
      </c>
      <c r="S15" s="6">
        <f t="shared" si="12"/>
        <v>0.05</v>
      </c>
      <c r="T15" s="6">
        <f t="shared" si="13"/>
        <v>4.1666666666666664E-2</v>
      </c>
      <c r="U15" s="6">
        <f t="shared" si="14"/>
        <v>0.25</v>
      </c>
      <c r="V15" s="6">
        <f t="shared" si="15"/>
        <v>8.3333333333333329E-2</v>
      </c>
      <c r="W15" s="13">
        <f t="shared" si="16"/>
        <v>6.6666666666666666E-2</v>
      </c>
    </row>
    <row r="16" spans="2:25" x14ac:dyDescent="0.25">
      <c r="B16" s="12" t="s">
        <v>11</v>
      </c>
      <c r="C16" s="5">
        <v>2</v>
      </c>
      <c r="D16" s="4">
        <v>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6">
        <f t="shared" si="8"/>
        <v>1</v>
      </c>
      <c r="P16" s="6">
        <f t="shared" si="9"/>
        <v>1</v>
      </c>
      <c r="Q16" s="6">
        <f t="shared" si="10"/>
        <v>1.5</v>
      </c>
      <c r="R16" s="6">
        <f t="shared" si="11"/>
        <v>0.5625</v>
      </c>
      <c r="S16" s="6">
        <f t="shared" si="12"/>
        <v>0.45</v>
      </c>
      <c r="T16" s="6">
        <f t="shared" si="13"/>
        <v>0.375</v>
      </c>
      <c r="U16" s="6">
        <f t="shared" si="14"/>
        <v>2.25</v>
      </c>
      <c r="V16" s="6">
        <f t="shared" si="15"/>
        <v>0.75</v>
      </c>
      <c r="W16" s="13">
        <f t="shared" si="16"/>
        <v>0.6</v>
      </c>
    </row>
    <row r="17" spans="2:23" x14ac:dyDescent="0.25">
      <c r="B17" s="12" t="s">
        <v>12</v>
      </c>
      <c r="C17" s="5">
        <v>2</v>
      </c>
      <c r="D17" s="4">
        <v>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6">
        <f t="shared" si="9"/>
        <v>1</v>
      </c>
      <c r="Q17" s="6">
        <f t="shared" si="10"/>
        <v>1.5</v>
      </c>
      <c r="R17" s="6">
        <f t="shared" si="11"/>
        <v>0.5625</v>
      </c>
      <c r="S17" s="6">
        <f t="shared" si="12"/>
        <v>0.45</v>
      </c>
      <c r="T17" s="6">
        <f t="shared" si="13"/>
        <v>0.375</v>
      </c>
      <c r="U17" s="6">
        <f t="shared" si="14"/>
        <v>2.25</v>
      </c>
      <c r="V17" s="6">
        <f t="shared" si="15"/>
        <v>0.75</v>
      </c>
      <c r="W17" s="13">
        <f t="shared" si="16"/>
        <v>0.6</v>
      </c>
    </row>
    <row r="18" spans="2:23" x14ac:dyDescent="0.25">
      <c r="B18" s="12" t="s">
        <v>13</v>
      </c>
      <c r="C18" s="5">
        <v>1</v>
      </c>
      <c r="D18" s="4">
        <v>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6">
        <f t="shared" si="10"/>
        <v>1</v>
      </c>
      <c r="R18" s="6">
        <f t="shared" si="11"/>
        <v>0.375</v>
      </c>
      <c r="S18" s="6">
        <f t="shared" si="12"/>
        <v>0.3</v>
      </c>
      <c r="T18" s="6">
        <f t="shared" si="13"/>
        <v>0.25</v>
      </c>
      <c r="U18" s="6">
        <f t="shared" si="14"/>
        <v>1.5</v>
      </c>
      <c r="V18" s="6">
        <f t="shared" si="15"/>
        <v>0.5</v>
      </c>
      <c r="W18" s="13">
        <f t="shared" si="16"/>
        <v>0.39999999999999997</v>
      </c>
    </row>
    <row r="19" spans="2:23" x14ac:dyDescent="0.25">
      <c r="B19" s="12" t="s">
        <v>14</v>
      </c>
      <c r="C19" s="5">
        <v>3</v>
      </c>
      <c r="D19" s="4">
        <v>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6">
        <f t="shared" si="11"/>
        <v>1</v>
      </c>
      <c r="S19" s="6">
        <f t="shared" si="12"/>
        <v>0.8</v>
      </c>
      <c r="T19" s="6">
        <f t="shared" si="13"/>
        <v>0.66666666666666663</v>
      </c>
      <c r="U19" s="6">
        <f t="shared" si="14"/>
        <v>4</v>
      </c>
      <c r="V19" s="6">
        <f t="shared" si="15"/>
        <v>1.3333333333333333</v>
      </c>
      <c r="W19" s="13">
        <f t="shared" si="16"/>
        <v>1.0666666666666667</v>
      </c>
    </row>
    <row r="20" spans="2:23" x14ac:dyDescent="0.25">
      <c r="B20" s="12" t="s">
        <v>15</v>
      </c>
      <c r="C20" s="5">
        <v>4</v>
      </c>
      <c r="D20" s="4">
        <v>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6">
        <f t="shared" si="12"/>
        <v>1</v>
      </c>
      <c r="T20" s="6">
        <f t="shared" si="13"/>
        <v>0.83333333333333326</v>
      </c>
      <c r="U20" s="6">
        <f t="shared" si="14"/>
        <v>5</v>
      </c>
      <c r="V20" s="6">
        <f t="shared" si="15"/>
        <v>1.6666666666666667</v>
      </c>
      <c r="W20" s="13">
        <f t="shared" si="16"/>
        <v>1.3333333333333335</v>
      </c>
    </row>
    <row r="21" spans="2:23" x14ac:dyDescent="0.25">
      <c r="B21" s="12" t="s">
        <v>16</v>
      </c>
      <c r="C21" s="5">
        <v>5</v>
      </c>
      <c r="D21" s="4">
        <v>3</v>
      </c>
      <c r="E21" s="4"/>
      <c r="F21" s="4"/>
      <c r="G21" s="4"/>
      <c r="H21" s="4"/>
      <c r="I21" s="4"/>
      <c r="J21" s="4"/>
      <c r="K21" s="4"/>
      <c r="L21" s="7"/>
      <c r="M21" s="4"/>
      <c r="N21" s="4"/>
      <c r="O21" s="4"/>
      <c r="P21" s="4"/>
      <c r="Q21" s="4"/>
      <c r="R21" s="4"/>
      <c r="S21" s="4"/>
      <c r="T21" s="6">
        <f t="shared" si="13"/>
        <v>1</v>
      </c>
      <c r="U21" s="6">
        <f t="shared" si="14"/>
        <v>6</v>
      </c>
      <c r="V21" s="6">
        <f t="shared" si="15"/>
        <v>2</v>
      </c>
      <c r="W21" s="13">
        <f t="shared" si="16"/>
        <v>1.6</v>
      </c>
    </row>
    <row r="22" spans="2:23" x14ac:dyDescent="0.25">
      <c r="B22" s="12" t="s">
        <v>17</v>
      </c>
      <c r="C22" s="5">
        <v>1</v>
      </c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>
        <f t="shared" si="14"/>
        <v>1</v>
      </c>
      <c r="V22" s="6">
        <f t="shared" si="15"/>
        <v>0.33333333333333331</v>
      </c>
      <c r="W22" s="13">
        <f t="shared" si="16"/>
        <v>0.26666666666666666</v>
      </c>
    </row>
    <row r="23" spans="2:23" x14ac:dyDescent="0.25">
      <c r="B23" s="12" t="s">
        <v>18</v>
      </c>
      <c r="C23" s="5">
        <v>3</v>
      </c>
      <c r="D23" s="4">
        <v>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 t="shared" si="15"/>
        <v>1</v>
      </c>
      <c r="W23" s="13">
        <f t="shared" si="16"/>
        <v>0.79999999999999993</v>
      </c>
    </row>
    <row r="24" spans="2:23" ht="15.75" thickBot="1" x14ac:dyDescent="0.3">
      <c r="B24" s="14" t="s">
        <v>19</v>
      </c>
      <c r="C24" s="15">
        <v>4</v>
      </c>
      <c r="D24" s="16">
        <v>2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>
        <f>((1+$D24)/(1+W$4))/((1+W$3)/(1+$C24))</f>
        <v>1</v>
      </c>
    </row>
  </sheetData>
  <mergeCells count="1">
    <mergeCell ref="B1:W1"/>
  </mergeCells>
  <conditionalFormatting sqref="E6:W6 Q18:W18 L13:W13 F10:W10 H9:W9 F7:W8 U22:W24 N15:W15 F11:H12 J11:W11 I11:I14 K12:W12 M14:W14 O16:W16 R19:W19 P17:W17 S20:W20 T21: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Corzo</dc:creator>
  <cp:lastModifiedBy>alber</cp:lastModifiedBy>
  <dcterms:created xsi:type="dcterms:W3CDTF">2025-03-07T20:15:01Z</dcterms:created>
  <dcterms:modified xsi:type="dcterms:W3CDTF">2025-03-09T18:16:39Z</dcterms:modified>
</cp:coreProperties>
</file>