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hideomi.takaoka\AppData\Roaming\NEC\PROCENTER\tmp\"/>
    </mc:Choice>
  </mc:AlternateContent>
  <xr:revisionPtr revIDLastSave="0" documentId="13_ncr:1_{037D8732-29EF-41DB-879D-217A38B004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改版履歴" sheetId="6" r:id="rId1"/>
    <sheet name="画面遷移図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７６８" hidden="1">{"'Sheet2 (2)'!$AF$67","'Sheet2 (2)'!$A$1:$Z$82"}</definedName>
    <definedName name="__ｌ８９" hidden="1">{"'Sheet2 (2)'!$AF$67","'Sheet2 (2)'!$A$1:$Z$82"}</definedName>
    <definedName name="_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0ｌ８９_" hidden="1">{"'Sheet2 (2)'!$AF$67","'Sheet2 (2)'!$A$1:$Z$82"}</definedName>
    <definedName name="_11ｒ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2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3ｙ４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4ｙ４６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5ｙ５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6ｙ７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ｈ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ｈ５６７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3ｊ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4ｋ０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5ｋ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6ｋ６７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7ｋ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8ｋ６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9ｋ７６８_" hidden="1">{"'Sheet2 (2)'!$AF$67","'Sheet2 (2)'!$A$1:$Z$82"}</definedName>
    <definedName name="_xlnm._FilterDatabase" hidden="1">'[1]１．InfoCube (YKCH0010)案１:１．InfoCube (YKCH0010) 案２'!$W$5:$W$5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hidden="1">{"'Sheet2 (2)'!$AF$67","'Sheet2 (2)'!$A$1:$Z$82"}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hidden="1">{"'Sheet2 (2)'!$AF$67","'Sheet2 (2)'!$A$1:$Z$82"}</definedName>
    <definedName name="_Order1" hidden="1">255</definedName>
    <definedName name="_Order2" hidden="1">255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localSheetId="1" hidden="1">#REF!</definedName>
    <definedName name="_Regression_X" hidden="1">#REF!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" localSheetId="1" hidden="1">#REF!</definedName>
    <definedName name="a" hidden="1">#REF!</definedName>
    <definedName name="aaa" localSheetId="1">#REF!</definedName>
    <definedName name="aaa">#REF!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ccess_Button" hidden="1">"外証デー他項目管理__テーブル項目説明原紙_List"</definedName>
    <definedName name="AccessDatabase" localSheetId="0" hidden="1">"C:\WINNT\Profiles\gotanda\ﾃﾞｽｸﾄｯﾌﾟ\自動生成\外証デー他項目管理 .mdb"</definedName>
    <definedName name="AccessDatabase" hidden="1">"C:\Documents and Settings\kawana.OHSAKI\My Documents\作業中\ＤＢらいぶらり.mdb"</definedName>
    <definedName name="b" localSheetId="1" hidden="1">#REF!</definedName>
    <definedName name="b" hidden="1">#REF!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hidden="1">{"'Sheet2 (2)'!$AF$67","'Sheet2 (2)'!$A$1:$Z$82"}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nruyi" localSheetId="1">#REF!</definedName>
    <definedName name="bunruyi">#REF!</definedName>
    <definedName name="ｂヴぇｒ" hidden="1">{"'Sheet2 (2)'!$AF$67","'Sheet2 (2)'!$A$1:$Z$82"}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hidden="1">{"'Sheet2 (2)'!$AF$67","'Sheet2 (2)'!$A$1:$Z$82"}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hidden="1">{"'Sheet2 (2)'!$AF$67","'Sheet2 (2)'!$A$1:$Z$82"}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hidden="1">{"'Sheet2 (2)'!$AF$67","'Sheet2 (2)'!$A$1:$Z$82"}</definedName>
    <definedName name="ｃヴぁせｒｄｓふぁえｗ" hidden="1">{"'Sheet2 (2)'!$AF$67","'Sheet2 (2)'!$A$1:$Z$82"}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hidden="1">{"'Sheet2 (2)'!$AF$67","'Sheet2 (2)'!$A$1:$Z$82"}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#REF!</definedName>
    <definedName name="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#REF!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hidden="1">{"'Sheet2 (2)'!$AF$67","'Sheet2 (2)'!$A$1:$Z$82"}</definedName>
    <definedName name="ｆ" hidden="1">{"'Sheet2 (2)'!$AF$67","'Sheet2 (2)'!$A$1:$Z$82"}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hidden="1">{"'Sheet2 (2)'!$AF$67","'Sheet2 (2)'!$A$1:$Z$82"}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hidden="1">{"'Sheet2 (2)'!$AF$67","'Sheet2 (2)'!$A$1:$Z$82"}</definedName>
    <definedName name="ｆぐぇｒ" hidden="1">{"'Sheet2 (2)'!$AF$67","'Sheet2 (2)'!$A$1:$Z$82"}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hidden="1">{"'Sheet2 (2)'!$AF$67","'Sheet2 (2)'!$A$1:$Z$82"}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hidden="1">{"'Sheet2 (2)'!$AF$67","'Sheet2 (2)'!$A$1:$Z$82"}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hidden="1">{"'Sheet2 (2)'!$AF$67","'Sheet2 (2)'!$A$1:$Z$82"}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hidden="1">{"'Sheet2 (2)'!$AF$67","'Sheet2 (2)'!$A$1:$Z$82"}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hidden="1">{"'Sheet2 (2)'!$AF$67","'Sheet2 (2)'!$A$1:$Z$82"}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hidden="1">{"'Sheet2 (2)'!$AF$67","'Sheet2 (2)'!$A$1:$Z$82"}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hidden="1">{"'Sheet2 (2)'!$AF$67","'Sheet2 (2)'!$A$1:$Z$82"}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hidden="1">{"'Sheet2 (2)'!$AF$67","'Sheet2 (2)'!$A$1:$Z$82"}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L_CodePage" hidden="1">932</definedName>
    <definedName name="HTML_Control" localSheetId="0" hidden="1">{"'フローチャート'!$A$1:$AO$191"}</definedName>
    <definedName name="HTML_Control" hidden="1">{"'Sheet2 (2)'!$AF$67","'Sheet2 (2)'!$A$1:$Z$82"}</definedName>
    <definedName name="HTML_Control2" localSheetId="0" hidden="1">{"'フローチャート'!$A$1:$AO$191"}</definedName>
    <definedName name="HTML_Control2" hidden="1">{"'レイアウト'!$A$2:$AW$78"}</definedName>
    <definedName name="HTML_Description" hidden="1">""</definedName>
    <definedName name="HTML_Email" hidden="1">""</definedName>
    <definedName name="HTML_Header" localSheetId="0" hidden="1">"フローチャート"</definedName>
    <definedName name="HTML_Header" hidden="1">""</definedName>
    <definedName name="HTML_LastUpdate" localSheetId="0" hidden="1">"00/07/22"</definedName>
    <definedName name="HTML_LastUpdate" hidden="1">"99/06/10"</definedName>
    <definedName name="HTML_LineAfter" hidden="1">FALSE</definedName>
    <definedName name="HTML_LineBefore" hidden="1">FALSE</definedName>
    <definedName name="HTML_Name" localSheetId="0" hidden="1">"標準端末"</definedName>
    <definedName name="HTML_Name" hidden="1">"金融システム第３部"</definedName>
    <definedName name="HTML_OBDlg2" hidden="1">TRUE</definedName>
    <definedName name="HTML_OBDlg4" hidden="1">TRUE</definedName>
    <definedName name="HTML_OS" hidden="1">0</definedName>
    <definedName name="HTML_PathFile" localSheetId="0" hidden="1">"C:\DATA\Saijo\MyHTML.htm"</definedName>
    <definedName name="HTML_PathFile" hidden="1">"I:\bunsan\ｶｰﾄﾞ発行ｾﾝﾀｰ機械化\画面遷移図.htm"</definedName>
    <definedName name="HTML_Title" localSheetId="0" hidden="1">"フローチャート"</definedName>
    <definedName name="HTML_Title" hidden="1">"画面遷移"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F_システム名">[2]消さないでねシートIF!$C$20:$C$59</definedName>
    <definedName name="IF_データ種別">[2]消さないでねシートIF!$B$73:$B$81</definedName>
    <definedName name="IF_ファイル出力方式">[2]消さないでねシートIF!$B$101:$B$103</definedName>
    <definedName name="IF_処理日時管理ファイル">[2]消さないでねシートIF!$B$107:$B$109</definedName>
    <definedName name="IF_属性パターン">[3]消さないでねシートIF!$B$85:$B$94</definedName>
    <definedName name="IF_連携方式">[2]消さないでねシートIF!$B$63:$B$69</definedName>
    <definedName name="ｊ８６い" hidden="1">{"'Sheet2 (2)'!$AF$67","'Sheet2 (2)'!$A$1:$Z$82"}</definedName>
    <definedName name="ｊる" hidden="1">{"'Sheet2 (2)'!$AF$67","'Sheet2 (2)'!$A$1:$Z$82"}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hidden="1">{"'Sheet2 (2)'!$AF$67","'Sheet2 (2)'!$A$1:$Z$82"}</definedName>
    <definedName name="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1">画面遷移図!$A$1:$CE$91</definedName>
    <definedName name="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hidden="1">{"'Sheet2 (2)'!$AF$67","'Sheet2 (2)'!$A$1:$Z$82"}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hidden="1">{"'Sheet2 (2)'!$AF$67","'Sheet2 (2)'!$A$1:$Z$82"}</definedName>
    <definedName name="qwqwqw" localSheetId="0" hidden="1">{"'フローチャート'!$A$1:$AO$191"}</definedName>
    <definedName name="qwqwqw" hidden="1">{"'フローチャート'!$A$1:$AO$191"}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hidden="1">{"'Sheet2 (2)'!$AF$67","'Sheet2 (2)'!$A$1:$Z$82"}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hidden="1">{"'Sheet2 (2)'!$AF$67","'Sheet2 (2)'!$A$1:$Z$82"}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hidden="1">{"'Sheet2 (2)'!$AF$67","'Sheet2 (2)'!$A$1:$Z$82"}</definedName>
    <definedName name="ｒふぇ" hidden="1">{"'Sheet2 (2)'!$AF$67","'Sheet2 (2)'!$A$1:$Z$82"}</definedName>
    <definedName name="SAPBEXrevision" hidden="1">2</definedName>
    <definedName name="SAPBEXsysID" hidden="1">"SD7"</definedName>
    <definedName name="SAPBEXwbID" hidden="1">"25X4QPOBRYO5RHYTWSP66S45W"</definedName>
    <definedName name="ｓｄふぁｄｆ" hidden="1">{"'レイアウト'!$A$2:$AW$78"}</definedName>
    <definedName name="ss" hidden="1">{"'Sheet2 (2)'!$AF$67","'Sheet2 (2)'!$A$1:$Z$82"}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hidden="1">{"'レイアウト'!$A$2:$AW$78"}</definedName>
    <definedName name="test" localSheetId="1">#REF!</definedName>
    <definedName name="test">#REF!</definedName>
    <definedName name="ｔｒｓｇｗｒ" hidden="1">{"'Sheet2 (2)'!$AF$67","'Sheet2 (2)'!$A$1:$Z$82"}</definedName>
    <definedName name="ｔｔ" hidden="1">{"'Sheet2 (2)'!$AF$67","'Sheet2 (2)'!$A$1:$Z$82"}</definedName>
    <definedName name="ｔｔｔｔ" hidden="1">{"'Sheet2 (2)'!$AF$67","'Sheet2 (2)'!$A$1:$Z$82"}</definedName>
    <definedName name="ｔｔｔｔｔ" hidden="1">{"'Sheet2 (2)'!$AF$67","'Sheet2 (2)'!$A$1:$Z$82"}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hidden="1">{"'Sheet2 (2)'!$AF$67","'Sheet2 (2)'!$A$1:$Z$82"}</definedName>
    <definedName name="ｔｔｔｔｔｔｔｔｔｔｔｔ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hidden="1">{"'Sheet2 (2)'!$AF$67","'Sheet2 (2)'!$A$1:$Z$82"}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hidden="1">{"'Sheet2 (2)'!$AF$67","'Sheet2 (2)'!$A$1:$Z$82"}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hidden="1">{"'Sheet2 (2)'!$AF$67","'Sheet2 (2)'!$A$1:$Z$82"}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hidden="1">{"'Sheet2 (2)'!$AF$67","'Sheet2 (2)'!$A$1:$Z$82"}</definedName>
    <definedName name="ｖｓｄｆ" hidden="1">{"'Sheet2 (2)'!$AF$67","'Sheet2 (2)'!$A$1:$Z$82"}</definedName>
    <definedName name="ｖｓｄｇｈｓｔｙ" hidden="1">{"'Sheet2 (2)'!$AF$67","'Sheet2 (2)'!$A$1:$Z$82"}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hidden="1">{"'Sheet2 (2)'!$AF$67","'Sheet2 (2)'!$A$1:$Z$82"}</definedName>
    <definedName name="ｗ" hidden="1">{"'Sheet2 (2)'!$AF$67","'Sheet2 (2)'!$A$1:$Z$82"}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" hidden="1">{"'Sheet2 (2)'!$AF$67","'Sheet2 (2)'!$A$1:$Z$82"}</definedName>
    <definedName name="ｗｗｗ" hidden="1">{"'Sheet2 (2)'!$AF$67","'Sheet2 (2)'!$A$1:$Z$82"}</definedName>
    <definedName name="ｗｗｗｗ" hidden="1">{"'Sheet2 (2)'!$AF$67","'Sheet2 (2)'!$A$1:$Z$82"}</definedName>
    <definedName name="ｗｗｗｗｗ" hidden="1">{"'Sheet2 (2)'!$AF$67","'Sheet2 (2)'!$A$1:$Z$82"}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oukennteigisho" localSheetId="1">#REF!</definedName>
    <definedName name="youkennteigisho">#REF!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hidden="1">{"'Sheet2 (2)'!$AF$67","'Sheet2 (2)'!$A$1:$Z$82"}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hidden="1">{"'Sheet2 (2)'!$AF$67","'Sheet2 (2)'!$A$1:$Z$82"}</definedName>
    <definedName name="ｙｙｙｙｙｙｙｙｙ" hidden="1">{"'Sheet2 (2)'!$AF$67","'Sheet2 (2)'!$A$1:$Z$82"}</definedName>
    <definedName name="ｙｙｙｙｙｙｙｙｙｙｙ" hidden="1">{"'Sheet2 (2)'!$AF$67","'Sheet2 (2)'!$A$1:$Z$82"}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hidden="1">{"'Sheet2 (2)'!$AF$67","'Sheet2 (2)'!$A$1:$Z$82"}</definedName>
    <definedName name="Z_F869EAA7_A1E2_4ED0_9AEB_257209E2FCA6_.wvu.FilterData" localSheetId="1" hidden="1">#REF!</definedName>
    <definedName name="Z_F869EAA7_A1E2_4ED0_9AEB_257209E2FCA6_.wvu.FilterData" hidden="1">#REF!</definedName>
    <definedName name="ｚｚ" hidden="1">{"'Sheet2 (2)'!$AF$67","'Sheet2 (2)'!$A$1:$Z$82"}</definedName>
    <definedName name="ｚｚｚ" hidden="1">{"'Sheet2 (2)'!$AF$67","'Sheet2 (2)'!$A$1:$Z$82"}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ｄふぇｗ" hidden="1">{"'Sheet2 (2)'!$AF$67","'Sheet2 (2)'!$A$1:$Z$82"}</definedName>
    <definedName name="あｆ" hidden="1">{"'Sheet2 (2)'!$AF$67","'Sheet2 (2)'!$A$1:$Z$82"}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" hidden="1">{"'Sheet2 (2)'!$AF$67","'Sheet2 (2)'!$A$1:$Z$82"}</definedName>
    <definedName name="ああああ" hidden="1">{"'Sheet2 (2)'!$AF$67","'Sheet2 (2)'!$A$1:$Z$82"}</definedName>
    <definedName name="あいあい" hidden="1">{"'Sheet2 (2)'!$AF$67","'Sheet2 (2)'!$A$1:$Z$82"}</definedName>
    <definedName name="あえｆ" hidden="1">{"'Sheet2 (2)'!$AF$67","'Sheet2 (2)'!$A$1:$Z$82"}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hidden="1">{"'Sheet2 (2)'!$AF$67","'Sheet2 (2)'!$A$1:$Z$82"}</definedName>
    <definedName name="いいいい" hidden="1">{"'Sheet2 (2)'!$AF$67","'Sheet2 (2)'!$A$1:$Z$82"}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hidden="1">{"'Sheet2 (2)'!$AF$67","'Sheet2 (2)'!$A$1:$Z$82"}</definedName>
    <definedName name="イベント名">[4]list!$D$3:$D$13</definedName>
    <definedName name="う" hidden="1">{"'Sheet2 (2)'!$AF$67","'Sheet2 (2)'!$A$1:$Z$82"}</definedName>
    <definedName name="う５７６" hidden="1">{"'Sheet2 (2)'!$AF$67","'Sheet2 (2)'!$A$1:$Z$82"}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hidden="1">{"'Sheet2 (2)'!$AF$67","'Sheet2 (2)'!$A$1:$Z$82"}</definedName>
    <definedName name="ヴぁえｒｄｓふぇｓ" hidden="1">{"'Sheet2 (2)'!$AF$67","'Sheet2 (2)'!$A$1:$Z$82"}</definedName>
    <definedName name="ヴぁえｒｄさえｗ" hidden="1">{"'Sheet2 (2)'!$AF$67","'Sheet2 (2)'!$A$1:$Z$82"}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hidden="1">{"'Sheet2 (2)'!$AF$67","'Sheet2 (2)'!$A$1:$Z$82"}</definedName>
    <definedName name="うぇ" hidden="1">{"'Sheet2 (2)'!$AF$67","'Sheet2 (2)'!$A$1:$Z$82"}</definedName>
    <definedName name="うぇｄ" hidden="1">{"'Sheet2 (2)'!$AF$67","'Sheet2 (2)'!$A$1:$Z$82"}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hidden="1">{"'Sheet2 (2)'!$AF$67","'Sheet2 (2)'!$A$1:$Z$82"}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hidden="1">{"'Sheet2 (2)'!$AF$67","'Sheet2 (2)'!$A$1:$Z$82"}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hidden="1">{"'Sheet2 (2)'!$AF$67","'Sheet2 (2)'!$A$1:$Z$82"}</definedName>
    <definedName name="お８０９" hidden="1">{"'Sheet2 (2)'!$AF$67","'Sheet2 (2)'!$A$1:$Z$82"}</definedName>
    <definedName name="お８７９" hidden="1">{"'Sheet2 (2)'!$AF$67","'Sheet2 (2)'!$A$1:$Z$82"}</definedName>
    <definedName name="ぉ８９" hidden="1">{"'Sheet2 (2)'!$AF$67","'Sheet2 (2)'!$A$1:$Z$82"}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hidden="1">{"'Sheet2 (2)'!$AF$67","'Sheet2 (2)'!$A$1:$Z$82"}</definedName>
    <definedName name="かｄｓふぁえ" hidden="1">{"'Sheet2 (2)'!$AF$67","'Sheet2 (2)'!$A$1:$Z$82"}</definedName>
    <definedName name="かｄｓふぁえｗ" hidden="1">{"'Sheet2 (2)'!$AF$67","'Sheet2 (2)'!$A$1:$Z$82"}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hidden="1">{"'Sheet2 (2)'!$AF$67","'Sheet2 (2)'!$A$1:$Z$82"}</definedName>
    <definedName name="かうぇ" hidden="1">{"'Sheet2 (2)'!$AF$67","'Sheet2 (2)'!$A$1:$Z$82"}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hidden="1">{"'Sheet2 (2)'!$AF$67","'Sheet2 (2)'!$A$1:$Z$82"}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hidden="1">{"'Sheet2 (2)'!$AF$67","'Sheet2 (2)'!$A$1:$Z$82"}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hidden="1">{"'Sheet2 (2)'!$AF$67","'Sheet2 (2)'!$A$1:$Z$82"}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hidden="1">{"'Sheet2 (2)'!$AF$67","'Sheet2 (2)'!$A$1:$Z$82"}</definedName>
    <definedName name="かえｒふぁえげあ" hidden="1">{"'Sheet2 (2)'!$AF$67","'Sheet2 (2)'!$A$1:$Z$82"}</definedName>
    <definedName name="かえｗ" hidden="1">{"'Sheet2 (2)'!$AF$67","'Sheet2 (2)'!$A$1:$Z$82"}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hidden="1">{"'Sheet2 (2)'!$AF$67","'Sheet2 (2)'!$A$1:$Z$82"}</definedName>
    <definedName name="ｶﾃｺﾞﾘ" localSheetId="1">#REF!</definedName>
    <definedName name="ｶﾃｺﾞﾘ">#REF!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hidden="1">{"'Sheet2 (2)'!$AF$67","'Sheet2 (2)'!$A$1:$Z$82"}</definedName>
    <definedName name="き８７９" hidden="1">{"'Sheet2 (2)'!$AF$67","'Sheet2 (2)'!$A$1:$Z$82"}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hidden="1">{"'Sheet2 (2)'!$AF$67","'Sheet2 (2)'!$A$1:$Z$82"}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hidden="1">{"'Sheet2 (2)'!$AF$67","'Sheet2 (2)'!$A$1:$Z$82"}</definedName>
    <definedName name="こ" hidden="1">{"'Sheet2 (2)'!$AF$67","'Sheet2 (2)'!$A$1:$Z$82"}</definedName>
    <definedName name="さ" hidden="1">{"'Sheet2 (2)'!$AF$67","'Sheet2 (2)'!$A$1:$Z$82"}</definedName>
    <definedName name="サンプル" localSheetId="1" hidden="1">#REF!</definedName>
    <definedName name="サンプル" hidden="1">#REF!</definedName>
    <definedName name="し" hidden="1">{"'Sheet2 (2)'!$AF$67","'Sheet2 (2)'!$A$1:$Z$82"}</definedName>
    <definedName name="シート選択見だし">"ラベル 5"</definedName>
    <definedName name="じぇゆ" hidden="1">{"'Sheet2 (2)'!$AF$67","'Sheet2 (2)'!$A$1:$Z$82"}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hidden="1">{"'Sheet2 (2)'!$AF$67","'Sheet2 (2)'!$A$1:$Z$82"}</definedName>
    <definedName name="す" hidden="1">{"'Sheet2 (2)'!$AF$67","'Sheet2 (2)'!$A$1:$Z$82"}</definedName>
    <definedName name="ステータス">[5]区分!$A$2:$A$4</definedName>
    <definedName name="せ" hidden="1">{"'Sheet2 (2)'!$AF$67","'Sheet2 (2)'!$A$1:$Z$82"}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localSheetId="1" hidden="1">#REF!</definedName>
    <definedName name="タスクドキュメント１" hidden="1">#REF!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" hidden="1">{"'Sheet2 (2)'!$AF$67","'Sheet2 (2)'!$A$1:$Z$82"}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hidden="1">{"'Sheet2 (2)'!$AF$67","'Sheet2 (2)'!$A$1:$Z$82"}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hidden="1">{"'Sheet2 (2)'!$AF$67","'Sheet2 (2)'!$A$1:$Z$82"}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hidden="1">{"'Sheet2 (2)'!$AF$67","'Sheet2 (2)'!$A$1:$Z$82"}</definedName>
    <definedName name="へｔｙ" hidden="1">{"'Sheet2 (2)'!$AF$67","'Sheet2 (2)'!$A$1:$Z$82"}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hidden="1">{"'Sheet2 (2)'!$AF$67","'Sheet2 (2)'!$A$1:$Z$82"}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hidden="1">{"'Sheet2 (2)'!$AF$67","'Sheet2 (2)'!$A$1:$Z$82"}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hidden="1">{"'Sheet2 (2)'!$AF$67","'Sheet2 (2)'!$A$1:$Z$82"}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localSheetId="1" hidden="1">#REF!</definedName>
    <definedName name="関連表" hidden="1">#REF!</definedName>
    <definedName name="識別">"識別１"</definedName>
    <definedName name="宿泊左記" localSheetId="1">#REF!</definedName>
    <definedName name="宿泊左記">#REF!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対応状況" localSheetId="1">#REF!</definedName>
    <definedName name="対応状況">#REF!</definedName>
    <definedName name="入力">[4]list!$J$3:$J$5</definedName>
    <definedName name="部品種別">[4]list!$B$3:$B$19</definedName>
    <definedName name="保険料" localSheetId="1">#REF!</definedName>
    <definedName name="保険料">#REF!</definedName>
    <definedName name="要件定義書BK" localSheetId="1" hidden="1">#REF!</definedName>
    <definedName name="要件定義書BK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Z3" i="6" l="1"/>
  <c r="V3" i="6"/>
  <c r="Z2" i="6"/>
  <c r="V2" i="6"/>
  <c r="BP2" i="4" s="1"/>
  <c r="BP3" i="4" l="1"/>
  <c r="BX2" i="4"/>
  <c r="BX3" i="4"/>
</calcChain>
</file>

<file path=xl/sharedStrings.xml><?xml version="1.0" encoding="utf-8"?>
<sst xmlns="http://schemas.openxmlformats.org/spreadsheetml/2006/main" count="27" uniqueCount="24">
  <si>
    <t>画面遷移図</t>
    <rPh sb="0" eb="2">
      <t>ガメン</t>
    </rPh>
    <rPh sb="2" eb="5">
      <t>センイズ</t>
    </rPh>
    <phoneticPr fontId="2"/>
  </si>
  <si>
    <t>画面遷移図</t>
    <rPh sb="0" eb="2">
      <t>ガメン</t>
    </rPh>
    <rPh sb="2" eb="5">
      <t>センイズ</t>
    </rPh>
    <phoneticPr fontId="3"/>
  </si>
  <si>
    <t>改版履歴</t>
    <rPh sb="0" eb="1">
      <t>カイ</t>
    </rPh>
    <rPh sb="1" eb="2">
      <t>バン</t>
    </rPh>
    <rPh sb="2" eb="4">
      <t>リレキ</t>
    </rPh>
    <phoneticPr fontId="3"/>
  </si>
  <si>
    <t>担当者</t>
    <rPh sb="0" eb="3">
      <t>タントウシャ</t>
    </rPh>
    <phoneticPr fontId="12"/>
  </si>
  <si>
    <t>日付</t>
    <rPh sb="0" eb="2">
      <t>ヒヅケ</t>
    </rPh>
    <phoneticPr fontId="12"/>
  </si>
  <si>
    <t>作成</t>
    <rPh sb="0" eb="2">
      <t>サクセイ</t>
    </rPh>
    <phoneticPr fontId="12"/>
  </si>
  <si>
    <t>更新</t>
    <rPh sb="0" eb="2">
      <t>コウシン</t>
    </rPh>
    <phoneticPr fontId="12"/>
  </si>
  <si>
    <t>版</t>
    <rPh sb="0" eb="1">
      <t>ハン</t>
    </rPh>
    <phoneticPr fontId="3"/>
  </si>
  <si>
    <t>改版年月日</t>
    <rPh sb="2" eb="5">
      <t>ネンガッピ</t>
    </rPh>
    <phoneticPr fontId="10"/>
  </si>
  <si>
    <t>改版者</t>
    <rPh sb="2" eb="3">
      <t>シャ</t>
    </rPh>
    <phoneticPr fontId="10"/>
  </si>
  <si>
    <t>改版内容</t>
    <rPh sb="0" eb="2">
      <t>カイハン</t>
    </rPh>
    <rPh sb="2" eb="4">
      <t>ナイヨウ</t>
    </rPh>
    <phoneticPr fontId="10"/>
  </si>
  <si>
    <t>改版承認</t>
    <rPh sb="0" eb="2">
      <t>カイハン</t>
    </rPh>
    <rPh sb="2" eb="4">
      <t>ショウニン</t>
    </rPh>
    <phoneticPr fontId="10"/>
  </si>
  <si>
    <t>担当者</t>
    <rPh sb="0" eb="3">
      <t>タントウシャ</t>
    </rPh>
    <phoneticPr fontId="3"/>
  </si>
  <si>
    <t>日付</t>
    <rPh sb="0" eb="2">
      <t>ヒヅケ</t>
    </rPh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</si>
  <si>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</si>
  <si>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</si>
  <si>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</si>
  <si>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ver0.3</t>
    <phoneticPr fontId="3"/>
  </si>
  <si>
    <t>ver0.01</t>
    <phoneticPr fontId="3"/>
  </si>
  <si>
    <t>HYN志水</t>
    <rPh sb="3" eb="5">
      <t>シミズ</t>
    </rPh>
    <phoneticPr fontId="3"/>
  </si>
  <si>
    <t>画面遷移図
有償支給系</t>
    <rPh sb="6" eb="8">
      <t>ユウショウ</t>
    </rPh>
    <rPh sb="8" eb="10">
      <t>シキュウ</t>
    </rPh>
    <rPh sb="10" eb="11">
      <t>ケイ</t>
    </rPh>
    <phoneticPr fontId="10"/>
  </si>
  <si>
    <t>断捨離・簡素化対応により、台湾以降で利用の画面に網掛け</t>
    <rPh sb="0" eb="3">
      <t>ダンシャリ</t>
    </rPh>
    <rPh sb="4" eb="7">
      <t>カンソカ</t>
    </rPh>
    <rPh sb="7" eb="9">
      <t>タイオウ</t>
    </rPh>
    <rPh sb="13" eb="15">
      <t>タイワン</t>
    </rPh>
    <rPh sb="15" eb="17">
      <t>イコウ</t>
    </rPh>
    <rPh sb="18" eb="20">
      <t>リヨウ</t>
    </rPh>
    <rPh sb="21" eb="23">
      <t>ガメン</t>
    </rPh>
    <rPh sb="24" eb="26">
      <t>アミカ</t>
    </rPh>
    <phoneticPr fontId="3"/>
  </si>
  <si>
    <t>BTC高岡</t>
    <rPh sb="3" eb="5">
      <t>タカオカ</t>
    </rPh>
    <phoneticPr fontId="3"/>
  </si>
  <si>
    <t>ver0.02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</si>
</sst>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明朝"/>
      <family val="1"/>
      <charset val="128"/>
    </font>
    <font>
      <sz val="11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9"/>
      <name val="Meiryo UI"/>
      <family val="3"/>
      <charset val="128"/>
    </font>
    <font>
      <b/>
      <sz val="22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/>
  </cellStyleXfs>
  <cellXfs count="84">
    <xf numFmtId="0" fontId="0" fillId="0" borderId="0" xfId="0">
      <alignment vertical="center"/>
    </xf>
    <xf numFmtId="0" fontId="4" fillId="2" borderId="1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0" xfId="1" applyFont="1" applyFill="1">
      <alignment vertical="center"/>
    </xf>
    <xf numFmtId="0" fontId="4" fillId="2" borderId="2" xfId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11" fillId="0" borderId="7" xfId="2" applyFont="1" applyBorder="1"/>
    <xf numFmtId="0" fontId="11" fillId="0" borderId="0" xfId="2" applyFont="1" applyBorder="1"/>
    <xf numFmtId="0" fontId="11" fillId="0" borderId="5" xfId="2" applyFont="1" applyBorder="1"/>
    <xf numFmtId="0" fontId="11" fillId="0" borderId="5" xfId="2" applyFont="1" applyBorder="1" applyAlignment="1"/>
    <xf numFmtId="0" fontId="11" fillId="0" borderId="6" xfId="2" applyFont="1" applyBorder="1"/>
    <xf numFmtId="0" fontId="7" fillId="0" borderId="0" xfId="0" applyFont="1">
      <alignment vertical="center"/>
    </xf>
    <xf numFmtId="0" fontId="15" fillId="0" borderId="0" xfId="0" applyFont="1">
      <alignment vertical="center"/>
    </xf>
    <xf numFmtId="176" fontId="11" fillId="2" borderId="3" xfId="2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/>
    </xf>
    <xf numFmtId="49" fontId="20" fillId="2" borderId="3" xfId="2" applyNumberFormat="1" applyFont="1" applyFill="1" applyBorder="1" applyAlignment="1">
      <alignment horizontal="center" vertical="center" wrapText="1"/>
    </xf>
    <xf numFmtId="49" fontId="20" fillId="2" borderId="3" xfId="2" applyNumberFormat="1" applyFont="1" applyFill="1" applyBorder="1" applyAlignment="1">
      <alignment horizontal="center" vertical="center"/>
    </xf>
    <xf numFmtId="49" fontId="9" fillId="2" borderId="4" xfId="2" applyNumberFormat="1" applyFont="1" applyFill="1" applyBorder="1" applyAlignment="1">
      <alignment horizontal="center" vertical="center" wrapText="1"/>
    </xf>
    <xf numFmtId="49" fontId="9" fillId="2" borderId="5" xfId="2" applyNumberFormat="1" applyFont="1" applyFill="1" applyBorder="1" applyAlignment="1">
      <alignment horizontal="center" vertical="center" wrapText="1"/>
    </xf>
    <xf numFmtId="49" fontId="9" fillId="2" borderId="6" xfId="2" applyNumberFormat="1" applyFont="1" applyFill="1" applyBorder="1" applyAlignment="1">
      <alignment horizontal="center" vertical="center" wrapText="1"/>
    </xf>
    <xf numFmtId="49" fontId="9" fillId="2" borderId="7" xfId="2" applyNumberFormat="1" applyFont="1" applyFill="1" applyBorder="1" applyAlignment="1">
      <alignment horizontal="center" vertical="center" wrapText="1"/>
    </xf>
    <xf numFmtId="49" fontId="9" fillId="2" borderId="0" xfId="2" applyNumberFormat="1" applyFont="1" applyFill="1" applyBorder="1" applyAlignment="1">
      <alignment horizontal="center" vertical="center" wrapText="1"/>
    </xf>
    <xf numFmtId="49" fontId="9" fillId="2" borderId="8" xfId="2" applyNumberFormat="1" applyFont="1" applyFill="1" applyBorder="1" applyAlignment="1">
      <alignment horizontal="center" vertical="center" wrapText="1"/>
    </xf>
    <xf numFmtId="49" fontId="9" fillId="2" borderId="12" xfId="2" applyNumberFormat="1" applyFont="1" applyFill="1" applyBorder="1" applyAlignment="1">
      <alignment horizontal="center" vertical="center" wrapText="1"/>
    </xf>
    <xf numFmtId="49" fontId="9" fillId="2" borderId="13" xfId="2" applyNumberFormat="1" applyFont="1" applyFill="1" applyBorder="1" applyAlignment="1">
      <alignment horizontal="center" vertical="center" wrapText="1"/>
    </xf>
    <xf numFmtId="49" fontId="9" fillId="2" borderId="14" xfId="2" applyNumberFormat="1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14" fontId="11" fillId="2" borderId="9" xfId="2" applyNumberFormat="1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top"/>
    </xf>
    <xf numFmtId="0" fontId="11" fillId="2" borderId="11" xfId="2" applyFont="1" applyFill="1" applyBorder="1" applyAlignment="1">
      <alignment horizontal="center" vertical="top"/>
    </xf>
    <xf numFmtId="0" fontId="11" fillId="2" borderId="9" xfId="2" applyFont="1" applyFill="1" applyBorder="1" applyAlignment="1">
      <alignment horizontal="center" vertical="top"/>
    </xf>
    <xf numFmtId="0" fontId="14" fillId="0" borderId="3" xfId="0" applyFont="1" applyBorder="1" applyAlignment="1">
      <alignment horizontal="center" vertical="center" wrapText="1"/>
    </xf>
    <xf numFmtId="176" fontId="11" fillId="2" borderId="9" xfId="2" applyNumberFormat="1" applyFont="1" applyFill="1" applyBorder="1" applyAlignment="1">
      <alignment horizontal="center" vertical="center"/>
    </xf>
    <xf numFmtId="176" fontId="11" fillId="2" borderId="10" xfId="2" applyNumberFormat="1" applyFont="1" applyFill="1" applyBorder="1" applyAlignment="1">
      <alignment horizontal="center" vertical="center"/>
    </xf>
    <xf numFmtId="176" fontId="11" fillId="2" borderId="11" xfId="2" applyNumberFormat="1" applyFont="1" applyFill="1" applyBorder="1" applyAlignment="1">
      <alignment horizontal="center" vertical="center"/>
    </xf>
    <xf numFmtId="14" fontId="11" fillId="2" borderId="9" xfId="2" applyNumberFormat="1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left" vertical="top" wrapText="1"/>
    </xf>
    <xf numFmtId="0" fontId="11" fillId="0" borderId="10" xfId="2" applyFont="1" applyBorder="1" applyAlignment="1">
      <alignment horizontal="left" vertical="top" wrapText="1"/>
    </xf>
    <xf numFmtId="0" fontId="11" fillId="0" borderId="11" xfId="2" applyFont="1" applyBorder="1" applyAlignment="1">
      <alignment horizontal="left" vertical="top" wrapText="1"/>
    </xf>
    <xf numFmtId="0" fontId="11" fillId="0" borderId="9" xfId="2" applyFont="1" applyBorder="1" applyAlignment="1">
      <alignment horizontal="left" vertical="top"/>
    </xf>
    <xf numFmtId="0" fontId="11" fillId="0" borderId="10" xfId="2" applyFont="1" applyBorder="1" applyAlignment="1">
      <alignment horizontal="left" vertical="top"/>
    </xf>
    <xf numFmtId="0" fontId="11" fillId="0" borderId="11" xfId="2" applyFont="1" applyBorder="1" applyAlignment="1">
      <alignment horizontal="left" vertical="top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top"/>
    </xf>
    <xf numFmtId="0" fontId="11" fillId="0" borderId="10" xfId="2" applyFont="1" applyBorder="1" applyAlignment="1">
      <alignment horizontal="center" vertical="top"/>
    </xf>
    <xf numFmtId="0" fontId="11" fillId="0" borderId="11" xfId="2" applyFont="1" applyBorder="1" applyAlignment="1">
      <alignment horizontal="center" vertical="top"/>
    </xf>
    <xf numFmtId="0" fontId="11" fillId="2" borderId="9" xfId="2" applyFont="1" applyFill="1" applyBorder="1" applyAlignment="1">
      <alignment horizontal="center" vertical="center"/>
    </xf>
    <xf numFmtId="0" fontId="16" fillId="0" borderId="9" xfId="2" applyFont="1" applyBorder="1" applyAlignment="1">
      <alignment horizontal="left" vertical="top" wrapText="1"/>
    </xf>
    <xf numFmtId="0" fontId="16" fillId="0" borderId="10" xfId="2" applyFont="1" applyBorder="1" applyAlignment="1">
      <alignment horizontal="left" vertical="top" wrapText="1"/>
    </xf>
    <xf numFmtId="0" fontId="16" fillId="0" borderId="11" xfId="2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9" fontId="19" fillId="0" borderId="4" xfId="1" applyNumberFormat="1" applyFont="1" applyFill="1" applyBorder="1" applyAlignment="1">
      <alignment horizontal="center" vertical="center" wrapText="1"/>
    </xf>
    <xf numFmtId="0" fontId="19" fillId="0" borderId="5" xfId="1" applyNumberFormat="1" applyFont="1" applyFill="1" applyBorder="1" applyAlignment="1">
      <alignment horizontal="center" vertical="center" wrapText="1"/>
    </xf>
    <xf numFmtId="0" fontId="19" fillId="0" borderId="7" xfId="1" applyNumberFormat="1" applyFont="1" applyFill="1" applyBorder="1" applyAlignment="1">
      <alignment horizontal="center" vertical="center" wrapText="1"/>
    </xf>
    <xf numFmtId="0" fontId="19" fillId="0" borderId="0" xfId="1" applyNumberFormat="1" applyFont="1" applyFill="1" applyBorder="1" applyAlignment="1">
      <alignment horizontal="center" vertical="center" wrapText="1"/>
    </xf>
    <xf numFmtId="0" fontId="19" fillId="0" borderId="12" xfId="1" applyNumberFormat="1" applyFont="1" applyFill="1" applyBorder="1" applyAlignment="1">
      <alignment horizontal="center" vertical="center" wrapText="1"/>
    </xf>
    <xf numFmtId="0" fontId="19" fillId="0" borderId="13" xfId="1" applyNumberFormat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14" fillId="0" borderId="3" xfId="1" applyNumberFormat="1" applyFont="1" applyFill="1" applyBorder="1" applyAlignment="1">
      <alignment horizontal="center" vertical="center"/>
    </xf>
    <xf numFmtId="14" fontId="18" fillId="0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</cellXfs>
  <cellStyles count="3">
    <cellStyle name="標準" xfId="0" builtinId="0"/>
    <cellStyle name="標準 10" xfId="2" xr:uid="{00000000-0005-0000-0000-000001000000}"/>
    <cellStyle name="標準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4870</xdr:colOff>
      <xdr:row>51</xdr:row>
      <xdr:rowOff>78674</xdr:rowOff>
    </xdr:from>
    <xdr:to>
      <xdr:col>24</xdr:col>
      <xdr:colOff>106500</xdr:colOff>
      <xdr:row>60</xdr:row>
      <xdr:rowOff>19357</xdr:rowOff>
    </xdr:to>
    <xdr:sp macro="" textlink="">
      <xdr:nvSpPr>
        <xdr:cNvPr id="201" name="正方形/長方形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2998441" y="10039103"/>
          <a:ext cx="1339880" cy="1777647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有償支給入力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58</xdr:col>
      <xdr:colOff>85725</xdr:colOff>
      <xdr:row>3</xdr:row>
      <xdr:rowOff>38100</xdr:rowOff>
    </xdr:from>
    <xdr:to>
      <xdr:col>79</xdr:col>
      <xdr:colOff>157223</xdr:colOff>
      <xdr:row>13</xdr:row>
      <xdr:rowOff>107950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955866" y="602876"/>
          <a:ext cx="3648416" cy="1952439"/>
          <a:chOff x="10810875" y="723900"/>
          <a:chExt cx="4071998" cy="2136775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0810875" y="723900"/>
            <a:ext cx="4071998" cy="2136775"/>
            <a:chOff x="9036007" y="70193"/>
            <a:chExt cx="3580640" cy="1818403"/>
          </a:xfrm>
        </xdr:grpSpPr>
        <xdr:sp macro="" textlink="">
          <xdr:nvSpPr>
            <xdr:cNvPr id="6" name="角丸四角形 72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 bwMode="auto">
            <a:xfrm>
              <a:off x="9036007" y="246994"/>
              <a:ext cx="3539620" cy="1641602"/>
            </a:xfrm>
            <a:prstGeom prst="roundRect">
              <a:avLst>
                <a:gd name="adj" fmla="val 5759"/>
              </a:avLst>
            </a:prstGeom>
            <a:noFill/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0261859" y="70193"/>
              <a:ext cx="639208" cy="2711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凡例</a:t>
              </a:r>
            </a:p>
          </xdr:txBody>
        </xdr:sp>
        <xdr:cxnSp macro="">
          <xdr:nvCxnSpPr>
            <xdr:cNvPr id="8" name="直線矢印コネクタ 15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1937655" y="1232419"/>
              <a:ext cx="372768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 bwMode="auto">
            <a:xfrm>
              <a:off x="11841859" y="1255945"/>
              <a:ext cx="596340" cy="19022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遷移</a:t>
              </a:r>
            </a:p>
          </xdr:txBody>
        </xdr:sp>
        <xdr:sp macro="" textlink="">
          <xdr:nvSpPr>
            <xdr:cNvPr id="10" name="Rectangle 151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903590" y="491653"/>
              <a:ext cx="500099" cy="2593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rPr>
                <a:t>ボタン名</a:t>
              </a:r>
            </a:p>
          </xdr:txBody>
        </xdr:sp>
        <xdr:cxnSp macro="">
          <xdr:nvCxnSpPr>
            <xdr:cNvPr id="11" name="カギ線コネクタ 78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/>
          </xdr:nvCxnSpPr>
          <xdr:spPr bwMode="auto">
            <a:xfrm>
              <a:off x="11947393" y="914752"/>
              <a:ext cx="385048" cy="1"/>
            </a:xfrm>
            <a:prstGeom prst="bentConnector3">
              <a:avLst>
                <a:gd name="adj1" fmla="val 50000"/>
              </a:avLst>
            </a:prstGeom>
            <a:noFill/>
            <a:ln w="9525" algn="ctr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 bwMode="auto">
            <a:xfrm>
              <a:off x="11664982" y="951403"/>
              <a:ext cx="951665" cy="18091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別ウインドウ</a:t>
              </a:r>
            </a:p>
          </xdr:txBody>
        </xdr:sp>
        <xdr:sp macro="" textlink="">
          <xdr:nvSpPr>
            <xdr:cNvPr id="13" name="フローチャート: 複数書類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 bwMode="auto">
            <a:xfrm>
              <a:off x="11065194" y="418504"/>
              <a:ext cx="583614" cy="502140"/>
            </a:xfrm>
            <a:prstGeom prst="flowChartMultidocumen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帳票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CSV</a:t>
              </a:r>
            </a:p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・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PDF</a:t>
              </a:r>
              <a:endPara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 bwMode="auto">
          <a:xfrm>
            <a:off x="11039475" y="1200150"/>
            <a:ext cx="753390" cy="587367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 bwMode="auto">
          <a:xfrm>
            <a:off x="12011025" y="1209970"/>
            <a:ext cx="753390" cy="58736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marL="0" indent="0"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他シス画面名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 editAs="absolute">
    <xdr:from>
      <xdr:col>59</xdr:col>
      <xdr:colOff>112395</xdr:colOff>
      <xdr:row>8</xdr:row>
      <xdr:rowOff>150495</xdr:rowOff>
    </xdr:from>
    <xdr:to>
      <xdr:col>63</xdr:col>
      <xdr:colOff>102870</xdr:colOff>
      <xdr:row>11</xdr:row>
      <xdr:rowOff>131445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995535" y="1674495"/>
          <a:ext cx="66103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画面群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51</xdr:row>
      <xdr:rowOff>81277</xdr:rowOff>
    </xdr:from>
    <xdr:to>
      <xdr:col>32</xdr:col>
      <xdr:colOff>209</xdr:colOff>
      <xdr:row>52</xdr:row>
      <xdr:rowOff>41331</xdr:rowOff>
    </xdr:to>
    <xdr:sp macro="" textlink="">
      <xdr:nvSpPr>
        <xdr:cNvPr id="147" name="Rectangle 15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rrowheads="1"/>
        </xdr:cNvSpPr>
      </xdr:nvSpPr>
      <xdr:spPr bwMode="auto">
        <a:xfrm>
          <a:off x="4231821" y="10041706"/>
          <a:ext cx="1415352" cy="16416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168519</xdr:colOff>
      <xdr:row>52</xdr:row>
      <xdr:rowOff>84117</xdr:rowOff>
    </xdr:from>
    <xdr:to>
      <xdr:col>31</xdr:col>
      <xdr:colOff>166748</xdr:colOff>
      <xdr:row>53</xdr:row>
      <xdr:rowOff>56298</xdr:rowOff>
    </xdr:to>
    <xdr:sp macro="" textlink="">
      <xdr:nvSpPr>
        <xdr:cNvPr id="148" name="Rectangle 15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rrowheads="1"/>
        </xdr:cNvSpPr>
      </xdr:nvSpPr>
      <xdr:spPr bwMode="auto">
        <a:xfrm>
          <a:off x="4223448" y="10248653"/>
          <a:ext cx="1413371" cy="17628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168519</xdr:colOff>
      <xdr:row>57</xdr:row>
      <xdr:rowOff>154113</xdr:rowOff>
    </xdr:from>
    <xdr:to>
      <xdr:col>31</xdr:col>
      <xdr:colOff>168518</xdr:colOff>
      <xdr:row>58</xdr:row>
      <xdr:rowOff>169352</xdr:rowOff>
    </xdr:to>
    <xdr:sp macro="" textlink="">
      <xdr:nvSpPr>
        <xdr:cNvPr id="149" name="Rectangle 15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rrowheads="1"/>
        </xdr:cNvSpPr>
      </xdr:nvSpPr>
      <xdr:spPr bwMode="auto">
        <a:xfrm>
          <a:off x="4223448" y="11339184"/>
          <a:ext cx="1415141" cy="2193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都度支給アップロードボタン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24</xdr:col>
      <xdr:colOff>0</xdr:colOff>
      <xdr:row>59</xdr:row>
      <xdr:rowOff>2350</xdr:rowOff>
    </xdr:from>
    <xdr:to>
      <xdr:col>32</xdr:col>
      <xdr:colOff>209</xdr:colOff>
      <xdr:row>60</xdr:row>
      <xdr:rowOff>17590</xdr:rowOff>
    </xdr:to>
    <xdr:sp macro="" textlink="">
      <xdr:nvSpPr>
        <xdr:cNvPr id="150" name="Rectangle 15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rrowheads="1"/>
        </xdr:cNvSpPr>
      </xdr:nvSpPr>
      <xdr:spPr bwMode="auto">
        <a:xfrm>
          <a:off x="4231821" y="11595636"/>
          <a:ext cx="1415352" cy="2193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事前支給アップロードボタン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1</xdr:col>
      <xdr:colOff>168519</xdr:colOff>
      <xdr:row>36</xdr:row>
      <xdr:rowOff>0</xdr:rowOff>
    </xdr:from>
    <xdr:to>
      <xdr:col>9</xdr:col>
      <xdr:colOff>106500</xdr:colOff>
      <xdr:row>44</xdr:row>
      <xdr:rowOff>194246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345412" y="6898821"/>
          <a:ext cx="1353124" cy="182710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受注</a:t>
          </a:r>
        </a:p>
      </xdr:txBody>
    </xdr:sp>
    <xdr:clientData/>
  </xdr:twoCellAnchor>
  <xdr:twoCellAnchor editAs="oneCell">
    <xdr:from>
      <xdr:col>17</xdr:col>
      <xdr:colOff>0</xdr:colOff>
      <xdr:row>34</xdr:row>
      <xdr:rowOff>145628</xdr:rowOff>
    </xdr:from>
    <xdr:to>
      <xdr:col>24</xdr:col>
      <xdr:colOff>105417</xdr:colOff>
      <xdr:row>46</xdr:row>
      <xdr:rowOff>59431</xdr:rowOff>
    </xdr:to>
    <xdr:sp macro="" textlink="">
      <xdr:nvSpPr>
        <xdr:cNvPr id="241" name="正方形/長方形 240">
          <a:extLst>
            <a:ext uri="{FF2B5EF4-FFF2-40B4-BE49-F238E27FC236}">
              <a16:creationId xmlns:a16="http://schemas.microsoft.com/office/drawing/2014/main" id="{D0E12186-EC61-4F23-977E-33BC2B8CA25A}"/>
            </a:ext>
          </a:extLst>
        </xdr:cNvPr>
        <xdr:cNvSpPr/>
      </xdr:nvSpPr>
      <xdr:spPr>
        <a:xfrm>
          <a:off x="2993571" y="6636235"/>
          <a:ext cx="1343667" cy="2363089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有償支給検索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139945</xdr:colOff>
      <xdr:row>51</xdr:row>
      <xdr:rowOff>78674</xdr:rowOff>
    </xdr:from>
    <xdr:to>
      <xdr:col>32</xdr:col>
      <xdr:colOff>209</xdr:colOff>
      <xdr:row>51</xdr:row>
      <xdr:rowOff>160218</xdr:rowOff>
    </xdr:to>
    <xdr:cxnSp macro="">
      <xdr:nvCxnSpPr>
        <xdr:cNvPr id="247" name="カギ線コネクタ 51">
          <a:extLst>
            <a:ext uri="{FF2B5EF4-FFF2-40B4-BE49-F238E27FC236}">
              <a16:creationId xmlns:a16="http://schemas.microsoft.com/office/drawing/2014/main" id="{DBB599A1-09FD-48DD-BE9F-8EA33DF45164}"/>
            </a:ext>
          </a:extLst>
        </xdr:cNvPr>
        <xdr:cNvCxnSpPr>
          <a:cxnSpLocks/>
          <a:stCxn id="147" idx="3"/>
          <a:endCxn id="201" idx="0"/>
        </xdr:cNvCxnSpPr>
      </xdr:nvCxnSpPr>
      <xdr:spPr>
        <a:xfrm flipH="1" flipV="1">
          <a:off x="3664195" y="10039103"/>
          <a:ext cx="1982978" cy="81544"/>
        </a:xfrm>
        <a:prstGeom prst="bentConnector4">
          <a:avLst>
            <a:gd name="adj1" fmla="val -12143"/>
            <a:gd name="adj2" fmla="val 3803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136968</xdr:colOff>
      <xdr:row>46</xdr:row>
      <xdr:rowOff>59431</xdr:rowOff>
    </xdr:from>
    <xdr:to>
      <xdr:col>31</xdr:col>
      <xdr:colOff>166748</xdr:colOff>
      <xdr:row>52</xdr:row>
      <xdr:rowOff>169121</xdr:rowOff>
    </xdr:to>
    <xdr:cxnSp macro="">
      <xdr:nvCxnSpPr>
        <xdr:cNvPr id="265" name="カギ線コネクタ 51">
          <a:extLst>
            <a:ext uri="{FF2B5EF4-FFF2-40B4-BE49-F238E27FC236}">
              <a16:creationId xmlns:a16="http://schemas.microsoft.com/office/drawing/2014/main" id="{5414937B-4FBB-41B6-9FF1-5496E7636F63}"/>
            </a:ext>
          </a:extLst>
        </xdr:cNvPr>
        <xdr:cNvCxnSpPr>
          <a:cxnSpLocks/>
          <a:stCxn id="148" idx="3"/>
          <a:endCxn id="241" idx="2"/>
        </xdr:cNvCxnSpPr>
      </xdr:nvCxnSpPr>
      <xdr:spPr>
        <a:xfrm flipH="1" flipV="1">
          <a:off x="3661218" y="8999324"/>
          <a:ext cx="1975601" cy="1334333"/>
        </a:xfrm>
        <a:prstGeom prst="bentConnector4">
          <a:avLst>
            <a:gd name="adj1" fmla="val -24196"/>
            <a:gd name="adj2" fmla="val 53278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95251</xdr:colOff>
      <xdr:row>60</xdr:row>
      <xdr:rowOff>56767</xdr:rowOff>
    </xdr:from>
    <xdr:to>
      <xdr:col>42</xdr:col>
      <xdr:colOff>30958</xdr:colOff>
      <xdr:row>64</xdr:row>
      <xdr:rowOff>112778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9A49FC97-2639-4881-A0B8-B19C6565E3AB}"/>
            </a:ext>
          </a:extLst>
        </xdr:cNvPr>
        <xdr:cNvSpPr/>
      </xdr:nvSpPr>
      <xdr:spPr>
        <a:xfrm>
          <a:off x="6096001" y="11854160"/>
          <a:ext cx="1350850" cy="872439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都度支給品明細一括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アップロード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168518</xdr:colOff>
      <xdr:row>58</xdr:row>
      <xdr:rowOff>62819</xdr:rowOff>
    </xdr:from>
    <xdr:to>
      <xdr:col>34</xdr:col>
      <xdr:colOff>95251</xdr:colOff>
      <xdr:row>62</xdr:row>
      <xdr:rowOff>84774</xdr:rowOff>
    </xdr:to>
    <xdr:cxnSp macro="">
      <xdr:nvCxnSpPr>
        <xdr:cNvPr id="270" name="カギ線コネクタ 61">
          <a:extLst>
            <a:ext uri="{FF2B5EF4-FFF2-40B4-BE49-F238E27FC236}">
              <a16:creationId xmlns:a16="http://schemas.microsoft.com/office/drawing/2014/main" id="{AA56444A-7C90-40C3-B94D-4D9BB4DFF844}"/>
            </a:ext>
          </a:extLst>
        </xdr:cNvPr>
        <xdr:cNvCxnSpPr>
          <a:cxnSpLocks/>
          <a:stCxn id="149" idx="3"/>
          <a:endCxn id="266" idx="1"/>
        </xdr:cNvCxnSpPr>
      </xdr:nvCxnSpPr>
      <xdr:spPr>
        <a:xfrm>
          <a:off x="5638589" y="11451998"/>
          <a:ext cx="457412" cy="838383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95251</xdr:colOff>
      <xdr:row>65</xdr:row>
      <xdr:rowOff>112776</xdr:rowOff>
    </xdr:from>
    <xdr:to>
      <xdr:col>42</xdr:col>
      <xdr:colOff>30958</xdr:colOff>
      <xdr:row>69</xdr:row>
      <xdr:rowOff>170983</xdr:rowOff>
    </xdr:to>
    <xdr:sp macro="" textlink="">
      <xdr:nvSpPr>
        <xdr:cNvPr id="274" name="正方形/長方形 273">
          <a:extLst>
            <a:ext uri="{FF2B5EF4-FFF2-40B4-BE49-F238E27FC236}">
              <a16:creationId xmlns:a16="http://schemas.microsoft.com/office/drawing/2014/main" id="{2912443C-F47D-4242-AD74-22BBF55A6E24}"/>
            </a:ext>
          </a:extLst>
        </xdr:cNvPr>
        <xdr:cNvSpPr/>
      </xdr:nvSpPr>
      <xdr:spPr>
        <a:xfrm>
          <a:off x="6096001" y="12930705"/>
          <a:ext cx="1350850" cy="874635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子部品明細一括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アップロード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105</xdr:colOff>
      <xdr:row>60</xdr:row>
      <xdr:rowOff>17589</xdr:rowOff>
    </xdr:from>
    <xdr:to>
      <xdr:col>34</xdr:col>
      <xdr:colOff>95252</xdr:colOff>
      <xdr:row>67</xdr:row>
      <xdr:rowOff>141878</xdr:rowOff>
    </xdr:to>
    <xdr:cxnSp macro="">
      <xdr:nvCxnSpPr>
        <xdr:cNvPr id="275" name="カギ線コネクタ 61">
          <a:extLst>
            <a:ext uri="{FF2B5EF4-FFF2-40B4-BE49-F238E27FC236}">
              <a16:creationId xmlns:a16="http://schemas.microsoft.com/office/drawing/2014/main" id="{C6BE2C74-1779-4CA6-B60D-27A3B0D96BA9}"/>
            </a:ext>
          </a:extLst>
        </xdr:cNvPr>
        <xdr:cNvCxnSpPr>
          <a:cxnSpLocks/>
          <a:stCxn id="150" idx="2"/>
          <a:endCxn id="274" idx="1"/>
        </xdr:cNvCxnSpPr>
      </xdr:nvCxnSpPr>
      <xdr:spPr>
        <a:xfrm rot="16200000" flipH="1">
          <a:off x="4741230" y="12013250"/>
          <a:ext cx="1553039" cy="1156504"/>
        </a:xfrm>
        <a:prstGeom prst="bentConnector2">
          <a:avLst/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153281</xdr:colOff>
      <xdr:row>45</xdr:row>
      <xdr:rowOff>85638</xdr:rowOff>
    </xdr:from>
    <xdr:to>
      <xdr:col>30</xdr:col>
      <xdr:colOff>0</xdr:colOff>
      <xdr:row>46</xdr:row>
      <xdr:rowOff>58775</xdr:rowOff>
    </xdr:to>
    <xdr:sp macro="" textlink="">
      <xdr:nvSpPr>
        <xdr:cNvPr id="80" name="Rectangle 151">
          <a:extLst>
            <a:ext uri="{FF2B5EF4-FFF2-40B4-BE49-F238E27FC236}">
              <a16:creationId xmlns:a16="http://schemas.microsoft.com/office/drawing/2014/main" id="{6AA52638-CA65-4E16-B3D6-F5D4FE02D03B}"/>
            </a:ext>
          </a:extLst>
        </xdr:cNvPr>
        <xdr:cNvSpPr>
          <a:spLocks noChangeArrowheads="1"/>
        </xdr:cNvSpPr>
      </xdr:nvSpPr>
      <xdr:spPr bwMode="auto">
        <a:xfrm>
          <a:off x="4208210" y="8821424"/>
          <a:ext cx="1084969" cy="1772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有償支給入力ボタン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17</xdr:col>
      <xdr:colOff>0</xdr:colOff>
      <xdr:row>70</xdr:row>
      <xdr:rowOff>12728</xdr:rowOff>
    </xdr:from>
    <xdr:to>
      <xdr:col>24</xdr:col>
      <xdr:colOff>105417</xdr:colOff>
      <xdr:row>74</xdr:row>
      <xdr:rowOff>75017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BD7CE5AB-D4FB-46B2-986A-3D7A364BCA1E}"/>
            </a:ext>
          </a:extLst>
        </xdr:cNvPr>
        <xdr:cNvSpPr/>
      </xdr:nvSpPr>
      <xdr:spPr>
        <a:xfrm>
          <a:off x="2993571" y="13851192"/>
          <a:ext cx="1343667" cy="878718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有償支給照会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153282</xdr:colOff>
      <xdr:row>71</xdr:row>
      <xdr:rowOff>118400</xdr:rowOff>
    </xdr:from>
    <xdr:to>
      <xdr:col>30</xdr:col>
      <xdr:colOff>1</xdr:colOff>
      <xdr:row>72</xdr:row>
      <xdr:rowOff>91537</xdr:rowOff>
    </xdr:to>
    <xdr:sp macro="" textlink="">
      <xdr:nvSpPr>
        <xdr:cNvPr id="97" name="Rectangle 151">
          <a:extLst>
            <a:ext uri="{FF2B5EF4-FFF2-40B4-BE49-F238E27FC236}">
              <a16:creationId xmlns:a16="http://schemas.microsoft.com/office/drawing/2014/main" id="{3C0F2513-7FB9-46AB-8472-F610DAEA2724}"/>
            </a:ext>
          </a:extLst>
        </xdr:cNvPr>
        <xdr:cNvSpPr>
          <a:spLocks noChangeArrowheads="1"/>
        </xdr:cNvSpPr>
      </xdr:nvSpPr>
      <xdr:spPr bwMode="auto">
        <a:xfrm>
          <a:off x="4208211" y="14160971"/>
          <a:ext cx="1084969" cy="17724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有償支給入力ボタン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153281</xdr:colOff>
      <xdr:row>38</xdr:row>
      <xdr:rowOff>66016</xdr:rowOff>
    </xdr:from>
    <xdr:to>
      <xdr:col>30</xdr:col>
      <xdr:colOff>0</xdr:colOff>
      <xdr:row>39</xdr:row>
      <xdr:rowOff>48190</xdr:rowOff>
    </xdr:to>
    <xdr:sp macro="" textlink="">
      <xdr:nvSpPr>
        <xdr:cNvPr id="106" name="Rectangle 151">
          <a:extLst>
            <a:ext uri="{FF2B5EF4-FFF2-40B4-BE49-F238E27FC236}">
              <a16:creationId xmlns:a16="http://schemas.microsoft.com/office/drawing/2014/main" id="{3FA131F3-6ABF-4E8E-A4C4-18C8D4C3184E}"/>
            </a:ext>
          </a:extLst>
        </xdr:cNvPr>
        <xdr:cNvSpPr>
          <a:spLocks noChangeArrowheads="1"/>
        </xdr:cNvSpPr>
      </xdr:nvSpPr>
      <xdr:spPr bwMode="auto">
        <a:xfrm>
          <a:off x="4208210" y="7373052"/>
          <a:ext cx="1084969" cy="18628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有償支給照会ボタン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153281</xdr:colOff>
      <xdr:row>39</xdr:row>
      <xdr:rowOff>41169</xdr:rowOff>
    </xdr:from>
    <xdr:to>
      <xdr:col>30</xdr:col>
      <xdr:colOff>0</xdr:colOff>
      <xdr:row>40</xdr:row>
      <xdr:rowOff>17062</xdr:rowOff>
    </xdr:to>
    <xdr:sp macro="" textlink="">
      <xdr:nvSpPr>
        <xdr:cNvPr id="107" name="Rectangle 151">
          <a:extLst>
            <a:ext uri="{FF2B5EF4-FFF2-40B4-BE49-F238E27FC236}">
              <a16:creationId xmlns:a16="http://schemas.microsoft.com/office/drawing/2014/main" id="{069062B3-EEF6-4514-9AF1-323A97707CDC}"/>
            </a:ext>
          </a:extLst>
        </xdr:cNvPr>
        <xdr:cNvSpPr>
          <a:spLocks noChangeArrowheads="1"/>
        </xdr:cNvSpPr>
      </xdr:nvSpPr>
      <xdr:spPr bwMode="auto">
        <a:xfrm>
          <a:off x="4208210" y="7552312"/>
          <a:ext cx="1084969" cy="18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有償支給明細ボタン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24</xdr:col>
      <xdr:colOff>106500</xdr:colOff>
      <xdr:row>55</xdr:row>
      <xdr:rowOff>151070</xdr:rowOff>
    </xdr:from>
    <xdr:to>
      <xdr:col>30</xdr:col>
      <xdr:colOff>1</xdr:colOff>
      <xdr:row>71</xdr:row>
      <xdr:rowOff>203883</xdr:rowOff>
    </xdr:to>
    <xdr:cxnSp macro="">
      <xdr:nvCxnSpPr>
        <xdr:cNvPr id="113" name="カギ線コネクタ 51">
          <a:extLst>
            <a:ext uri="{FF2B5EF4-FFF2-40B4-BE49-F238E27FC236}">
              <a16:creationId xmlns:a16="http://schemas.microsoft.com/office/drawing/2014/main" id="{B9C9C67C-3E84-4D81-8C16-2D826A4022B6}"/>
            </a:ext>
          </a:extLst>
        </xdr:cNvPr>
        <xdr:cNvCxnSpPr>
          <a:cxnSpLocks/>
          <a:stCxn id="97" idx="3"/>
          <a:endCxn id="201" idx="3"/>
        </xdr:cNvCxnSpPr>
      </xdr:nvCxnSpPr>
      <xdr:spPr>
        <a:xfrm flipH="1" flipV="1">
          <a:off x="4338321" y="10927927"/>
          <a:ext cx="954859" cy="3318527"/>
        </a:xfrm>
        <a:prstGeom prst="bentConnector3">
          <a:avLst>
            <a:gd name="adj1" fmla="val -283644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106500</xdr:colOff>
      <xdr:row>40</xdr:row>
      <xdr:rowOff>100264</xdr:rowOff>
    </xdr:from>
    <xdr:to>
      <xdr:col>17</xdr:col>
      <xdr:colOff>4870</xdr:colOff>
      <xdr:row>55</xdr:row>
      <xdr:rowOff>151070</xdr:rowOff>
    </xdr:to>
    <xdr:cxnSp macro="">
      <xdr:nvCxnSpPr>
        <xdr:cNvPr id="142" name="カギ線コネクタ 51">
          <a:extLst>
            <a:ext uri="{FF2B5EF4-FFF2-40B4-BE49-F238E27FC236}">
              <a16:creationId xmlns:a16="http://schemas.microsoft.com/office/drawing/2014/main" id="{88587A9F-2B71-448C-8453-87FC8450A939}"/>
            </a:ext>
          </a:extLst>
        </xdr:cNvPr>
        <xdr:cNvCxnSpPr>
          <a:cxnSpLocks/>
          <a:stCxn id="165" idx="3"/>
          <a:endCxn id="201" idx="1"/>
        </xdr:cNvCxnSpPr>
      </xdr:nvCxnSpPr>
      <xdr:spPr>
        <a:xfrm>
          <a:off x="1698536" y="7815514"/>
          <a:ext cx="1299905" cy="31124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136968</xdr:colOff>
      <xdr:row>38</xdr:row>
      <xdr:rowOff>156017</xdr:rowOff>
    </xdr:from>
    <xdr:to>
      <xdr:col>30</xdr:col>
      <xdr:colOff>0</xdr:colOff>
      <xdr:row>74</xdr:row>
      <xdr:rowOff>75017</xdr:rowOff>
    </xdr:to>
    <xdr:cxnSp macro="">
      <xdr:nvCxnSpPr>
        <xdr:cNvPr id="154" name="カギ線コネクタ 51">
          <a:extLst>
            <a:ext uri="{FF2B5EF4-FFF2-40B4-BE49-F238E27FC236}">
              <a16:creationId xmlns:a16="http://schemas.microsoft.com/office/drawing/2014/main" id="{B96EA4F2-F119-4434-B845-763F19BBBD26}"/>
            </a:ext>
          </a:extLst>
        </xdr:cNvPr>
        <xdr:cNvCxnSpPr>
          <a:cxnSpLocks/>
          <a:stCxn id="106" idx="3"/>
          <a:endCxn id="96" idx="2"/>
        </xdr:cNvCxnSpPr>
      </xdr:nvCxnSpPr>
      <xdr:spPr>
        <a:xfrm flipH="1">
          <a:off x="3661218" y="7463053"/>
          <a:ext cx="1631961" cy="7266857"/>
        </a:xfrm>
        <a:prstGeom prst="bentConnector4">
          <a:avLst>
            <a:gd name="adj1" fmla="val -291141"/>
            <a:gd name="adj2" fmla="val 103247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67</xdr:col>
      <xdr:colOff>65587</xdr:colOff>
      <xdr:row>24</xdr:row>
      <xdr:rowOff>95199</xdr:rowOff>
    </xdr:from>
    <xdr:to>
      <xdr:col>75</xdr:col>
      <xdr:colOff>0</xdr:colOff>
      <xdr:row>28</xdr:row>
      <xdr:rowOff>181919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10280BA2-791C-462A-91A6-AFC99997E7AB}"/>
            </a:ext>
          </a:extLst>
        </xdr:cNvPr>
        <xdr:cNvSpPr/>
      </xdr:nvSpPr>
      <xdr:spPr>
        <a:xfrm>
          <a:off x="11543212" y="4667199"/>
          <a:ext cx="1306013" cy="88682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有償支給発注履歴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73</xdr:col>
      <xdr:colOff>158695</xdr:colOff>
      <xdr:row>24</xdr:row>
      <xdr:rowOff>96633</xdr:rowOff>
    </xdr:from>
    <xdr:to>
      <xdr:col>80</xdr:col>
      <xdr:colOff>0</xdr:colOff>
      <xdr:row>25</xdr:row>
      <xdr:rowOff>85332</xdr:rowOff>
    </xdr:to>
    <xdr:sp macro="" textlink="">
      <xdr:nvSpPr>
        <xdr:cNvPr id="187" name="Rectangle 151">
          <a:extLst>
            <a:ext uri="{FF2B5EF4-FFF2-40B4-BE49-F238E27FC236}">
              <a16:creationId xmlns:a16="http://schemas.microsoft.com/office/drawing/2014/main" id="{01419BC7-1FA7-4229-A6AF-689FA7359015}"/>
            </a:ext>
          </a:extLst>
        </xdr:cNvPr>
        <xdr:cNvSpPr>
          <a:spLocks noChangeArrowheads="1"/>
        </xdr:cNvSpPr>
      </xdr:nvSpPr>
      <xdr:spPr bwMode="auto">
        <a:xfrm>
          <a:off x="12665020" y="4668633"/>
          <a:ext cx="1041455" cy="18872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74</xdr:col>
      <xdr:colOff>1771</xdr:colOff>
      <xdr:row>28</xdr:row>
      <xdr:rowOff>0</xdr:rowOff>
    </xdr:from>
    <xdr:to>
      <xdr:col>80</xdr:col>
      <xdr:colOff>161192</xdr:colOff>
      <xdr:row>28</xdr:row>
      <xdr:rowOff>183670</xdr:rowOff>
    </xdr:to>
    <xdr:sp macro="" textlink="">
      <xdr:nvSpPr>
        <xdr:cNvPr id="189" name="Rectangle 151">
          <a:extLst>
            <a:ext uri="{FF2B5EF4-FFF2-40B4-BE49-F238E27FC236}">
              <a16:creationId xmlns:a16="http://schemas.microsoft.com/office/drawing/2014/main" id="{4807FAA4-D496-4056-A944-C3BA0F47D5D4}"/>
            </a:ext>
          </a:extLst>
        </xdr:cNvPr>
        <xdr:cNvSpPr>
          <a:spLocks noChangeArrowheads="1"/>
        </xdr:cNvSpPr>
      </xdr:nvSpPr>
      <xdr:spPr bwMode="auto">
        <a:xfrm>
          <a:off x="12679546" y="5372100"/>
          <a:ext cx="1188121" cy="1836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153282</xdr:colOff>
      <xdr:row>72</xdr:row>
      <xdr:rowOff>126682</xdr:rowOff>
    </xdr:from>
    <xdr:to>
      <xdr:col>30</xdr:col>
      <xdr:colOff>1</xdr:colOff>
      <xdr:row>73</xdr:row>
      <xdr:rowOff>108856</xdr:rowOff>
    </xdr:to>
    <xdr:sp macro="" textlink="">
      <xdr:nvSpPr>
        <xdr:cNvPr id="210" name="Rectangle 151">
          <a:extLst>
            <a:ext uri="{FF2B5EF4-FFF2-40B4-BE49-F238E27FC236}">
              <a16:creationId xmlns:a16="http://schemas.microsoft.com/office/drawing/2014/main" id="{4C46DA97-7F74-46A6-9160-E1C4F6511BB6}"/>
            </a:ext>
          </a:extLst>
        </xdr:cNvPr>
        <xdr:cNvSpPr>
          <a:spLocks noChangeArrowheads="1"/>
        </xdr:cNvSpPr>
      </xdr:nvSpPr>
      <xdr:spPr bwMode="auto">
        <a:xfrm>
          <a:off x="4208211" y="14373361"/>
          <a:ext cx="1084969" cy="18628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24</xdr:col>
      <xdr:colOff>105417</xdr:colOff>
      <xdr:row>40</xdr:row>
      <xdr:rowOff>102531</xdr:rowOff>
    </xdr:from>
    <xdr:to>
      <xdr:col>30</xdr:col>
      <xdr:colOff>1</xdr:colOff>
      <xdr:row>73</xdr:row>
      <xdr:rowOff>12576</xdr:rowOff>
    </xdr:to>
    <xdr:cxnSp macro="">
      <xdr:nvCxnSpPr>
        <xdr:cNvPr id="213" name="カギ線コネクタ 51">
          <a:extLst>
            <a:ext uri="{FF2B5EF4-FFF2-40B4-BE49-F238E27FC236}">
              <a16:creationId xmlns:a16="http://schemas.microsoft.com/office/drawing/2014/main" id="{0B864BB9-232A-4F14-A77D-E765C447D659}"/>
            </a:ext>
          </a:extLst>
        </xdr:cNvPr>
        <xdr:cNvCxnSpPr>
          <a:cxnSpLocks/>
          <a:stCxn id="210" idx="3"/>
          <a:endCxn id="241" idx="3"/>
        </xdr:cNvCxnSpPr>
      </xdr:nvCxnSpPr>
      <xdr:spPr>
        <a:xfrm flipH="1" flipV="1">
          <a:off x="4337238" y="7817781"/>
          <a:ext cx="955942" cy="6645581"/>
        </a:xfrm>
        <a:prstGeom prst="bentConnector3">
          <a:avLst>
            <a:gd name="adj1" fmla="val -441864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106500</xdr:colOff>
      <xdr:row>40</xdr:row>
      <xdr:rowOff>100264</xdr:rowOff>
    </xdr:from>
    <xdr:to>
      <xdr:col>17</xdr:col>
      <xdr:colOff>0</xdr:colOff>
      <xdr:row>72</xdr:row>
      <xdr:rowOff>47012</xdr:rowOff>
    </xdr:to>
    <xdr:cxnSp macro="">
      <xdr:nvCxnSpPr>
        <xdr:cNvPr id="220" name="カギ線コネクタ 51">
          <a:extLst>
            <a:ext uri="{FF2B5EF4-FFF2-40B4-BE49-F238E27FC236}">
              <a16:creationId xmlns:a16="http://schemas.microsoft.com/office/drawing/2014/main" id="{DEB7D835-322D-4F9A-A7FB-B1E2E1D42058}"/>
            </a:ext>
          </a:extLst>
        </xdr:cNvPr>
        <xdr:cNvCxnSpPr>
          <a:cxnSpLocks/>
          <a:stCxn id="165" idx="3"/>
          <a:endCxn id="96" idx="1"/>
        </xdr:cNvCxnSpPr>
      </xdr:nvCxnSpPr>
      <xdr:spPr>
        <a:xfrm>
          <a:off x="1698536" y="7815514"/>
          <a:ext cx="1295035" cy="64781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153281</xdr:colOff>
      <xdr:row>37</xdr:row>
      <xdr:rowOff>24059</xdr:rowOff>
    </xdr:from>
    <xdr:to>
      <xdr:col>30</xdr:col>
      <xdr:colOff>0</xdr:colOff>
      <xdr:row>38</xdr:row>
      <xdr:rowOff>6231</xdr:rowOff>
    </xdr:to>
    <xdr:sp macro="" textlink="">
      <xdr:nvSpPr>
        <xdr:cNvPr id="243" name="Rectangle 151">
          <a:extLst>
            <a:ext uri="{FF2B5EF4-FFF2-40B4-BE49-F238E27FC236}">
              <a16:creationId xmlns:a16="http://schemas.microsoft.com/office/drawing/2014/main" id="{E1D88860-C945-4E2B-B882-A1C2C65132D5}"/>
            </a:ext>
          </a:extLst>
        </xdr:cNvPr>
        <xdr:cNvSpPr>
          <a:spLocks noChangeArrowheads="1"/>
        </xdr:cNvSpPr>
      </xdr:nvSpPr>
      <xdr:spPr bwMode="auto">
        <a:xfrm>
          <a:off x="4208210" y="7126988"/>
          <a:ext cx="1084969" cy="186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発注履歴ボタン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23</xdr:col>
      <xdr:colOff>153281</xdr:colOff>
      <xdr:row>34</xdr:row>
      <xdr:rowOff>142442</xdr:rowOff>
    </xdr:from>
    <xdr:to>
      <xdr:col>30</xdr:col>
      <xdr:colOff>0</xdr:colOff>
      <xdr:row>35</xdr:row>
      <xdr:rowOff>124614</xdr:rowOff>
    </xdr:to>
    <xdr:sp macro="" textlink="">
      <xdr:nvSpPr>
        <xdr:cNvPr id="285" name="Rectangle 151">
          <a:extLst>
            <a:ext uri="{FF2B5EF4-FFF2-40B4-BE49-F238E27FC236}">
              <a16:creationId xmlns:a16="http://schemas.microsoft.com/office/drawing/2014/main" id="{13F09C07-AB93-468F-832F-6CD694914BFC}"/>
            </a:ext>
          </a:extLst>
        </xdr:cNvPr>
        <xdr:cNvSpPr>
          <a:spLocks noChangeArrowheads="1"/>
        </xdr:cNvSpPr>
      </xdr:nvSpPr>
      <xdr:spPr bwMode="auto">
        <a:xfrm>
          <a:off x="4208210" y="6633049"/>
          <a:ext cx="1084969" cy="186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20</xdr:col>
      <xdr:colOff>136968</xdr:colOff>
      <xdr:row>34</xdr:row>
      <xdr:rowOff>145628</xdr:rowOff>
    </xdr:from>
    <xdr:to>
      <xdr:col>30</xdr:col>
      <xdr:colOff>0</xdr:colOff>
      <xdr:row>35</xdr:row>
      <xdr:rowOff>28334</xdr:rowOff>
    </xdr:to>
    <xdr:cxnSp macro="">
      <xdr:nvCxnSpPr>
        <xdr:cNvPr id="286" name="カギ線コネクタ 51">
          <a:extLst>
            <a:ext uri="{FF2B5EF4-FFF2-40B4-BE49-F238E27FC236}">
              <a16:creationId xmlns:a16="http://schemas.microsoft.com/office/drawing/2014/main" id="{F4691362-4758-4E87-B566-0E4F8CDDDFDA}"/>
            </a:ext>
          </a:extLst>
        </xdr:cNvPr>
        <xdr:cNvCxnSpPr>
          <a:cxnSpLocks/>
          <a:stCxn id="285" idx="3"/>
          <a:endCxn id="241" idx="0"/>
        </xdr:cNvCxnSpPr>
      </xdr:nvCxnSpPr>
      <xdr:spPr>
        <a:xfrm flipH="1" flipV="1">
          <a:off x="3661218" y="6636235"/>
          <a:ext cx="1631961" cy="86813"/>
        </a:xfrm>
        <a:prstGeom prst="bentConnector4">
          <a:avLst>
            <a:gd name="adj1" fmla="val -14765"/>
            <a:gd name="adj2" fmla="val 36699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153281</xdr:colOff>
      <xdr:row>35</xdr:row>
      <xdr:rowOff>171017</xdr:rowOff>
    </xdr:from>
    <xdr:to>
      <xdr:col>30</xdr:col>
      <xdr:colOff>0</xdr:colOff>
      <xdr:row>36</xdr:row>
      <xdr:rowOff>153189</xdr:rowOff>
    </xdr:to>
    <xdr:sp macro="" textlink="">
      <xdr:nvSpPr>
        <xdr:cNvPr id="292" name="Rectangle 151">
          <a:extLst>
            <a:ext uri="{FF2B5EF4-FFF2-40B4-BE49-F238E27FC236}">
              <a16:creationId xmlns:a16="http://schemas.microsoft.com/office/drawing/2014/main" id="{926FE657-8FA8-47A0-8DC7-ACC20D29C1CE}"/>
            </a:ext>
          </a:extLst>
        </xdr:cNvPr>
        <xdr:cNvSpPr>
          <a:spLocks noChangeArrowheads="1"/>
        </xdr:cNvSpPr>
      </xdr:nvSpPr>
      <xdr:spPr bwMode="auto">
        <a:xfrm>
          <a:off x="4208210" y="6865731"/>
          <a:ext cx="1084969" cy="186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BOM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67</xdr:col>
      <xdr:colOff>65587</xdr:colOff>
      <xdr:row>15</xdr:row>
      <xdr:rowOff>113480</xdr:rowOff>
    </xdr:from>
    <xdr:to>
      <xdr:col>75</xdr:col>
      <xdr:colOff>0</xdr:colOff>
      <xdr:row>19</xdr:row>
      <xdr:rowOff>188517</xdr:rowOff>
    </xdr:to>
    <xdr:sp macro="" textlink="">
      <xdr:nvSpPr>
        <xdr:cNvPr id="294" name="正方形/長方形 293">
          <a:extLst>
            <a:ext uri="{FF2B5EF4-FFF2-40B4-BE49-F238E27FC236}">
              <a16:creationId xmlns:a16="http://schemas.microsoft.com/office/drawing/2014/main" id="{1B1BCB21-69B9-43FF-A747-AE455E8BBE4B}"/>
            </a:ext>
          </a:extLst>
        </xdr:cNvPr>
        <xdr:cNvSpPr/>
      </xdr:nvSpPr>
      <xdr:spPr>
        <a:xfrm>
          <a:off x="11543212" y="2885255"/>
          <a:ext cx="1306013" cy="875137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BOM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チェック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73</xdr:col>
      <xdr:colOff>158695</xdr:colOff>
      <xdr:row>15</xdr:row>
      <xdr:rowOff>110294</xdr:rowOff>
    </xdr:from>
    <xdr:to>
      <xdr:col>80</xdr:col>
      <xdr:colOff>0</xdr:colOff>
      <xdr:row>16</xdr:row>
      <xdr:rowOff>92468</xdr:rowOff>
    </xdr:to>
    <xdr:sp macro="" textlink="">
      <xdr:nvSpPr>
        <xdr:cNvPr id="295" name="Rectangle 151">
          <a:extLst>
            <a:ext uri="{FF2B5EF4-FFF2-40B4-BE49-F238E27FC236}">
              <a16:creationId xmlns:a16="http://schemas.microsoft.com/office/drawing/2014/main" id="{D0084CCB-25B5-4321-A970-B90AAE75F8B2}"/>
            </a:ext>
          </a:extLst>
        </xdr:cNvPr>
        <xdr:cNvSpPr>
          <a:spLocks noChangeArrowheads="1"/>
        </xdr:cNvSpPr>
      </xdr:nvSpPr>
      <xdr:spPr bwMode="auto">
        <a:xfrm>
          <a:off x="12665020" y="2882069"/>
          <a:ext cx="1041455" cy="1821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74</xdr:col>
      <xdr:colOff>1771</xdr:colOff>
      <xdr:row>19</xdr:row>
      <xdr:rowOff>9258</xdr:rowOff>
    </xdr:from>
    <xdr:to>
      <xdr:col>80</xdr:col>
      <xdr:colOff>161192</xdr:colOff>
      <xdr:row>19</xdr:row>
      <xdr:rowOff>190500</xdr:rowOff>
    </xdr:to>
    <xdr:sp macro="" textlink="">
      <xdr:nvSpPr>
        <xdr:cNvPr id="298" name="Rectangle 151">
          <a:extLst>
            <a:ext uri="{FF2B5EF4-FFF2-40B4-BE49-F238E27FC236}">
              <a16:creationId xmlns:a16="http://schemas.microsoft.com/office/drawing/2014/main" id="{7A45ECC8-0F96-4DCB-B21B-A4C03CE0D175}"/>
            </a:ext>
          </a:extLst>
        </xdr:cNvPr>
        <xdr:cNvSpPr>
          <a:spLocks noChangeArrowheads="1"/>
        </xdr:cNvSpPr>
      </xdr:nvSpPr>
      <xdr:spPr bwMode="auto">
        <a:xfrm>
          <a:off x="12679546" y="3581133"/>
          <a:ext cx="1188121" cy="18124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有償支給検索ボタン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71</xdr:col>
      <xdr:colOff>32794</xdr:colOff>
      <xdr:row>15</xdr:row>
      <xdr:rowOff>113480</xdr:rowOff>
    </xdr:from>
    <xdr:to>
      <xdr:col>80</xdr:col>
      <xdr:colOff>0</xdr:colOff>
      <xdr:row>16</xdr:row>
      <xdr:rowOff>1369</xdr:rowOff>
    </xdr:to>
    <xdr:cxnSp macro="">
      <xdr:nvCxnSpPr>
        <xdr:cNvPr id="299" name="カギ線コネクタ 51">
          <a:extLst>
            <a:ext uri="{FF2B5EF4-FFF2-40B4-BE49-F238E27FC236}">
              <a16:creationId xmlns:a16="http://schemas.microsoft.com/office/drawing/2014/main" id="{F2A319AB-4ED6-4828-82C1-383427FAEA15}"/>
            </a:ext>
          </a:extLst>
        </xdr:cNvPr>
        <xdr:cNvCxnSpPr>
          <a:cxnSpLocks/>
          <a:stCxn id="295" idx="3"/>
          <a:endCxn id="294" idx="0"/>
        </xdr:cNvCxnSpPr>
      </xdr:nvCxnSpPr>
      <xdr:spPr>
        <a:xfrm flipH="1" flipV="1">
          <a:off x="12196219" y="2885255"/>
          <a:ext cx="1510256" cy="87914"/>
        </a:xfrm>
        <a:prstGeom prst="bentConnector4">
          <a:avLst>
            <a:gd name="adj1" fmla="val -15137"/>
            <a:gd name="adj2" fmla="val 36365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138434</xdr:colOff>
      <xdr:row>19</xdr:row>
      <xdr:rowOff>99879</xdr:rowOff>
    </xdr:from>
    <xdr:to>
      <xdr:col>80</xdr:col>
      <xdr:colOff>161192</xdr:colOff>
      <xdr:row>34</xdr:row>
      <xdr:rowOff>145628</xdr:rowOff>
    </xdr:to>
    <xdr:cxnSp macro="">
      <xdr:nvCxnSpPr>
        <xdr:cNvPr id="300" name="カギ線コネクタ 51">
          <a:extLst>
            <a:ext uri="{FF2B5EF4-FFF2-40B4-BE49-F238E27FC236}">
              <a16:creationId xmlns:a16="http://schemas.microsoft.com/office/drawing/2014/main" id="{AE3F6CAF-4234-4329-B9FD-CFED255B44FD}"/>
            </a:ext>
          </a:extLst>
        </xdr:cNvPr>
        <xdr:cNvCxnSpPr>
          <a:cxnSpLocks/>
          <a:stCxn id="298" idx="3"/>
          <a:endCxn id="241" idx="0"/>
        </xdr:cNvCxnSpPr>
      </xdr:nvCxnSpPr>
      <xdr:spPr>
        <a:xfrm flipH="1">
          <a:off x="3557909" y="3671754"/>
          <a:ext cx="10309758" cy="3046124"/>
        </a:xfrm>
        <a:prstGeom prst="bentConnector4">
          <a:avLst>
            <a:gd name="adj1" fmla="val -2217"/>
            <a:gd name="adj2" fmla="val 8088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138434</xdr:colOff>
      <xdr:row>28</xdr:row>
      <xdr:rowOff>91835</xdr:rowOff>
    </xdr:from>
    <xdr:to>
      <xdr:col>80</xdr:col>
      <xdr:colOff>161192</xdr:colOff>
      <xdr:row>34</xdr:row>
      <xdr:rowOff>145628</xdr:rowOff>
    </xdr:to>
    <xdr:cxnSp macro="">
      <xdr:nvCxnSpPr>
        <xdr:cNvPr id="303" name="カギ線コネクタ 51">
          <a:extLst>
            <a:ext uri="{FF2B5EF4-FFF2-40B4-BE49-F238E27FC236}">
              <a16:creationId xmlns:a16="http://schemas.microsoft.com/office/drawing/2014/main" id="{537C5919-D756-4303-B41F-9F08C708B291}"/>
            </a:ext>
          </a:extLst>
        </xdr:cNvPr>
        <xdr:cNvCxnSpPr>
          <a:cxnSpLocks/>
          <a:stCxn id="189" idx="3"/>
          <a:endCxn id="241" idx="0"/>
        </xdr:cNvCxnSpPr>
      </xdr:nvCxnSpPr>
      <xdr:spPr>
        <a:xfrm flipH="1">
          <a:off x="3557909" y="5463935"/>
          <a:ext cx="10309758" cy="1253943"/>
        </a:xfrm>
        <a:prstGeom prst="bentConnector4">
          <a:avLst>
            <a:gd name="adj1" fmla="val -2217"/>
            <a:gd name="adj2" fmla="val 53662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547</xdr:colOff>
      <xdr:row>42</xdr:row>
      <xdr:rowOff>28974</xdr:rowOff>
    </xdr:from>
    <xdr:to>
      <xdr:col>43</xdr:col>
      <xdr:colOff>24814</xdr:colOff>
      <xdr:row>45</xdr:row>
      <xdr:rowOff>66302</xdr:rowOff>
    </xdr:to>
    <xdr:sp macro="" textlink="">
      <xdr:nvSpPr>
        <xdr:cNvPr id="306" name="フローチャート: 複数書類 305">
          <a:extLst>
            <a:ext uri="{FF2B5EF4-FFF2-40B4-BE49-F238E27FC236}">
              <a16:creationId xmlns:a16="http://schemas.microsoft.com/office/drawing/2014/main" id="{E60AD44B-F15D-48FF-A1D5-BAAEDA204836}"/>
            </a:ext>
          </a:extLst>
        </xdr:cNvPr>
        <xdr:cNvSpPr/>
      </xdr:nvSpPr>
      <xdr:spPr bwMode="auto">
        <a:xfrm>
          <a:off x="6708868" y="8152438"/>
          <a:ext cx="908732" cy="649650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有償支給明細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(TSV)</a:t>
          </a:r>
        </a:p>
      </xdr:txBody>
    </xdr:sp>
    <xdr:clientData/>
  </xdr:twoCellAnchor>
  <xdr:twoCellAnchor editAs="oneCell">
    <xdr:from>
      <xdr:col>66</xdr:col>
      <xdr:colOff>0</xdr:colOff>
      <xdr:row>27</xdr:row>
      <xdr:rowOff>171173</xdr:rowOff>
    </xdr:from>
    <xdr:to>
      <xdr:col>71</xdr:col>
      <xdr:colOff>27198</xdr:colOff>
      <xdr:row>31</xdr:row>
      <xdr:rowOff>0</xdr:rowOff>
    </xdr:to>
    <xdr:sp macro="" textlink="">
      <xdr:nvSpPr>
        <xdr:cNvPr id="307" name="フローチャート: 複数書類 306">
          <a:extLst>
            <a:ext uri="{FF2B5EF4-FFF2-40B4-BE49-F238E27FC236}">
              <a16:creationId xmlns:a16="http://schemas.microsoft.com/office/drawing/2014/main" id="{1BFAB866-CA4D-47A3-8899-951DBC603E4F}"/>
            </a:ext>
          </a:extLst>
        </xdr:cNvPr>
        <xdr:cNvSpPr/>
      </xdr:nvSpPr>
      <xdr:spPr bwMode="auto">
        <a:xfrm>
          <a:off x="11306175" y="5343248"/>
          <a:ext cx="884448" cy="628927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有償支給明細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(TSV)</a:t>
          </a:r>
        </a:p>
      </xdr:txBody>
    </xdr:sp>
    <xdr:clientData/>
  </xdr:twoCellAnchor>
  <xdr:twoCellAnchor editAs="oneCell">
    <xdr:from>
      <xdr:col>65</xdr:col>
      <xdr:colOff>144252</xdr:colOff>
      <xdr:row>19</xdr:row>
      <xdr:rowOff>0</xdr:rowOff>
    </xdr:from>
    <xdr:to>
      <xdr:col>71</xdr:col>
      <xdr:colOff>0</xdr:colOff>
      <xdr:row>22</xdr:row>
      <xdr:rowOff>31049</xdr:rowOff>
    </xdr:to>
    <xdr:sp macro="" textlink="">
      <xdr:nvSpPr>
        <xdr:cNvPr id="308" name="フローチャート: 複数書類 307">
          <a:extLst>
            <a:ext uri="{FF2B5EF4-FFF2-40B4-BE49-F238E27FC236}">
              <a16:creationId xmlns:a16="http://schemas.microsoft.com/office/drawing/2014/main" id="{30CD5D22-B9C6-49E5-8E21-88EF593BB711}"/>
            </a:ext>
          </a:extLst>
        </xdr:cNvPr>
        <xdr:cNvSpPr/>
      </xdr:nvSpPr>
      <xdr:spPr bwMode="auto">
        <a:xfrm>
          <a:off x="11278977" y="3571875"/>
          <a:ext cx="884448" cy="631124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BOM</a:t>
          </a:r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マスタ明細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(TSV)</a:t>
          </a:r>
        </a:p>
      </xdr:txBody>
    </xdr:sp>
    <xdr:clientData/>
  </xdr:twoCellAnchor>
  <xdr:twoCellAnchor>
    <xdr:from>
      <xdr:col>23</xdr:col>
      <xdr:colOff>153282</xdr:colOff>
      <xdr:row>70</xdr:row>
      <xdr:rowOff>19068</xdr:rowOff>
    </xdr:from>
    <xdr:to>
      <xdr:col>30</xdr:col>
      <xdr:colOff>1</xdr:colOff>
      <xdr:row>70</xdr:row>
      <xdr:rowOff>196313</xdr:rowOff>
    </xdr:to>
    <xdr:sp macro="" textlink="">
      <xdr:nvSpPr>
        <xdr:cNvPr id="312" name="Rectangle 151">
          <a:extLst>
            <a:ext uri="{FF2B5EF4-FFF2-40B4-BE49-F238E27FC236}">
              <a16:creationId xmlns:a16="http://schemas.microsoft.com/office/drawing/2014/main" id="{CABC742C-DCED-4275-B0C9-5AF94AA96026}"/>
            </a:ext>
          </a:extLst>
        </xdr:cNvPr>
        <xdr:cNvSpPr>
          <a:spLocks noChangeArrowheads="1"/>
        </xdr:cNvSpPr>
      </xdr:nvSpPr>
      <xdr:spPr bwMode="auto">
        <a:xfrm>
          <a:off x="4208211" y="13857532"/>
          <a:ext cx="1084969" cy="17724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20</xdr:col>
      <xdr:colOff>136968</xdr:colOff>
      <xdr:row>70</xdr:row>
      <xdr:rowOff>12728</xdr:rowOff>
    </xdr:from>
    <xdr:to>
      <xdr:col>30</xdr:col>
      <xdr:colOff>1</xdr:colOff>
      <xdr:row>70</xdr:row>
      <xdr:rowOff>110831</xdr:rowOff>
    </xdr:to>
    <xdr:cxnSp macro="">
      <xdr:nvCxnSpPr>
        <xdr:cNvPr id="314" name="カギ線コネクタ 51">
          <a:extLst>
            <a:ext uri="{FF2B5EF4-FFF2-40B4-BE49-F238E27FC236}">
              <a16:creationId xmlns:a16="http://schemas.microsoft.com/office/drawing/2014/main" id="{AC576D86-6EA8-4A07-A82A-0F366EB73CA7}"/>
            </a:ext>
          </a:extLst>
        </xdr:cNvPr>
        <xdr:cNvCxnSpPr>
          <a:cxnSpLocks/>
          <a:stCxn id="312" idx="3"/>
          <a:endCxn id="96" idx="0"/>
        </xdr:cNvCxnSpPr>
      </xdr:nvCxnSpPr>
      <xdr:spPr>
        <a:xfrm flipH="1" flipV="1">
          <a:off x="3661218" y="13851192"/>
          <a:ext cx="1631962" cy="98103"/>
        </a:xfrm>
        <a:prstGeom prst="bentConnector4">
          <a:avLst>
            <a:gd name="adj1" fmla="val -14765"/>
            <a:gd name="adj2" fmla="val 34895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43</xdr:col>
      <xdr:colOff>27658</xdr:colOff>
      <xdr:row>45</xdr:row>
      <xdr:rowOff>131958</xdr:rowOff>
    </xdr:from>
    <xdr:to>
      <xdr:col>50</xdr:col>
      <xdr:colOff>131883</xdr:colOff>
      <xdr:row>49</xdr:row>
      <xdr:rowOff>190166</xdr:rowOff>
    </xdr:to>
    <xdr:sp macro="" textlink="">
      <xdr:nvSpPr>
        <xdr:cNvPr id="317" name="正方形/長方形 316">
          <a:extLst>
            <a:ext uri="{FF2B5EF4-FFF2-40B4-BE49-F238E27FC236}">
              <a16:creationId xmlns:a16="http://schemas.microsoft.com/office/drawing/2014/main" id="{EB677248-50B4-449C-B690-3060D84BB104}"/>
            </a:ext>
          </a:extLst>
        </xdr:cNvPr>
        <xdr:cNvSpPr/>
      </xdr:nvSpPr>
      <xdr:spPr>
        <a:xfrm>
          <a:off x="7620444" y="8867744"/>
          <a:ext cx="1342475" cy="874636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グローバル番号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親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複数入力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0</xdr:colOff>
      <xdr:row>44</xdr:row>
      <xdr:rowOff>119268</xdr:rowOff>
    </xdr:from>
    <xdr:to>
      <xdr:col>43</xdr:col>
      <xdr:colOff>27658</xdr:colOff>
      <xdr:row>47</xdr:row>
      <xdr:rowOff>161062</xdr:rowOff>
    </xdr:to>
    <xdr:cxnSp macro="">
      <xdr:nvCxnSpPr>
        <xdr:cNvPr id="318" name="カギ線コネクタ 61">
          <a:extLst>
            <a:ext uri="{FF2B5EF4-FFF2-40B4-BE49-F238E27FC236}">
              <a16:creationId xmlns:a16="http://schemas.microsoft.com/office/drawing/2014/main" id="{E1549A63-9CB0-447C-BF78-F8B0843D3F3D}"/>
            </a:ext>
          </a:extLst>
        </xdr:cNvPr>
        <xdr:cNvCxnSpPr>
          <a:cxnSpLocks/>
          <a:stCxn id="321" idx="3"/>
          <a:endCxn id="317" idx="1"/>
        </xdr:cNvCxnSpPr>
      </xdr:nvCxnSpPr>
      <xdr:spPr>
        <a:xfrm>
          <a:off x="5293179" y="8650947"/>
          <a:ext cx="2327265" cy="654115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153281</xdr:colOff>
      <xdr:row>44</xdr:row>
      <xdr:rowOff>27506</xdr:rowOff>
    </xdr:from>
    <xdr:to>
      <xdr:col>30</xdr:col>
      <xdr:colOff>0</xdr:colOff>
      <xdr:row>45</xdr:row>
      <xdr:rowOff>643</xdr:rowOff>
    </xdr:to>
    <xdr:sp macro="" textlink="">
      <xdr:nvSpPr>
        <xdr:cNvPr id="321" name="Rectangle 151">
          <a:extLst>
            <a:ext uri="{FF2B5EF4-FFF2-40B4-BE49-F238E27FC236}">
              <a16:creationId xmlns:a16="http://schemas.microsoft.com/office/drawing/2014/main" id="{DEA496AF-43DB-42A8-8FF1-6BEF730EDB43}"/>
            </a:ext>
          </a:extLst>
        </xdr:cNvPr>
        <xdr:cNvSpPr>
          <a:spLocks noChangeArrowheads="1"/>
        </xdr:cNvSpPr>
      </xdr:nvSpPr>
      <xdr:spPr bwMode="auto">
        <a:xfrm>
          <a:off x="4208210" y="8559185"/>
          <a:ext cx="1084969" cy="1772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一括入力ボタン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9</xdr:col>
      <xdr:colOff>106500</xdr:colOff>
      <xdr:row>19</xdr:row>
      <xdr:rowOff>124730</xdr:rowOff>
    </xdr:to>
    <xdr:sp macro="" textlink="">
      <xdr:nvSpPr>
        <xdr:cNvPr id="328" name="正方形/長方形 327">
          <a:extLst>
            <a:ext uri="{FF2B5EF4-FFF2-40B4-BE49-F238E27FC236}">
              <a16:creationId xmlns:a16="http://schemas.microsoft.com/office/drawing/2014/main" id="{2E0E4A10-E52A-4FFC-98C1-CBB4BDCFC5B8}"/>
            </a:ext>
          </a:extLst>
        </xdr:cNvPr>
        <xdr:cNvSpPr/>
      </xdr:nvSpPr>
      <xdr:spPr>
        <a:xfrm>
          <a:off x="342900" y="2971800"/>
          <a:ext cx="1306650" cy="72480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受注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106500</xdr:colOff>
      <xdr:row>17</xdr:row>
      <xdr:rowOff>150999</xdr:rowOff>
    </xdr:from>
    <xdr:to>
      <xdr:col>67</xdr:col>
      <xdr:colOff>65587</xdr:colOff>
      <xdr:row>17</xdr:row>
      <xdr:rowOff>162378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0BC62688-E485-4181-A4B9-25585D9D9A83}"/>
            </a:ext>
          </a:extLst>
        </xdr:cNvPr>
        <xdr:cNvCxnSpPr>
          <a:stCxn id="328" idx="3"/>
          <a:endCxn id="294" idx="1"/>
        </xdr:cNvCxnSpPr>
      </xdr:nvCxnSpPr>
      <xdr:spPr>
        <a:xfrm flipV="1">
          <a:off x="1649550" y="3322824"/>
          <a:ext cx="9893662" cy="113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32794</xdr:colOff>
      <xdr:row>24</xdr:row>
      <xdr:rowOff>95199</xdr:rowOff>
    </xdr:from>
    <xdr:to>
      <xdr:col>80</xdr:col>
      <xdr:colOff>0</xdr:colOff>
      <xdr:row>24</xdr:row>
      <xdr:rowOff>190995</xdr:rowOff>
    </xdr:to>
    <xdr:cxnSp macro="">
      <xdr:nvCxnSpPr>
        <xdr:cNvPr id="335" name="カギ線コネクタ 51">
          <a:extLst>
            <a:ext uri="{FF2B5EF4-FFF2-40B4-BE49-F238E27FC236}">
              <a16:creationId xmlns:a16="http://schemas.microsoft.com/office/drawing/2014/main" id="{09A6345C-768B-49A8-BC77-EFB7C975C9B4}"/>
            </a:ext>
          </a:extLst>
        </xdr:cNvPr>
        <xdr:cNvCxnSpPr>
          <a:cxnSpLocks/>
          <a:stCxn id="187" idx="3"/>
          <a:endCxn id="185" idx="0"/>
        </xdr:cNvCxnSpPr>
      </xdr:nvCxnSpPr>
      <xdr:spPr>
        <a:xfrm flipH="1" flipV="1">
          <a:off x="12196219" y="4667199"/>
          <a:ext cx="1510256" cy="95796"/>
        </a:xfrm>
        <a:prstGeom prst="bentConnector4">
          <a:avLst>
            <a:gd name="adj1" fmla="val -15137"/>
            <a:gd name="adj2" fmla="val 3386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106500</xdr:colOff>
      <xdr:row>45</xdr:row>
      <xdr:rowOff>171120</xdr:rowOff>
    </xdr:from>
    <xdr:to>
      <xdr:col>30</xdr:col>
      <xdr:colOff>0</xdr:colOff>
      <xdr:row>55</xdr:row>
      <xdr:rowOff>151070</xdr:rowOff>
    </xdr:to>
    <xdr:cxnSp macro="">
      <xdr:nvCxnSpPr>
        <xdr:cNvPr id="342" name="カギ線コネクタ 51">
          <a:extLst>
            <a:ext uri="{FF2B5EF4-FFF2-40B4-BE49-F238E27FC236}">
              <a16:creationId xmlns:a16="http://schemas.microsoft.com/office/drawing/2014/main" id="{0337D871-14BE-44A3-A806-95F8BF613538}"/>
            </a:ext>
          </a:extLst>
        </xdr:cNvPr>
        <xdr:cNvCxnSpPr>
          <a:cxnSpLocks/>
          <a:stCxn id="80" idx="3"/>
          <a:endCxn id="201" idx="3"/>
        </xdr:cNvCxnSpPr>
      </xdr:nvCxnSpPr>
      <xdr:spPr>
        <a:xfrm flipH="1">
          <a:off x="4338321" y="8906906"/>
          <a:ext cx="954858" cy="2021021"/>
        </a:xfrm>
        <a:prstGeom prst="bentConnector3">
          <a:avLst>
            <a:gd name="adj1" fmla="val -103835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106500</xdr:colOff>
      <xdr:row>40</xdr:row>
      <xdr:rowOff>100264</xdr:rowOff>
    </xdr:from>
    <xdr:to>
      <xdr:col>17</xdr:col>
      <xdr:colOff>0</xdr:colOff>
      <xdr:row>40</xdr:row>
      <xdr:rowOff>102531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32A81826-97F2-409C-8DE4-1D2B8EF44FF3}"/>
            </a:ext>
          </a:extLst>
        </xdr:cNvPr>
        <xdr:cNvCxnSpPr>
          <a:stCxn id="165" idx="3"/>
          <a:endCxn id="241" idx="1"/>
        </xdr:cNvCxnSpPr>
      </xdr:nvCxnSpPr>
      <xdr:spPr>
        <a:xfrm>
          <a:off x="1698536" y="7815514"/>
          <a:ext cx="1295035" cy="22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19050</xdr:colOff>
      <xdr:row>32</xdr:row>
      <xdr:rowOff>171450</xdr:rowOff>
    </xdr:from>
    <xdr:to>
      <xdr:col>39</xdr:col>
      <xdr:colOff>76200</xdr:colOff>
      <xdr:row>34</xdr:row>
      <xdr:rowOff>66675</xdr:rowOff>
    </xdr:to>
    <xdr:sp macro="" textlink="">
      <xdr:nvSpPr>
        <xdr:cNvPr id="512" name="正方形/長方形 511">
          <a:extLst>
            <a:ext uri="{FF2B5EF4-FFF2-40B4-BE49-F238E27FC236}">
              <a16:creationId xmlns:a16="http://schemas.microsoft.com/office/drawing/2014/main" id="{084CA6DB-C2B1-4E24-A2BA-7426BCED035D}"/>
            </a:ext>
          </a:extLst>
        </xdr:cNvPr>
        <xdr:cNvSpPr/>
      </xdr:nvSpPr>
      <xdr:spPr>
        <a:xfrm>
          <a:off x="6353175" y="6543675"/>
          <a:ext cx="400050" cy="2952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twoCellAnchor>
  <xdr:twoCellAnchor editAs="oneCell">
    <xdr:from>
      <xdr:col>37</xdr:col>
      <xdr:colOff>19050</xdr:colOff>
      <xdr:row>36</xdr:row>
      <xdr:rowOff>9525</xdr:rowOff>
    </xdr:from>
    <xdr:to>
      <xdr:col>39</xdr:col>
      <xdr:colOff>76200</xdr:colOff>
      <xdr:row>37</xdr:row>
      <xdr:rowOff>104775</xdr:rowOff>
    </xdr:to>
    <xdr:sp macro="" textlink="">
      <xdr:nvSpPr>
        <xdr:cNvPr id="513" name="正方形/長方形 512">
          <a:extLst>
            <a:ext uri="{FF2B5EF4-FFF2-40B4-BE49-F238E27FC236}">
              <a16:creationId xmlns:a16="http://schemas.microsoft.com/office/drawing/2014/main" id="{D234B3B5-2DD2-4530-9519-59EA7F53252E}"/>
            </a:ext>
          </a:extLst>
        </xdr:cNvPr>
        <xdr:cNvSpPr/>
      </xdr:nvSpPr>
      <xdr:spPr>
        <a:xfrm>
          <a:off x="6353175" y="7181850"/>
          <a:ext cx="400050" cy="2952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twoCellAnchor>
  <xdr:twoCellAnchor>
    <xdr:from>
      <xdr:col>30</xdr:col>
      <xdr:colOff>0</xdr:colOff>
      <xdr:row>33</xdr:row>
      <xdr:rowOff>119063</xdr:rowOff>
    </xdr:from>
    <xdr:to>
      <xdr:col>37</xdr:col>
      <xdr:colOff>19050</xdr:colOff>
      <xdr:row>36</xdr:row>
      <xdr:rowOff>62091</xdr:rowOff>
    </xdr:to>
    <xdr:cxnSp macro="">
      <xdr:nvCxnSpPr>
        <xdr:cNvPr id="514" name="カギ線コネクタ 51">
          <a:extLst>
            <a:ext uri="{FF2B5EF4-FFF2-40B4-BE49-F238E27FC236}">
              <a16:creationId xmlns:a16="http://schemas.microsoft.com/office/drawing/2014/main" id="{495956DC-C02A-44BE-A0FB-5C8641F699E2}"/>
            </a:ext>
          </a:extLst>
        </xdr:cNvPr>
        <xdr:cNvCxnSpPr>
          <a:cxnSpLocks/>
          <a:stCxn id="292" idx="3"/>
          <a:endCxn id="512" idx="1"/>
        </xdr:cNvCxnSpPr>
      </xdr:nvCxnSpPr>
      <xdr:spPr>
        <a:xfrm flipV="1">
          <a:off x="5133975" y="6691313"/>
          <a:ext cx="1219200" cy="543103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36</xdr:row>
      <xdr:rowOff>157163</xdr:rowOff>
    </xdr:from>
    <xdr:to>
      <xdr:col>37</xdr:col>
      <xdr:colOff>19050</xdr:colOff>
      <xdr:row>37</xdr:row>
      <xdr:rowOff>115158</xdr:rowOff>
    </xdr:to>
    <xdr:cxnSp macro="">
      <xdr:nvCxnSpPr>
        <xdr:cNvPr id="515" name="カギ線コネクタ 51">
          <a:extLst>
            <a:ext uri="{FF2B5EF4-FFF2-40B4-BE49-F238E27FC236}">
              <a16:creationId xmlns:a16="http://schemas.microsoft.com/office/drawing/2014/main" id="{2CA28CC0-7795-4F2A-9917-B1951D3D1A56}"/>
            </a:ext>
          </a:extLst>
        </xdr:cNvPr>
        <xdr:cNvCxnSpPr>
          <a:cxnSpLocks/>
          <a:stCxn id="243" idx="3"/>
          <a:endCxn id="513" idx="1"/>
        </xdr:cNvCxnSpPr>
      </xdr:nvCxnSpPr>
      <xdr:spPr>
        <a:xfrm flipV="1">
          <a:off x="5133975" y="7329488"/>
          <a:ext cx="1219200" cy="158020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55</xdr:col>
      <xdr:colOff>123825</xdr:colOff>
      <xdr:row>22</xdr:row>
      <xdr:rowOff>28575</xdr:rowOff>
    </xdr:from>
    <xdr:to>
      <xdr:col>58</xdr:col>
      <xdr:colOff>9525</xdr:colOff>
      <xdr:row>23</xdr:row>
      <xdr:rowOff>123825</xdr:rowOff>
    </xdr:to>
    <xdr:sp macro="" textlink="">
      <xdr:nvSpPr>
        <xdr:cNvPr id="517" name="正方形/長方形 516">
          <a:extLst>
            <a:ext uri="{FF2B5EF4-FFF2-40B4-BE49-F238E27FC236}">
              <a16:creationId xmlns:a16="http://schemas.microsoft.com/office/drawing/2014/main" id="{3054CA87-CE28-483F-9365-F197DC67CFF0}"/>
            </a:ext>
          </a:extLst>
        </xdr:cNvPr>
        <xdr:cNvSpPr/>
      </xdr:nvSpPr>
      <xdr:spPr>
        <a:xfrm>
          <a:off x="9544050" y="4400550"/>
          <a:ext cx="400050" cy="2952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twoCellAnchor>
  <xdr:twoCellAnchor editAs="oneCell">
    <xdr:from>
      <xdr:col>55</xdr:col>
      <xdr:colOff>123825</xdr:colOff>
      <xdr:row>25</xdr:row>
      <xdr:rowOff>66675</xdr:rowOff>
    </xdr:from>
    <xdr:to>
      <xdr:col>58</xdr:col>
      <xdr:colOff>9525</xdr:colOff>
      <xdr:row>26</xdr:row>
      <xdr:rowOff>161925</xdr:rowOff>
    </xdr:to>
    <xdr:sp macro="" textlink="">
      <xdr:nvSpPr>
        <xdr:cNvPr id="518" name="正方形/長方形 517">
          <a:extLst>
            <a:ext uri="{FF2B5EF4-FFF2-40B4-BE49-F238E27FC236}">
              <a16:creationId xmlns:a16="http://schemas.microsoft.com/office/drawing/2014/main" id="{83D9D321-C521-4893-BB87-2840D4D1833E}"/>
            </a:ext>
          </a:extLst>
        </xdr:cNvPr>
        <xdr:cNvSpPr/>
      </xdr:nvSpPr>
      <xdr:spPr>
        <a:xfrm>
          <a:off x="9544050" y="5038725"/>
          <a:ext cx="400050" cy="2952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twoCellAnchor>
  <xdr:twoCellAnchor>
    <xdr:from>
      <xdr:col>58</xdr:col>
      <xdr:colOff>9525</xdr:colOff>
      <xdr:row>17</xdr:row>
      <xdr:rowOff>150999</xdr:rowOff>
    </xdr:from>
    <xdr:to>
      <xdr:col>67</xdr:col>
      <xdr:colOff>65587</xdr:colOff>
      <xdr:row>22</xdr:row>
      <xdr:rowOff>176213</xdr:rowOff>
    </xdr:to>
    <xdr:cxnSp macro="">
      <xdr:nvCxnSpPr>
        <xdr:cNvPr id="519" name="カギ線コネクタ 51">
          <a:extLst>
            <a:ext uri="{FF2B5EF4-FFF2-40B4-BE49-F238E27FC236}">
              <a16:creationId xmlns:a16="http://schemas.microsoft.com/office/drawing/2014/main" id="{9920D41F-B23A-4372-BE50-95E5AD5647F8}"/>
            </a:ext>
          </a:extLst>
        </xdr:cNvPr>
        <xdr:cNvCxnSpPr>
          <a:cxnSpLocks/>
          <a:stCxn id="517" idx="3"/>
          <a:endCxn id="294" idx="1"/>
        </xdr:cNvCxnSpPr>
      </xdr:nvCxnSpPr>
      <xdr:spPr>
        <a:xfrm flipV="1">
          <a:off x="9944100" y="3522849"/>
          <a:ext cx="1599112" cy="1025339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9525</xdr:colOff>
      <xdr:row>26</xdr:row>
      <xdr:rowOff>14288</xdr:rowOff>
    </xdr:from>
    <xdr:to>
      <xdr:col>67</xdr:col>
      <xdr:colOff>65587</xdr:colOff>
      <xdr:row>26</xdr:row>
      <xdr:rowOff>138559</xdr:rowOff>
    </xdr:to>
    <xdr:cxnSp macro="">
      <xdr:nvCxnSpPr>
        <xdr:cNvPr id="520" name="カギ線コネクタ 51">
          <a:extLst>
            <a:ext uri="{FF2B5EF4-FFF2-40B4-BE49-F238E27FC236}">
              <a16:creationId xmlns:a16="http://schemas.microsoft.com/office/drawing/2014/main" id="{BF80D68A-9213-4D6B-876B-4667AEB82A64}"/>
            </a:ext>
          </a:extLst>
        </xdr:cNvPr>
        <xdr:cNvCxnSpPr>
          <a:cxnSpLocks/>
          <a:stCxn id="518" idx="3"/>
          <a:endCxn id="185" idx="1"/>
        </xdr:cNvCxnSpPr>
      </xdr:nvCxnSpPr>
      <xdr:spPr>
        <a:xfrm>
          <a:off x="9944100" y="5186363"/>
          <a:ext cx="1599112" cy="124271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134469</xdr:colOff>
      <xdr:row>12</xdr:row>
      <xdr:rowOff>89647</xdr:rowOff>
    </xdr:from>
    <xdr:to>
      <xdr:col>81</xdr:col>
      <xdr:colOff>143434</xdr:colOff>
      <xdr:row>78</xdr:row>
      <xdr:rowOff>89647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A80ED93C-4C40-45DF-B704-F43325833276}"/>
            </a:ext>
          </a:extLst>
        </xdr:cNvPr>
        <xdr:cNvSpPr/>
      </xdr:nvSpPr>
      <xdr:spPr>
        <a:xfrm>
          <a:off x="2008093" y="2348753"/>
          <a:ext cx="11923059" cy="12425082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台湾以降で利用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0\share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DOCUME~1/skt/LOCALS~1/Temp/sst398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Users/matsuo.yoshi/AppData/Roaming/FJADriveWork/1/Work/PWC/&#12304;G1-xx-xx-10-03&#12305;&#22522;&#26412;&#35373;&#35336;&#26360;_IF&#23450;&#32681;&#26360;(&#31038;&#21729;)_ver9.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V210945/Documents/008_MSMW/00_devnet/&#30011;&#38754;&#35373;&#35336;&#26360;_SCR-001_&#20837;&#33655;&#20837;&#2114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gcore/&#12522;&#12450;&#12523;&#12479;&#12452;&#12512;&#21270;&#12539;&#12463;&#12521;&#12454;&#12489;&#21270;/100.&#12402;&#12394;&#24418;/99.&#26032;Template%20Kit_&#26283;&#23450;/10_&#12511;&#12473;&#12511;IT&#12473;&#12479;&#12531;&#12480;&#12540;&#12489;&#27161;&#28310;&#12503;&#12525;&#12475;&#12473;_20170518/02_&#12486;&#12531;&#12503;&#12524;&#12540;&#12488;&#19968;&#35239;/107T_&#25104;&#26524;&#29289;&#19968;&#35239;&#20860;&#12481;&#12455;&#12483;&#12463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属性一覧"/>
      <sheetName val="Sheet1"/>
      <sheetName val="区分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定義書PWC(xxxx) (2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0">
          <cell r="C20" t="str">
            <v>識別不要</v>
          </cell>
        </row>
        <row r="21">
          <cell r="C21" t="str">
            <v>G新ECAL</v>
          </cell>
        </row>
        <row r="22">
          <cell r="C22" t="str">
            <v>G新ACE</v>
          </cell>
        </row>
        <row r="23">
          <cell r="C23" t="str">
            <v>G新MEET</v>
          </cell>
        </row>
        <row r="24">
          <cell r="C24" t="str">
            <v>G新DWH</v>
          </cell>
        </row>
        <row r="25">
          <cell r="C25" t="str">
            <v>G新AI</v>
          </cell>
        </row>
        <row r="26">
          <cell r="C26" t="str">
            <v>G新MAGI</v>
          </cell>
        </row>
        <row r="27">
          <cell r="C27" t="str">
            <v>ACE</v>
          </cell>
        </row>
        <row r="28">
          <cell r="C28" t="str">
            <v>Air-FAX/CROWN</v>
          </cell>
        </row>
        <row r="29">
          <cell r="C29" t="str">
            <v>AI</v>
          </cell>
        </row>
        <row r="30">
          <cell r="C30" t="str">
            <v>CROWN</v>
          </cell>
        </row>
        <row r="31">
          <cell r="C31" t="str">
            <v>ECAL</v>
          </cell>
        </row>
        <row r="32">
          <cell r="C32" t="str">
            <v>EIP</v>
          </cell>
        </row>
        <row r="33">
          <cell r="C33" t="str">
            <v>FAX送受信システム</v>
          </cell>
        </row>
        <row r="34">
          <cell r="C34" t="str">
            <v>GWOS</v>
          </cell>
        </row>
        <row r="35">
          <cell r="C35" t="str">
            <v>MIND</v>
          </cell>
        </row>
        <row r="36">
          <cell r="C36" t="str">
            <v>MOSS</v>
          </cell>
        </row>
        <row r="37">
          <cell r="C37" t="str">
            <v>SAP</v>
          </cell>
        </row>
        <row r="38">
          <cell r="C38" t="str">
            <v>SAP（中国）</v>
          </cell>
        </row>
        <row r="39">
          <cell r="C39" t="str">
            <v>WING/CROWN</v>
          </cell>
        </row>
        <row r="40">
          <cell r="C40" t="str">
            <v>WOS</v>
          </cell>
        </row>
        <row r="41">
          <cell r="C41" t="str">
            <v>LPS</v>
          </cell>
        </row>
        <row r="42">
          <cell r="C42" t="str">
            <v>システム連携基盤</v>
          </cell>
        </row>
        <row r="43">
          <cell r="C43" t="str">
            <v>新WMS</v>
          </cell>
        </row>
        <row r="44">
          <cell r="C44" t="str">
            <v>駿河精機</v>
          </cell>
        </row>
        <row r="45">
          <cell r="C45" t="str">
            <v>発注点計算システム</v>
          </cell>
        </row>
        <row r="46">
          <cell r="C46" t="str">
            <v>中国QCT</v>
          </cell>
        </row>
        <row r="47">
          <cell r="C47" t="str">
            <v>中国GWOS</v>
          </cell>
        </row>
        <row r="48">
          <cell r="C48" t="str">
            <v>帳票サーバ</v>
          </cell>
        </row>
        <row r="49">
          <cell r="C49" t="str">
            <v>DWH</v>
          </cell>
        </row>
        <row r="50">
          <cell r="C50" t="str">
            <v>会計サーバ:172.24.207.240</v>
          </cell>
        </row>
        <row r="51">
          <cell r="C51" t="str">
            <v>5Cサーバ:172.24.195.146</v>
          </cell>
        </row>
        <row r="52">
          <cell r="C52" t="str">
            <v>53出荷センターサーバ:172.24.196.69</v>
          </cell>
        </row>
        <row r="53">
          <cell r="C53" t="str">
            <v>52出荷センターサーバ:172.24.199.10</v>
          </cell>
        </row>
        <row r="54">
          <cell r="C54" t="str">
            <v>249DB</v>
          </cell>
        </row>
        <row r="55">
          <cell r="C55" t="str">
            <v>作業依頼DL</v>
          </cell>
        </row>
        <row r="56">
          <cell r="C56" t="str">
            <v>海外ACE(CSV)</v>
          </cell>
        </row>
        <row r="57">
          <cell r="C57" t="str">
            <v>テラステーション(CSV)</v>
          </cell>
        </row>
        <row r="58">
          <cell r="C58" t="str">
            <v>MACサーバ:172.25.48.22</v>
          </cell>
        </row>
        <row r="59">
          <cell r="C59" t="str">
            <v>-</v>
          </cell>
        </row>
        <row r="63">
          <cell r="B63" t="str">
            <v>PWX-BULK</v>
          </cell>
        </row>
        <row r="64">
          <cell r="B64" t="str">
            <v>PWX-CDC</v>
          </cell>
        </row>
        <row r="65">
          <cell r="B65" t="str">
            <v>PWX-QBULK</v>
          </cell>
        </row>
        <row r="66">
          <cell r="B66" t="str">
            <v>HULFT</v>
          </cell>
        </row>
        <row r="67">
          <cell r="B67" t="str">
            <v>MQ</v>
          </cell>
        </row>
        <row r="68">
          <cell r="B68" t="str">
            <v>PWC単独</v>
          </cell>
        </row>
        <row r="69">
          <cell r="B69" t="str">
            <v>-</v>
          </cell>
        </row>
        <row r="73">
          <cell r="B73" t="str">
            <v>IMS</v>
          </cell>
        </row>
        <row r="74">
          <cell r="B74" t="str">
            <v>QSAM</v>
          </cell>
        </row>
        <row r="75">
          <cell r="B75" t="str">
            <v>Oracle</v>
          </cell>
        </row>
        <row r="76">
          <cell r="B76" t="str">
            <v>SQLＳｅｒｖｅｒ</v>
          </cell>
        </row>
        <row r="77">
          <cell r="B77" t="str">
            <v>PostgreSQL</v>
          </cell>
        </row>
        <row r="78">
          <cell r="B78" t="str">
            <v>CSVファイル</v>
          </cell>
        </row>
        <row r="79">
          <cell r="B79" t="str">
            <v>固定長ファイル</v>
          </cell>
        </row>
        <row r="80">
          <cell r="B80" t="str">
            <v>マルチレイアウトファイル</v>
          </cell>
        </row>
        <row r="81">
          <cell r="B81" t="str">
            <v>-</v>
          </cell>
        </row>
        <row r="101">
          <cell r="B101" t="str">
            <v>新規作成</v>
          </cell>
        </row>
        <row r="102">
          <cell r="B102" t="str">
            <v>追記書き</v>
          </cell>
        </row>
        <row r="103">
          <cell r="B103" t="str">
            <v>-</v>
          </cell>
        </row>
        <row r="107">
          <cell r="B107" t="str">
            <v>使用</v>
          </cell>
        </row>
        <row r="108">
          <cell r="B108" t="str">
            <v>未使用</v>
          </cell>
        </row>
        <row r="109">
          <cell r="B109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5">
          <cell r="B85" t="str">
            <v>CHAR</v>
          </cell>
        </row>
        <row r="86">
          <cell r="B86" t="str">
            <v>VARCHAR2</v>
          </cell>
        </row>
        <row r="87">
          <cell r="B87" t="str">
            <v>NCHAR</v>
          </cell>
        </row>
        <row r="88">
          <cell r="B88" t="str">
            <v>NVARCHAR2</v>
          </cell>
        </row>
        <row r="89">
          <cell r="B89" t="str">
            <v>NUMBER</v>
          </cell>
        </row>
        <row r="90">
          <cell r="B90" t="str">
            <v>DATE</v>
          </cell>
        </row>
        <row r="91">
          <cell r="B91" t="str">
            <v>TIMESTAMP</v>
          </cell>
        </row>
        <row r="92">
          <cell r="B92" t="str">
            <v>RAW</v>
          </cell>
        </row>
        <row r="93">
          <cell r="B93" t="str">
            <v>LONG RAW</v>
          </cell>
        </row>
        <row r="94">
          <cell r="B94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機能概要"/>
      <sheetName val="処理フロー"/>
      <sheetName val="CRUD"/>
      <sheetName val="画面レイアウト"/>
      <sheetName val="画面項目定義"/>
      <sheetName val="チェック仕様"/>
      <sheetName val="イベント処理仕様"/>
      <sheetName val="イベント処理仕様 (詳細)"/>
      <sheetName val="DB仕様"/>
      <sheetName val="AsIs_別紙入荷データ入力ファイル"/>
      <sheetName val="BFF項目定義（画面⇒BFF）"/>
      <sheetName val="BFF項目定義（BFF⇒画面）"/>
      <sheetName val="API呼出し仕様（画面ロードBFF）"/>
      <sheetName val="API呼出し仕様（次へ処理BFF）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B3" t="str">
            <v>ラベル</v>
          </cell>
          <cell r="D3" t="str">
            <v>初期処理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マット"/>
      <sheetName val="記入要領"/>
      <sheetName val="チェックリスト"/>
      <sheetName val="区分"/>
      <sheetName val="参考　 工程単位チェックリスト(進捗管理用）"/>
      <sheetName val="参考　完了基準確認チェックリスト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1.未着手</v>
          </cell>
        </row>
        <row r="3">
          <cell r="A3" t="str">
            <v>2.着手中</v>
          </cell>
        </row>
        <row r="4">
          <cell r="A4" t="str">
            <v>3.完了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0"/>
  <sheetViews>
    <sheetView tabSelected="1" view="pageBreakPreview" zoomScaleNormal="100" zoomScaleSheetLayoutView="100" workbookViewId="0">
      <pane ySplit="3" topLeftCell="A4" activePane="bottomLeft" state="frozen"/>
      <selection activeCell="O1" sqref="O1:BH3"/>
      <selection pane="bottomLeft" activeCell="D8" sqref="D8:F8"/>
    </sheetView>
  </sheetViews>
  <sheetFormatPr defaultColWidth="3.69921875" defaultRowHeight="18"/>
  <cols>
    <col min="23" max="23" width="7.19921875" customWidth="1"/>
  </cols>
  <sheetData>
    <row r="1" spans="1:31" ht="14.7" customHeight="1">
      <c r="A1" s="18" t="s">
        <v>20</v>
      </c>
      <c r="B1" s="19"/>
      <c r="C1" s="19"/>
      <c r="D1" s="19"/>
      <c r="E1" s="19"/>
      <c r="F1" s="19"/>
      <c r="G1" s="20" t="s">
        <v>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T1" s="29"/>
      <c r="U1" s="29"/>
      <c r="V1" s="29" t="s">
        <v>3</v>
      </c>
      <c r="W1" s="29"/>
      <c r="X1" s="29"/>
      <c r="Y1" s="29"/>
      <c r="Z1" s="29" t="s">
        <v>4</v>
      </c>
      <c r="AA1" s="29"/>
      <c r="AB1" s="29"/>
      <c r="AC1" s="29"/>
      <c r="AD1" s="29"/>
    </row>
    <row r="2" spans="1:31" ht="14.7" customHeight="1">
      <c r="A2" s="19"/>
      <c r="B2" s="19"/>
      <c r="C2" s="19"/>
      <c r="D2" s="19"/>
      <c r="E2" s="19"/>
      <c r="F2" s="19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  <c r="T2" s="29" t="s">
        <v>5</v>
      </c>
      <c r="U2" s="29"/>
      <c r="V2" s="30" t="str">
        <f>G6</f>
        <v>HYN志水</v>
      </c>
      <c r="W2" s="31"/>
      <c r="X2" s="31"/>
      <c r="Y2" s="32"/>
      <c r="Z2" s="13">
        <f>D6</f>
        <v>44279</v>
      </c>
      <c r="AA2" s="13"/>
      <c r="AB2" s="13"/>
      <c r="AC2" s="13"/>
      <c r="AD2" s="13"/>
    </row>
    <row r="3" spans="1:31" ht="14.7" customHeight="1">
      <c r="A3" s="19"/>
      <c r="B3" s="19"/>
      <c r="C3" s="19"/>
      <c r="D3" s="19"/>
      <c r="E3" s="19"/>
      <c r="F3" s="19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  <c r="T3" s="29" t="s">
        <v>6</v>
      </c>
      <c r="U3" s="29"/>
      <c r="V3" s="33" t="str">
        <f>INDEX(G:G,COUNTA(G:G)+3)</f>
        <v>BTC高岡</v>
      </c>
      <c r="W3" s="31"/>
      <c r="X3" s="31"/>
      <c r="Y3" s="32"/>
      <c r="Z3" s="13">
        <f>INDEX(D:D,COUNTA(D:D)+4)</f>
        <v>44343</v>
      </c>
      <c r="AA3" s="13"/>
      <c r="AB3" s="13"/>
      <c r="AC3" s="13"/>
      <c r="AD3" s="13"/>
    </row>
    <row r="4" spans="1:31">
      <c r="D4" s="6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10"/>
    </row>
    <row r="5" spans="1:31">
      <c r="A5" s="14" t="s">
        <v>7</v>
      </c>
      <c r="B5" s="15"/>
      <c r="C5" s="16"/>
      <c r="D5" s="17" t="s">
        <v>8</v>
      </c>
      <c r="E5" s="17"/>
      <c r="F5" s="17"/>
      <c r="G5" s="17" t="s">
        <v>9</v>
      </c>
      <c r="H5" s="17"/>
      <c r="I5" s="17"/>
      <c r="J5" s="17"/>
      <c r="K5" s="17" t="s">
        <v>10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 t="s">
        <v>11</v>
      </c>
      <c r="Y5" s="17"/>
      <c r="Z5" s="17"/>
      <c r="AA5" s="17"/>
      <c r="AB5" s="17"/>
      <c r="AC5" s="17"/>
      <c r="AD5" s="17"/>
    </row>
    <row r="6" spans="1:31">
      <c r="A6" s="34" t="s">
        <v>18</v>
      </c>
      <c r="B6" s="34"/>
      <c r="C6" s="34"/>
      <c r="D6" s="35">
        <v>44279</v>
      </c>
      <c r="E6" s="36"/>
      <c r="F6" s="37"/>
      <c r="G6" s="38" t="s">
        <v>19</v>
      </c>
      <c r="H6" s="39"/>
      <c r="I6" s="39"/>
      <c r="J6" s="40"/>
      <c r="K6" s="41" t="s">
        <v>16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X6" s="44"/>
      <c r="Y6" s="45"/>
      <c r="Z6" s="45"/>
      <c r="AA6" s="45"/>
      <c r="AB6" s="45"/>
      <c r="AC6" s="45"/>
      <c r="AD6" s="46"/>
    </row>
    <row r="7" spans="1:31">
      <c r="A7" s="34" t="s">
        <v>23</v>
      </c>
      <c r="B7" s="34"/>
      <c r="C7" s="34"/>
      <c r="D7" s="35">
        <v>44343</v>
      </c>
      <c r="E7" s="36"/>
      <c r="F7" s="37"/>
      <c r="G7" s="38" t="s">
        <v>22</v>
      </c>
      <c r="H7" s="39"/>
      <c r="I7" s="39"/>
      <c r="J7" s="40"/>
      <c r="K7" s="41" t="s">
        <v>21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  <c r="Z7" s="45"/>
      <c r="AA7" s="45"/>
      <c r="AB7" s="45"/>
      <c r="AC7" s="45"/>
      <c r="AD7" s="46"/>
      <c r="AE7" s="11"/>
    </row>
    <row r="8" spans="1:31">
      <c r="A8" s="50"/>
      <c r="B8" s="51"/>
      <c r="C8" s="52"/>
      <c r="D8" s="35"/>
      <c r="E8" s="36"/>
      <c r="F8" s="37"/>
      <c r="G8" s="38"/>
      <c r="H8" s="39"/>
      <c r="I8" s="39"/>
      <c r="J8" s="40"/>
      <c r="K8" s="4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53"/>
      <c r="Y8" s="54"/>
      <c r="Z8" s="54"/>
      <c r="AA8" s="54"/>
      <c r="AB8" s="54"/>
      <c r="AC8" s="54"/>
      <c r="AD8" s="55"/>
      <c r="AE8" s="12"/>
    </row>
    <row r="9" spans="1:31">
      <c r="A9" s="47"/>
      <c r="B9" s="48"/>
      <c r="C9" s="49"/>
      <c r="D9" s="35"/>
      <c r="E9" s="36"/>
      <c r="F9" s="37"/>
      <c r="G9" s="38"/>
      <c r="H9" s="39"/>
      <c r="I9" s="39"/>
      <c r="J9" s="40"/>
      <c r="K9" s="41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X9" s="53"/>
      <c r="Y9" s="54"/>
      <c r="Z9" s="54"/>
      <c r="AA9" s="54"/>
      <c r="AB9" s="54"/>
      <c r="AC9" s="54"/>
      <c r="AD9" s="55"/>
    </row>
    <row r="10" spans="1:31">
      <c r="A10" s="47"/>
      <c r="B10" s="48"/>
      <c r="C10" s="49"/>
      <c r="D10" s="35"/>
      <c r="E10" s="36"/>
      <c r="F10" s="37"/>
      <c r="G10" s="56"/>
      <c r="H10" s="39"/>
      <c r="I10" s="39"/>
      <c r="J10" s="40"/>
      <c r="K10" s="41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X10" s="53"/>
      <c r="Y10" s="54"/>
      <c r="Z10" s="54"/>
      <c r="AA10" s="54"/>
      <c r="AB10" s="54"/>
      <c r="AC10" s="54"/>
      <c r="AD10" s="55"/>
    </row>
    <row r="11" spans="1:31">
      <c r="A11" s="47"/>
      <c r="B11" s="48"/>
      <c r="C11" s="49"/>
      <c r="D11" s="35"/>
      <c r="E11" s="36"/>
      <c r="F11" s="37"/>
      <c r="G11" s="56"/>
      <c r="H11" s="39"/>
      <c r="I11" s="39"/>
      <c r="J11" s="40"/>
      <c r="K11" s="41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X11" s="53"/>
      <c r="Y11" s="54"/>
      <c r="Z11" s="54"/>
      <c r="AA11" s="54"/>
      <c r="AB11" s="54"/>
      <c r="AC11" s="54"/>
      <c r="AD11" s="55"/>
    </row>
    <row r="12" spans="1:31">
      <c r="A12" s="47"/>
      <c r="B12" s="48"/>
      <c r="C12" s="49"/>
      <c r="D12" s="35"/>
      <c r="E12" s="36"/>
      <c r="F12" s="37"/>
      <c r="G12" s="56"/>
      <c r="H12" s="39"/>
      <c r="I12" s="39"/>
      <c r="J12" s="40"/>
      <c r="K12" s="41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3"/>
      <c r="X12" s="53"/>
      <c r="Y12" s="54"/>
      <c r="Z12" s="54"/>
      <c r="AA12" s="54"/>
      <c r="AB12" s="54"/>
      <c r="AC12" s="54"/>
      <c r="AD12" s="55"/>
    </row>
    <row r="13" spans="1:31">
      <c r="A13" s="35"/>
      <c r="B13" s="36"/>
      <c r="C13" s="37"/>
      <c r="D13" s="35"/>
      <c r="E13" s="36"/>
      <c r="F13" s="37"/>
      <c r="G13" s="56"/>
      <c r="H13" s="39"/>
      <c r="I13" s="39"/>
      <c r="J13" s="40"/>
      <c r="K13" s="44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6"/>
      <c r="X13" s="44"/>
      <c r="Y13" s="45"/>
      <c r="Z13" s="45"/>
      <c r="AA13" s="45"/>
      <c r="AB13" s="45"/>
      <c r="AC13" s="45"/>
      <c r="AD13" s="46"/>
    </row>
    <row r="14" spans="1:31">
      <c r="A14" s="35"/>
      <c r="B14" s="36"/>
      <c r="C14" s="37"/>
      <c r="D14" s="35"/>
      <c r="E14" s="36"/>
      <c r="F14" s="37"/>
      <c r="G14" s="56"/>
      <c r="H14" s="39"/>
      <c r="I14" s="39"/>
      <c r="J14" s="40"/>
      <c r="K14" s="41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3"/>
      <c r="X14" s="44"/>
      <c r="Y14" s="45"/>
      <c r="Z14" s="45"/>
      <c r="AA14" s="45"/>
      <c r="AB14" s="45"/>
      <c r="AC14" s="45"/>
      <c r="AD14" s="46"/>
    </row>
    <row r="15" spans="1:31">
      <c r="A15" s="35"/>
      <c r="B15" s="36"/>
      <c r="C15" s="37"/>
      <c r="D15" s="35"/>
      <c r="E15" s="36"/>
      <c r="F15" s="37"/>
      <c r="G15" s="56"/>
      <c r="H15" s="39"/>
      <c r="I15" s="39"/>
      <c r="J15" s="40"/>
      <c r="K15" s="41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44"/>
      <c r="Y15" s="45"/>
      <c r="Z15" s="45"/>
      <c r="AA15" s="45"/>
      <c r="AB15" s="45"/>
      <c r="AC15" s="45"/>
      <c r="AD15" s="46"/>
    </row>
    <row r="16" spans="1:31">
      <c r="A16" s="35"/>
      <c r="B16" s="36"/>
      <c r="C16" s="37"/>
      <c r="D16" s="35"/>
      <c r="E16" s="36"/>
      <c r="F16" s="37"/>
      <c r="G16" s="56"/>
      <c r="H16" s="39"/>
      <c r="I16" s="39"/>
      <c r="J16" s="40"/>
      <c r="K16" s="57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9"/>
      <c r="X16" s="53"/>
      <c r="Y16" s="54"/>
      <c r="Z16" s="54"/>
      <c r="AA16" s="54"/>
      <c r="AB16" s="54"/>
      <c r="AC16" s="54"/>
      <c r="AD16" s="55"/>
    </row>
    <row r="17" spans="1:84">
      <c r="A17" s="60"/>
      <c r="B17" s="61"/>
      <c r="C17" s="62"/>
      <c r="D17" s="35"/>
      <c r="E17" s="36"/>
      <c r="F17" s="37"/>
      <c r="G17" s="56"/>
      <c r="H17" s="39"/>
      <c r="I17" s="39"/>
      <c r="J17" s="40"/>
      <c r="K17" s="41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  <c r="X17" s="44"/>
      <c r="Y17" s="45"/>
      <c r="Z17" s="45"/>
      <c r="AA17" s="45"/>
      <c r="AB17" s="45"/>
      <c r="AC17" s="45"/>
      <c r="AD17" s="46"/>
    </row>
    <row r="18" spans="1:84">
      <c r="A18" s="60"/>
      <c r="B18" s="61"/>
      <c r="C18" s="62"/>
      <c r="D18" s="35"/>
      <c r="E18" s="36"/>
      <c r="F18" s="37"/>
      <c r="G18" s="56"/>
      <c r="H18" s="39"/>
      <c r="I18" s="39"/>
      <c r="J18" s="40"/>
      <c r="K18" s="41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4"/>
      <c r="Y18" s="45"/>
      <c r="Z18" s="45"/>
      <c r="AA18" s="45"/>
      <c r="AB18" s="45"/>
      <c r="AC18" s="45"/>
      <c r="AD18" s="46"/>
    </row>
    <row r="19" spans="1:84">
      <c r="A19" s="60"/>
      <c r="B19" s="61"/>
      <c r="C19" s="62"/>
      <c r="D19" s="35"/>
      <c r="E19" s="36"/>
      <c r="F19" s="37"/>
      <c r="G19" s="56"/>
      <c r="H19" s="39"/>
      <c r="I19" s="39"/>
      <c r="J19" s="40"/>
      <c r="K19" s="41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3"/>
      <c r="X19" s="44"/>
      <c r="Y19" s="45"/>
      <c r="Z19" s="45"/>
      <c r="AA19" s="45"/>
      <c r="AB19" s="45"/>
      <c r="AC19" s="45"/>
      <c r="AD19" s="46"/>
    </row>
    <row r="20" spans="1:84">
      <c r="A20" s="60"/>
      <c r="B20" s="61"/>
      <c r="C20" s="62"/>
      <c r="D20" s="35"/>
      <c r="E20" s="36"/>
      <c r="F20" s="37"/>
      <c r="G20" s="56"/>
      <c r="H20" s="39"/>
      <c r="I20" s="39"/>
      <c r="J20" s="40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6"/>
      <c r="X20" s="44"/>
      <c r="Y20" s="45"/>
      <c r="Z20" s="45"/>
      <c r="AA20" s="45"/>
      <c r="AB20" s="45"/>
      <c r="AC20" s="45"/>
      <c r="AD20" s="46"/>
    </row>
    <row r="21" spans="1:84">
      <c r="A21" s="60"/>
      <c r="B21" s="61"/>
      <c r="C21" s="62"/>
      <c r="D21" s="35"/>
      <c r="E21" s="36"/>
      <c r="F21" s="37"/>
      <c r="G21" s="56"/>
      <c r="H21" s="39"/>
      <c r="I21" s="39"/>
      <c r="J21" s="40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6"/>
      <c r="X21" s="44"/>
      <c r="Y21" s="45"/>
      <c r="Z21" s="45"/>
      <c r="AA21" s="45"/>
      <c r="AB21" s="45"/>
      <c r="AC21" s="45"/>
      <c r="AD21" s="46"/>
    </row>
    <row r="22" spans="1:84">
      <c r="A22" s="60"/>
      <c r="B22" s="61"/>
      <c r="C22" s="62"/>
      <c r="D22" s="35"/>
      <c r="E22" s="36"/>
      <c r="F22" s="37"/>
      <c r="G22" s="56"/>
      <c r="H22" s="39"/>
      <c r="I22" s="39"/>
      <c r="J22" s="40"/>
      <c r="K22" s="44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6"/>
      <c r="X22" s="44"/>
      <c r="Y22" s="45"/>
      <c r="Z22" s="45"/>
      <c r="AA22" s="45"/>
      <c r="AB22" s="45"/>
      <c r="AC22" s="45"/>
      <c r="AD22" s="46"/>
    </row>
    <row r="23" spans="1:84">
      <c r="A23" s="60"/>
      <c r="B23" s="61"/>
      <c r="C23" s="62"/>
      <c r="D23" s="35"/>
      <c r="E23" s="36"/>
      <c r="F23" s="37"/>
      <c r="G23" s="56"/>
      <c r="H23" s="39"/>
      <c r="I23" s="39"/>
      <c r="J23" s="40"/>
      <c r="K23" s="44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44"/>
      <c r="Y23" s="45"/>
      <c r="Z23" s="45"/>
      <c r="AA23" s="45"/>
      <c r="AB23" s="45"/>
      <c r="AC23" s="45"/>
      <c r="AD23" s="46"/>
    </row>
    <row r="24" spans="1:84">
      <c r="A24" s="60"/>
      <c r="B24" s="61"/>
      <c r="C24" s="62"/>
      <c r="D24" s="35"/>
      <c r="E24" s="36"/>
      <c r="F24" s="37"/>
      <c r="G24" s="56"/>
      <c r="H24" s="39"/>
      <c r="I24" s="39"/>
      <c r="J24" s="40"/>
      <c r="K24" s="44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44"/>
      <c r="Y24" s="45"/>
      <c r="Z24" s="45"/>
      <c r="AA24" s="45"/>
      <c r="AB24" s="45"/>
      <c r="AC24" s="45"/>
      <c r="AD24" s="46"/>
    </row>
    <row r="25" spans="1:84">
      <c r="A25" s="60"/>
      <c r="B25" s="61"/>
      <c r="C25" s="62"/>
      <c r="D25" s="35"/>
      <c r="E25" s="36"/>
      <c r="F25" s="37"/>
      <c r="G25" s="56"/>
      <c r="H25" s="39"/>
      <c r="I25" s="39"/>
      <c r="J25" s="40"/>
      <c r="K25" s="4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4"/>
      <c r="Y25" s="45"/>
      <c r="Z25" s="45"/>
      <c r="AA25" s="45"/>
      <c r="AB25" s="45"/>
      <c r="AC25" s="45"/>
      <c r="AD25" s="46"/>
    </row>
    <row r="26" spans="1:84">
      <c r="A26" s="60"/>
      <c r="B26" s="61"/>
      <c r="C26" s="62"/>
      <c r="D26" s="35"/>
      <c r="E26" s="36"/>
      <c r="F26" s="37"/>
      <c r="G26" s="56"/>
      <c r="H26" s="39"/>
      <c r="I26" s="39"/>
      <c r="J26" s="40"/>
      <c r="K26" s="44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6"/>
      <c r="X26" s="44"/>
      <c r="Y26" s="45"/>
      <c r="Z26" s="45"/>
      <c r="AA26" s="45"/>
      <c r="AB26" s="45"/>
      <c r="AC26" s="45"/>
      <c r="AD26" s="46"/>
      <c r="CF26" t="s">
        <v>17</v>
      </c>
    </row>
    <row r="27" spans="1:84">
      <c r="A27" s="60"/>
      <c r="B27" s="61"/>
      <c r="C27" s="62"/>
      <c r="D27" s="35"/>
      <c r="E27" s="36"/>
      <c r="F27" s="37"/>
      <c r="G27" s="56"/>
      <c r="H27" s="39"/>
      <c r="I27" s="39"/>
      <c r="J27" s="40"/>
      <c r="K27" s="4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6"/>
      <c r="X27" s="44"/>
      <c r="Y27" s="45"/>
      <c r="Z27" s="45"/>
      <c r="AA27" s="45"/>
      <c r="AB27" s="45"/>
      <c r="AC27" s="45"/>
      <c r="AD27" s="46"/>
    </row>
    <row r="28" spans="1:84">
      <c r="A28" s="60"/>
      <c r="B28" s="61"/>
      <c r="C28" s="62"/>
      <c r="D28" s="35"/>
      <c r="E28" s="36"/>
      <c r="F28" s="37"/>
      <c r="G28" s="56"/>
      <c r="H28" s="39"/>
      <c r="I28" s="39"/>
      <c r="J28" s="40"/>
      <c r="K28" s="4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6"/>
      <c r="X28" s="44"/>
      <c r="Y28" s="45"/>
      <c r="Z28" s="45"/>
      <c r="AA28" s="45"/>
      <c r="AB28" s="45"/>
      <c r="AC28" s="45"/>
      <c r="AD28" s="46"/>
    </row>
    <row r="29" spans="1:84">
      <c r="A29" s="60"/>
      <c r="B29" s="61"/>
      <c r="C29" s="62"/>
      <c r="D29" s="35"/>
      <c r="E29" s="36"/>
      <c r="F29" s="37"/>
      <c r="G29" s="56"/>
      <c r="H29" s="39"/>
      <c r="I29" s="39"/>
      <c r="J29" s="40"/>
      <c r="K29" s="44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6"/>
      <c r="X29" s="44"/>
      <c r="Y29" s="45"/>
      <c r="Z29" s="45"/>
      <c r="AA29" s="45"/>
      <c r="AB29" s="45"/>
      <c r="AC29" s="45"/>
      <c r="AD29" s="46"/>
    </row>
    <row r="30" spans="1:84">
      <c r="A30" s="60"/>
      <c r="B30" s="61"/>
      <c r="C30" s="62"/>
      <c r="D30" s="35"/>
      <c r="E30" s="36"/>
      <c r="F30" s="37"/>
      <c r="G30" s="56"/>
      <c r="H30" s="39"/>
      <c r="I30" s="39"/>
      <c r="J30" s="40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6"/>
      <c r="X30" s="44"/>
      <c r="Y30" s="45"/>
      <c r="Z30" s="45"/>
      <c r="AA30" s="45"/>
      <c r="AB30" s="45"/>
      <c r="AC30" s="45"/>
      <c r="AD30" s="46"/>
    </row>
    <row r="31" spans="1:84">
      <c r="A31" s="60"/>
      <c r="B31" s="61"/>
      <c r="C31" s="62"/>
      <c r="D31" s="35"/>
      <c r="E31" s="36"/>
      <c r="F31" s="37"/>
      <c r="G31" s="56"/>
      <c r="H31" s="39"/>
      <c r="I31" s="39"/>
      <c r="J31" s="40"/>
      <c r="K31" s="4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6"/>
      <c r="X31" s="44"/>
      <c r="Y31" s="45"/>
      <c r="Z31" s="45"/>
      <c r="AA31" s="45"/>
      <c r="AB31" s="45"/>
      <c r="AC31" s="45"/>
      <c r="AD31" s="46"/>
    </row>
    <row r="32" spans="1:84">
      <c r="A32" s="60"/>
      <c r="B32" s="61"/>
      <c r="C32" s="62"/>
      <c r="D32" s="35"/>
      <c r="E32" s="36"/>
      <c r="F32" s="37"/>
      <c r="G32" s="56"/>
      <c r="H32" s="39"/>
      <c r="I32" s="39"/>
      <c r="J32" s="40"/>
      <c r="K32" s="44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  <c r="X32" s="44"/>
      <c r="Y32" s="45"/>
      <c r="Z32" s="45"/>
      <c r="AA32" s="45"/>
      <c r="AB32" s="45"/>
      <c r="AC32" s="45"/>
      <c r="AD32" s="46"/>
    </row>
    <row r="33" spans="1:84">
      <c r="A33" s="60"/>
      <c r="B33" s="61"/>
      <c r="C33" s="62"/>
      <c r="D33" s="35"/>
      <c r="E33" s="36"/>
      <c r="F33" s="37"/>
      <c r="G33" s="56"/>
      <c r="H33" s="39"/>
      <c r="I33" s="39"/>
      <c r="J33" s="40"/>
      <c r="K33" s="4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6"/>
      <c r="X33" s="44"/>
      <c r="Y33" s="45"/>
      <c r="Z33" s="45"/>
      <c r="AA33" s="45"/>
      <c r="AB33" s="45"/>
      <c r="AC33" s="45"/>
      <c r="AD33" s="46"/>
    </row>
    <row r="34" spans="1:84">
      <c r="A34" s="60"/>
      <c r="B34" s="61"/>
      <c r="C34" s="62"/>
      <c r="D34" s="35"/>
      <c r="E34" s="36"/>
      <c r="F34" s="37"/>
      <c r="G34" s="56"/>
      <c r="H34" s="39"/>
      <c r="I34" s="39"/>
      <c r="J34" s="40"/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6"/>
      <c r="X34" s="44"/>
      <c r="Y34" s="45"/>
      <c r="Z34" s="45"/>
      <c r="AA34" s="45"/>
      <c r="AB34" s="45"/>
      <c r="AC34" s="45"/>
      <c r="AD34" s="46"/>
    </row>
    <row r="35" spans="1:84">
      <c r="A35" s="60"/>
      <c r="B35" s="61"/>
      <c r="C35" s="62"/>
      <c r="D35" s="35"/>
      <c r="E35" s="36"/>
      <c r="F35" s="37"/>
      <c r="G35" s="56"/>
      <c r="H35" s="39"/>
      <c r="I35" s="39"/>
      <c r="J35" s="40"/>
      <c r="K35" s="4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  <c r="X35" s="44"/>
      <c r="Y35" s="45"/>
      <c r="Z35" s="45"/>
      <c r="AA35" s="45"/>
      <c r="AB35" s="45"/>
      <c r="AC35" s="45"/>
      <c r="AD35" s="46"/>
    </row>
    <row r="36" spans="1:84">
      <c r="A36" s="60"/>
      <c r="B36" s="61"/>
      <c r="C36" s="62"/>
      <c r="D36" s="35"/>
      <c r="E36" s="36"/>
      <c r="F36" s="37"/>
      <c r="G36" s="56"/>
      <c r="H36" s="39"/>
      <c r="I36" s="39"/>
      <c r="J36" s="40"/>
      <c r="K36" s="4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6"/>
      <c r="X36" s="44"/>
      <c r="Y36" s="45"/>
      <c r="Z36" s="45"/>
      <c r="AA36" s="45"/>
      <c r="AB36" s="45"/>
      <c r="AC36" s="45"/>
      <c r="AD36" s="46"/>
    </row>
    <row r="37" spans="1:84">
      <c r="A37" s="60"/>
      <c r="B37" s="61"/>
      <c r="C37" s="62"/>
      <c r="D37" s="35"/>
      <c r="E37" s="36"/>
      <c r="F37" s="37"/>
      <c r="G37" s="56"/>
      <c r="H37" s="39"/>
      <c r="I37" s="39"/>
      <c r="J37" s="40"/>
      <c r="K37" s="4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6"/>
      <c r="X37" s="44"/>
      <c r="Y37" s="45"/>
      <c r="Z37" s="45"/>
      <c r="AA37" s="45"/>
      <c r="AB37" s="45"/>
      <c r="AC37" s="45"/>
      <c r="AD37" s="46"/>
    </row>
    <row r="38" spans="1:84">
      <c r="A38" s="60"/>
      <c r="B38" s="61"/>
      <c r="C38" s="62"/>
      <c r="D38" s="35"/>
      <c r="E38" s="36"/>
      <c r="F38" s="37"/>
      <c r="G38" s="56"/>
      <c r="H38" s="39"/>
      <c r="I38" s="39"/>
      <c r="J38" s="40"/>
      <c r="K38" s="4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  <c r="X38" s="44"/>
      <c r="Y38" s="45"/>
      <c r="Z38" s="45"/>
      <c r="AA38" s="45"/>
      <c r="AB38" s="45"/>
      <c r="AC38" s="45"/>
      <c r="AD38" s="46"/>
    </row>
    <row r="48" spans="1:84">
      <c r="CF48" t="s">
        <v>17</v>
      </c>
    </row>
    <row r="49" spans="84:84">
      <c r="CF49" t="s">
        <v>17</v>
      </c>
    </row>
    <row r="50" spans="84:84">
      <c r="CF50" t="s">
        <v>17</v>
      </c>
    </row>
  </sheetData>
  <mergeCells count="181">
    <mergeCell ref="A38:C38"/>
    <mergeCell ref="D38:F38"/>
    <mergeCell ref="G38:J38"/>
    <mergeCell ref="K38:W38"/>
    <mergeCell ref="X38:AD38"/>
    <mergeCell ref="A36:C36"/>
    <mergeCell ref="D36:F36"/>
    <mergeCell ref="G36:J36"/>
    <mergeCell ref="K36:W36"/>
    <mergeCell ref="X36:AD36"/>
    <mergeCell ref="A37:C37"/>
    <mergeCell ref="D37:F37"/>
    <mergeCell ref="G37:J37"/>
    <mergeCell ref="K37:W37"/>
    <mergeCell ref="X37:AD37"/>
    <mergeCell ref="A34:C34"/>
    <mergeCell ref="D34:F34"/>
    <mergeCell ref="G34:J34"/>
    <mergeCell ref="K34:W34"/>
    <mergeCell ref="X34:AD34"/>
    <mergeCell ref="A35:C35"/>
    <mergeCell ref="D35:F35"/>
    <mergeCell ref="G35:J35"/>
    <mergeCell ref="K35:W35"/>
    <mergeCell ref="X35:AD35"/>
    <mergeCell ref="A32:C32"/>
    <mergeCell ref="D32:F32"/>
    <mergeCell ref="G32:J32"/>
    <mergeCell ref="K32:W32"/>
    <mergeCell ref="X32:AD32"/>
    <mergeCell ref="A33:C33"/>
    <mergeCell ref="D33:F33"/>
    <mergeCell ref="G33:J33"/>
    <mergeCell ref="K33:W33"/>
    <mergeCell ref="X33:AD33"/>
    <mergeCell ref="A30:C30"/>
    <mergeCell ref="D30:F30"/>
    <mergeCell ref="G30:J30"/>
    <mergeCell ref="K30:W30"/>
    <mergeCell ref="X30:AD30"/>
    <mergeCell ref="A31:C31"/>
    <mergeCell ref="D31:F31"/>
    <mergeCell ref="G31:J31"/>
    <mergeCell ref="K31:W31"/>
    <mergeCell ref="X31:AD31"/>
    <mergeCell ref="A28:C28"/>
    <mergeCell ref="D28:F28"/>
    <mergeCell ref="G28:J28"/>
    <mergeCell ref="K28:W28"/>
    <mergeCell ref="X28:AD28"/>
    <mergeCell ref="A29:C29"/>
    <mergeCell ref="D29:F29"/>
    <mergeCell ref="G29:J29"/>
    <mergeCell ref="K29:W29"/>
    <mergeCell ref="X29:AD29"/>
    <mergeCell ref="A26:C26"/>
    <mergeCell ref="D26:F26"/>
    <mergeCell ref="G26:J26"/>
    <mergeCell ref="K26:W26"/>
    <mergeCell ref="X26:AD26"/>
    <mergeCell ref="A27:C27"/>
    <mergeCell ref="D27:F27"/>
    <mergeCell ref="G27:J27"/>
    <mergeCell ref="K27:W27"/>
    <mergeCell ref="X27:AD27"/>
    <mergeCell ref="A24:C24"/>
    <mergeCell ref="D24:F24"/>
    <mergeCell ref="G24:J24"/>
    <mergeCell ref="K24:W24"/>
    <mergeCell ref="X24:AD24"/>
    <mergeCell ref="A25:C25"/>
    <mergeCell ref="D25:F25"/>
    <mergeCell ref="G25:J25"/>
    <mergeCell ref="K25:W25"/>
    <mergeCell ref="X25:AD25"/>
    <mergeCell ref="A22:C22"/>
    <mergeCell ref="D22:F22"/>
    <mergeCell ref="G22:J22"/>
    <mergeCell ref="K22:W22"/>
    <mergeCell ref="X22:AD22"/>
    <mergeCell ref="A23:C23"/>
    <mergeCell ref="D23:F23"/>
    <mergeCell ref="G23:J23"/>
    <mergeCell ref="K23:W23"/>
    <mergeCell ref="X23:AD23"/>
    <mergeCell ref="A20:C20"/>
    <mergeCell ref="D20:F20"/>
    <mergeCell ref="G20:J20"/>
    <mergeCell ref="K20:W20"/>
    <mergeCell ref="X20:AD20"/>
    <mergeCell ref="A21:C21"/>
    <mergeCell ref="D21:F21"/>
    <mergeCell ref="G21:J21"/>
    <mergeCell ref="K21:W21"/>
    <mergeCell ref="X21:AD21"/>
    <mergeCell ref="A18:C18"/>
    <mergeCell ref="D18:F18"/>
    <mergeCell ref="G18:J18"/>
    <mergeCell ref="K18:W18"/>
    <mergeCell ref="X18:AD18"/>
    <mergeCell ref="A19:C19"/>
    <mergeCell ref="D19:F19"/>
    <mergeCell ref="G19:J19"/>
    <mergeCell ref="K19:W19"/>
    <mergeCell ref="X19:AD19"/>
    <mergeCell ref="A16:C16"/>
    <mergeCell ref="D16:F16"/>
    <mergeCell ref="G16:J16"/>
    <mergeCell ref="K16:W16"/>
    <mergeCell ref="X16:AD16"/>
    <mergeCell ref="A17:C17"/>
    <mergeCell ref="D17:F17"/>
    <mergeCell ref="G17:J17"/>
    <mergeCell ref="K17:W17"/>
    <mergeCell ref="X17:AD17"/>
    <mergeCell ref="A14:C14"/>
    <mergeCell ref="D14:F14"/>
    <mergeCell ref="G14:J14"/>
    <mergeCell ref="K14:W14"/>
    <mergeCell ref="X14:AD14"/>
    <mergeCell ref="A15:C15"/>
    <mergeCell ref="D15:F15"/>
    <mergeCell ref="G15:J15"/>
    <mergeCell ref="K15:W15"/>
    <mergeCell ref="X15:AD15"/>
    <mergeCell ref="A12:C12"/>
    <mergeCell ref="D12:F12"/>
    <mergeCell ref="G12:J12"/>
    <mergeCell ref="K12:W12"/>
    <mergeCell ref="X12:AD12"/>
    <mergeCell ref="A13:C13"/>
    <mergeCell ref="D13:F13"/>
    <mergeCell ref="G13:J13"/>
    <mergeCell ref="K13:W13"/>
    <mergeCell ref="X13:AD13"/>
    <mergeCell ref="A10:C10"/>
    <mergeCell ref="D10:F10"/>
    <mergeCell ref="G10:J10"/>
    <mergeCell ref="K10:W10"/>
    <mergeCell ref="X10:AD10"/>
    <mergeCell ref="A11:C11"/>
    <mergeCell ref="D11:F11"/>
    <mergeCell ref="G11:J11"/>
    <mergeCell ref="K11:W11"/>
    <mergeCell ref="X11:AD11"/>
    <mergeCell ref="A8:C8"/>
    <mergeCell ref="D8:F8"/>
    <mergeCell ref="G8:J8"/>
    <mergeCell ref="K8:W8"/>
    <mergeCell ref="X8:AD8"/>
    <mergeCell ref="A9:C9"/>
    <mergeCell ref="D9:F9"/>
    <mergeCell ref="G9:J9"/>
    <mergeCell ref="K9:W9"/>
    <mergeCell ref="X9:AD9"/>
    <mergeCell ref="A6:C6"/>
    <mergeCell ref="D6:F6"/>
    <mergeCell ref="G6:J6"/>
    <mergeCell ref="K6:W6"/>
    <mergeCell ref="X6:AD6"/>
    <mergeCell ref="A7:C7"/>
    <mergeCell ref="D7:F7"/>
    <mergeCell ref="G7:J7"/>
    <mergeCell ref="K7:W7"/>
    <mergeCell ref="X7:AD7"/>
    <mergeCell ref="Z3:AD3"/>
    <mergeCell ref="A5:C5"/>
    <mergeCell ref="D5:F5"/>
    <mergeCell ref="G5:J5"/>
    <mergeCell ref="K5:W5"/>
    <mergeCell ref="X5:AD5"/>
    <mergeCell ref="A1:F3"/>
    <mergeCell ref="G1:S3"/>
    <mergeCell ref="T1:U1"/>
    <mergeCell ref="V1:Y1"/>
    <mergeCell ref="Z1:AD1"/>
    <mergeCell ref="T2:U2"/>
    <mergeCell ref="V2:Y2"/>
    <mergeCell ref="Z2:AD2"/>
    <mergeCell ref="T3:U3"/>
    <mergeCell ref="V3:Y3"/>
  </mergeCells>
  <phoneticPr fontId="3"/>
  <pageMargins left="0.7" right="0.7" top="0.75" bottom="0.75" header="0.3" footer="0.3"/>
  <pageSetup paperSize="9" scale="2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79"/>
  <sheetViews>
    <sheetView view="pageBreakPreview" zoomScale="85" zoomScaleNormal="85" zoomScaleSheetLayoutView="85" workbookViewId="0">
      <selection activeCell="AG9" sqref="AG9"/>
    </sheetView>
  </sheetViews>
  <sheetFormatPr defaultColWidth="2.19921875" defaultRowHeight="15"/>
  <cols>
    <col min="1" max="16" width="2.19921875" style="3"/>
    <col min="17" max="17" width="2.09765625" style="3" customWidth="1"/>
    <col min="18" max="75" width="2.19921875" style="3"/>
    <col min="76" max="76" width="2.19921875" style="2"/>
    <col min="77" max="16384" width="2.19921875" style="3"/>
  </cols>
  <sheetData>
    <row r="1" spans="1:100" ht="15" customHeight="1">
      <c r="A1" s="63" t="str">
        <f>改版履歴!A1</f>
        <v>画面遷移図
有償支給系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9" t="s">
        <v>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1"/>
      <c r="BI1" s="78"/>
      <c r="BJ1" s="78"/>
      <c r="BK1" s="78"/>
      <c r="BL1" s="78"/>
      <c r="BM1" s="78"/>
      <c r="BN1" s="78"/>
      <c r="BO1" s="78"/>
      <c r="BP1" s="79" t="s">
        <v>12</v>
      </c>
      <c r="BQ1" s="79"/>
      <c r="BR1" s="79"/>
      <c r="BS1" s="79"/>
      <c r="BT1" s="79"/>
      <c r="BU1" s="79"/>
      <c r="BV1" s="79"/>
      <c r="BW1" s="79"/>
      <c r="BX1" s="80" t="s">
        <v>13</v>
      </c>
      <c r="BY1" s="80"/>
      <c r="BZ1" s="80"/>
      <c r="CA1" s="80"/>
      <c r="CB1" s="80"/>
      <c r="CC1" s="80"/>
      <c r="CD1" s="80"/>
      <c r="CE1" s="80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ht="15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72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4"/>
      <c r="BI2" s="81" t="s">
        <v>14</v>
      </c>
      <c r="BJ2" s="81"/>
      <c r="BK2" s="81"/>
      <c r="BL2" s="81"/>
      <c r="BM2" s="81"/>
      <c r="BN2" s="81"/>
      <c r="BO2" s="81"/>
      <c r="BP2" s="82" t="str">
        <f>改版履歴!V2</f>
        <v>HYN志水</v>
      </c>
      <c r="BQ2" s="81"/>
      <c r="BR2" s="81"/>
      <c r="BS2" s="81"/>
      <c r="BT2" s="81"/>
      <c r="BU2" s="81"/>
      <c r="BV2" s="81"/>
      <c r="BW2" s="81"/>
      <c r="BX2" s="83">
        <f>改版履歴!Z2</f>
        <v>44279</v>
      </c>
      <c r="BY2" s="83"/>
      <c r="BZ2" s="83"/>
      <c r="CA2" s="83"/>
      <c r="CB2" s="83"/>
      <c r="CC2" s="83"/>
      <c r="CD2" s="83"/>
      <c r="CE2" s="83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ht="15" customHeight="1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75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7"/>
      <c r="BI3" s="81" t="s">
        <v>15</v>
      </c>
      <c r="BJ3" s="81"/>
      <c r="BK3" s="81"/>
      <c r="BL3" s="81"/>
      <c r="BM3" s="81"/>
      <c r="BN3" s="81"/>
      <c r="BO3" s="81"/>
      <c r="BP3" s="81" t="str">
        <f>改版履歴!V3</f>
        <v>BTC高岡</v>
      </c>
      <c r="BQ3" s="81"/>
      <c r="BR3" s="81"/>
      <c r="BS3" s="81"/>
      <c r="BT3" s="81"/>
      <c r="BU3" s="81"/>
      <c r="BV3" s="81"/>
      <c r="BW3" s="81"/>
      <c r="BX3" s="83">
        <f>改版履歴!Z3</f>
        <v>44343</v>
      </c>
      <c r="BY3" s="83"/>
      <c r="BZ3" s="83"/>
      <c r="CA3" s="83"/>
      <c r="CB3" s="83"/>
      <c r="CC3" s="83"/>
      <c r="CD3" s="83"/>
      <c r="CE3" s="83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 s="1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BZ4" s="2"/>
      <c r="CA4" s="2"/>
      <c r="CB4" s="2"/>
      <c r="CC4" s="2"/>
      <c r="CD4" s="2"/>
      <c r="CE4" s="4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00">
      <c r="A5" s="2"/>
      <c r="B5" s="2"/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Y5" s="2"/>
      <c r="BZ5" s="2"/>
      <c r="CA5" s="2"/>
      <c r="CB5" s="2"/>
      <c r="CC5" s="2"/>
      <c r="CD5" s="2"/>
      <c r="CE5" s="4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00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Y6" s="2"/>
      <c r="BZ6" s="2"/>
      <c r="CA6" s="2"/>
      <c r="CB6" s="2"/>
      <c r="CC6" s="2"/>
      <c r="CD6" s="2"/>
      <c r="CE6" s="4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Y7" s="2"/>
      <c r="BZ7" s="2"/>
      <c r="CA7" s="2"/>
      <c r="CB7" s="2"/>
      <c r="CC7" s="2"/>
      <c r="CD7" s="2"/>
      <c r="CE7" s="4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Y8" s="2"/>
      <c r="BZ8" s="2"/>
      <c r="CA8" s="2"/>
      <c r="CB8" s="2"/>
      <c r="CC8" s="2"/>
      <c r="CD8" s="2"/>
      <c r="CE8" s="4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Y9" s="2"/>
      <c r="BZ9" s="2"/>
      <c r="CA9" s="2"/>
      <c r="CB9" s="2"/>
      <c r="CC9" s="2"/>
      <c r="CD9" s="2"/>
      <c r="CE9" s="4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Y10" s="2"/>
      <c r="BZ10" s="2"/>
      <c r="CA10" s="2"/>
      <c r="CB10" s="2"/>
      <c r="CC10" s="2"/>
      <c r="CD10" s="2"/>
      <c r="CE10" s="4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Y11" s="2"/>
      <c r="BZ11" s="2"/>
      <c r="CA11" s="2"/>
      <c r="CB11" s="2"/>
      <c r="CC11" s="2"/>
      <c r="CD11" s="2"/>
      <c r="CE11" s="4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Y12" s="2"/>
      <c r="BZ12" s="2"/>
      <c r="CA12" s="2"/>
      <c r="CB12" s="2"/>
      <c r="CC12" s="2"/>
      <c r="CD12" s="2"/>
      <c r="CE12" s="4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>
      <c r="A13" s="1"/>
      <c r="B13" s="2"/>
      <c r="C13" s="2"/>
      <c r="D13" s="2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Y13" s="2"/>
      <c r="BZ13" s="2"/>
      <c r="CA13" s="2"/>
      <c r="CB13" s="2"/>
      <c r="CC13" s="2"/>
      <c r="CD13" s="2"/>
      <c r="CE13" s="4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Y14" s="2"/>
      <c r="BZ14" s="2"/>
      <c r="CA14" s="2"/>
      <c r="CB14" s="2"/>
      <c r="CC14" s="2"/>
      <c r="CD14" s="2"/>
      <c r="CE14" s="4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Y15" s="2"/>
      <c r="BZ15" s="2"/>
      <c r="CA15" s="2"/>
      <c r="CB15" s="2"/>
      <c r="CC15" s="2"/>
      <c r="CD15" s="2"/>
      <c r="CE15" s="4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Y16" s="2"/>
      <c r="BZ16" s="2"/>
      <c r="CA16" s="2"/>
      <c r="CB16" s="2"/>
      <c r="CC16" s="2"/>
      <c r="CD16" s="2"/>
      <c r="CE16" s="4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Y17" s="2"/>
      <c r="BZ17" s="2"/>
      <c r="CA17" s="2"/>
      <c r="CB17" s="2"/>
      <c r="CC17" s="2"/>
      <c r="CD17" s="2"/>
      <c r="CE17" s="4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Y18" s="2"/>
      <c r="BZ18" s="2"/>
      <c r="CA18" s="2"/>
      <c r="CB18" s="2"/>
      <c r="CC18" s="2"/>
      <c r="CD18" s="2"/>
      <c r="CE18" s="4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Y19" s="2"/>
      <c r="BZ19" s="2"/>
      <c r="CA19" s="2"/>
      <c r="CB19" s="2"/>
      <c r="CC19" s="2"/>
      <c r="CD19" s="2"/>
      <c r="CE19" s="4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Y20" s="2"/>
      <c r="BZ20" s="2"/>
      <c r="CA20" s="2"/>
      <c r="CB20" s="2"/>
      <c r="CC20" s="2"/>
      <c r="CD20" s="2"/>
      <c r="CE20" s="4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Y21" s="2"/>
      <c r="BZ21" s="2"/>
      <c r="CA21" s="2"/>
      <c r="CB21" s="2"/>
      <c r="CC21" s="2"/>
      <c r="CD21" s="2"/>
      <c r="CE21" s="4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Y22" s="2"/>
      <c r="BZ22" s="2"/>
      <c r="CA22" s="2"/>
      <c r="CB22" s="2"/>
      <c r="CC22" s="2"/>
      <c r="CD22" s="2"/>
      <c r="CE22" s="4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Y23" s="2"/>
      <c r="BZ23" s="2"/>
      <c r="CA23" s="2"/>
      <c r="CB23" s="2"/>
      <c r="CC23" s="2"/>
      <c r="CD23" s="2"/>
      <c r="CE23" s="4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Y24" s="2"/>
      <c r="BZ24" s="2"/>
      <c r="CA24" s="2"/>
      <c r="CB24" s="2"/>
      <c r="CC24" s="2"/>
      <c r="CD24" s="2"/>
      <c r="CE24" s="4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Y25" s="2"/>
      <c r="BZ25" s="2"/>
      <c r="CA25" s="2"/>
      <c r="CB25" s="2"/>
      <c r="CC25" s="2"/>
      <c r="CD25" s="2"/>
      <c r="CE25" s="4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Y26" s="2"/>
      <c r="BZ26" s="2"/>
      <c r="CA26" s="2"/>
      <c r="CB26" s="2"/>
      <c r="CC26" s="2"/>
      <c r="CD26" s="2"/>
      <c r="CE26" s="4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Y27" s="2"/>
      <c r="BZ27" s="2"/>
      <c r="CA27" s="2"/>
      <c r="CB27" s="2"/>
      <c r="CC27" s="2"/>
      <c r="CD27" s="2"/>
      <c r="CE27" s="4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Y28" s="2"/>
      <c r="BZ28" s="2"/>
      <c r="CA28" s="2"/>
      <c r="CB28" s="2"/>
      <c r="CC28" s="2"/>
      <c r="CD28" s="2"/>
      <c r="CE28" s="4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Y29" s="2"/>
      <c r="BZ29" s="2"/>
      <c r="CA29" s="2"/>
      <c r="CB29" s="2"/>
      <c r="CC29" s="2"/>
      <c r="CD29" s="2"/>
      <c r="CE29" s="4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Y30" s="2"/>
      <c r="BZ30" s="2"/>
      <c r="CA30" s="2"/>
      <c r="CB30" s="2"/>
      <c r="CC30" s="2"/>
      <c r="CD30" s="2"/>
      <c r="CE30" s="4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Y31" s="2"/>
      <c r="BZ31" s="2"/>
      <c r="CA31" s="2"/>
      <c r="CB31" s="2"/>
      <c r="CC31" s="2"/>
      <c r="CD31" s="2"/>
      <c r="CE31" s="4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Y32" s="2"/>
      <c r="BZ32" s="2"/>
      <c r="CA32" s="2"/>
      <c r="CB32" s="2"/>
      <c r="CC32" s="2"/>
      <c r="CD32" s="2"/>
      <c r="CE32" s="4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Y33" s="2"/>
      <c r="BZ33" s="2"/>
      <c r="CA33" s="2"/>
      <c r="CB33" s="2"/>
      <c r="CC33" s="2"/>
      <c r="CD33" s="2"/>
      <c r="CE33" s="4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Y34" s="2"/>
      <c r="BZ34" s="2"/>
      <c r="CA34" s="2"/>
      <c r="CB34" s="2"/>
      <c r="CC34" s="2"/>
      <c r="CD34" s="2"/>
      <c r="CE34" s="4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Y35" s="2"/>
      <c r="BZ35" s="2"/>
      <c r="CA35" s="2"/>
      <c r="CB35" s="2"/>
      <c r="CC35" s="2"/>
      <c r="CD35" s="2"/>
      <c r="CE35" s="4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Y36" s="2"/>
      <c r="BZ36" s="2"/>
      <c r="CA36" s="2"/>
      <c r="CB36" s="2"/>
      <c r="CC36" s="2"/>
      <c r="CD36" s="2"/>
      <c r="CE36" s="4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Y37" s="2"/>
      <c r="BZ37" s="2"/>
      <c r="CA37" s="2"/>
      <c r="CB37" s="2"/>
      <c r="CC37" s="2"/>
      <c r="CD37" s="2"/>
      <c r="CE37" s="4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Y38" s="2"/>
      <c r="BZ38" s="2"/>
      <c r="CA38" s="2"/>
      <c r="CB38" s="2"/>
      <c r="CC38" s="2"/>
      <c r="CD38" s="2"/>
      <c r="CE38" s="4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Y39" s="2"/>
      <c r="BZ39" s="2"/>
      <c r="CA39" s="2"/>
      <c r="CB39" s="2"/>
      <c r="CC39" s="2"/>
      <c r="CD39" s="2"/>
      <c r="CE39" s="4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Y40" s="2"/>
      <c r="BZ40" s="2"/>
      <c r="CA40" s="2"/>
      <c r="CB40" s="2"/>
      <c r="CC40" s="2"/>
      <c r="CD40" s="2"/>
      <c r="CE40" s="4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Y41" s="2"/>
      <c r="BZ41" s="2"/>
      <c r="CA41" s="2"/>
      <c r="CB41" s="2"/>
      <c r="CC41" s="2"/>
      <c r="CD41" s="2"/>
      <c r="CE41" s="4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Y42" s="2"/>
      <c r="BZ42" s="2"/>
      <c r="CA42" s="2"/>
      <c r="CB42" s="2"/>
      <c r="CC42" s="2"/>
      <c r="CD42" s="2"/>
      <c r="CE42" s="4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Y43" s="2"/>
      <c r="BZ43" s="2"/>
      <c r="CA43" s="2"/>
      <c r="CB43" s="2"/>
      <c r="CC43" s="2"/>
      <c r="CD43" s="2"/>
      <c r="CE43" s="4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Y44" s="2"/>
      <c r="BZ44" s="2"/>
      <c r="CA44" s="2"/>
      <c r="CB44" s="2"/>
      <c r="CC44" s="2"/>
      <c r="CD44" s="2"/>
      <c r="CE44" s="4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Y45" s="2"/>
      <c r="BZ45" s="2"/>
      <c r="CA45" s="2"/>
      <c r="CB45" s="2"/>
      <c r="CC45" s="2"/>
      <c r="CD45" s="2"/>
      <c r="CE45" s="4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Y46" s="2"/>
      <c r="BZ46" s="2"/>
      <c r="CA46" s="2"/>
      <c r="CB46" s="2"/>
      <c r="CC46" s="2"/>
      <c r="CD46" s="2"/>
      <c r="CE46" s="4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Y47" s="2"/>
      <c r="BZ47" s="2"/>
      <c r="CA47" s="2"/>
      <c r="CB47" s="2"/>
      <c r="CC47" s="2"/>
      <c r="CD47" s="2"/>
      <c r="CE47" s="4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1:100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Y48" s="2"/>
      <c r="BZ48" s="2"/>
      <c r="CA48" s="2"/>
      <c r="CB48" s="2"/>
      <c r="CC48" s="2"/>
      <c r="CD48" s="2"/>
      <c r="CE48" s="4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Y49" s="2"/>
      <c r="BZ49" s="2"/>
      <c r="CA49" s="2"/>
      <c r="CB49" s="2"/>
      <c r="CC49" s="2"/>
      <c r="CD49" s="2"/>
      <c r="CE49" s="4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Y50" s="2"/>
      <c r="BZ50" s="2"/>
      <c r="CA50" s="2"/>
      <c r="CB50" s="2"/>
      <c r="CC50" s="2"/>
      <c r="CD50" s="2"/>
      <c r="CE50" s="4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</row>
    <row r="51" spans="1:9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Y51" s="2"/>
      <c r="BZ51" s="2"/>
      <c r="CA51" s="2"/>
      <c r="CB51" s="2"/>
      <c r="CC51" s="2"/>
      <c r="CD51" s="2"/>
      <c r="CE51" s="4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Y52" s="2"/>
      <c r="BZ52" s="2"/>
      <c r="CA52" s="2"/>
      <c r="CB52" s="2"/>
      <c r="CC52" s="2"/>
      <c r="CD52" s="2"/>
      <c r="CE52" s="4"/>
      <c r="CF52" s="2"/>
      <c r="CG52" s="2"/>
      <c r="CH52" s="2"/>
      <c r="CI52" s="2"/>
      <c r="CK52" s="2"/>
      <c r="CL52" s="2"/>
      <c r="CM52" s="2"/>
      <c r="CN52" s="2"/>
      <c r="CO52" s="2"/>
      <c r="CP52" s="2"/>
    </row>
    <row r="53" spans="1:9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Y53" s="2"/>
      <c r="BZ53" s="2"/>
      <c r="CA53" s="2"/>
      <c r="CB53" s="2"/>
      <c r="CC53" s="2"/>
      <c r="CD53" s="2"/>
      <c r="CE53" s="4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</row>
    <row r="54" spans="1:9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Y54" s="2"/>
      <c r="BZ54" s="2"/>
      <c r="CA54" s="2"/>
      <c r="CB54" s="2"/>
      <c r="CC54" s="2"/>
      <c r="CD54" s="2"/>
      <c r="CE54" s="4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Y55" s="2"/>
      <c r="BZ55" s="2"/>
      <c r="CA55" s="2"/>
      <c r="CB55" s="2"/>
      <c r="CC55" s="2"/>
      <c r="CD55" s="2"/>
      <c r="CE55" s="4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Y56" s="2"/>
      <c r="BZ56" s="2"/>
      <c r="CA56" s="2"/>
      <c r="CB56" s="2"/>
      <c r="CC56" s="2"/>
      <c r="CD56" s="2"/>
      <c r="CE56" s="4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Y57" s="2"/>
      <c r="BZ57" s="2"/>
      <c r="CA57" s="2"/>
      <c r="CB57" s="2"/>
      <c r="CC57" s="2"/>
      <c r="CD57" s="2"/>
      <c r="CE57" s="4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</row>
    <row r="58" spans="1:9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Y58" s="2"/>
      <c r="BZ58" s="2"/>
      <c r="CA58" s="2"/>
      <c r="CB58" s="2"/>
      <c r="CC58" s="2"/>
      <c r="CD58" s="2"/>
      <c r="CE58" s="4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1:9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Y59" s="2"/>
      <c r="BZ59" s="2"/>
      <c r="CA59" s="2"/>
      <c r="CB59" s="2"/>
      <c r="CC59" s="2"/>
      <c r="CD59" s="2"/>
      <c r="CE59" s="4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1:9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Y60" s="2"/>
      <c r="BZ60" s="2"/>
      <c r="CA60" s="2"/>
      <c r="CB60" s="2"/>
      <c r="CC60" s="2"/>
      <c r="CD60" s="2"/>
      <c r="CE60" s="4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Y61" s="2"/>
      <c r="BZ61" s="2"/>
      <c r="CA61" s="2"/>
      <c r="CB61" s="2"/>
      <c r="CC61" s="2"/>
      <c r="CD61" s="2"/>
      <c r="CE61" s="4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Y62" s="2"/>
      <c r="BZ62" s="2"/>
      <c r="CA62" s="2"/>
      <c r="CB62" s="2"/>
      <c r="CC62" s="2"/>
      <c r="CD62" s="2"/>
      <c r="CE62" s="4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Y63" s="2"/>
      <c r="BZ63" s="2"/>
      <c r="CA63" s="2"/>
      <c r="CB63" s="2"/>
      <c r="CC63" s="2"/>
      <c r="CD63" s="2"/>
      <c r="CE63" s="4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1:9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Y64" s="2"/>
      <c r="BZ64" s="2"/>
      <c r="CA64" s="2"/>
      <c r="CB64" s="2"/>
      <c r="CC64" s="2"/>
      <c r="CD64" s="2"/>
      <c r="CE64" s="4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</row>
    <row r="65" spans="1:9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Y65" s="2"/>
      <c r="BZ65" s="2"/>
      <c r="CA65" s="2"/>
      <c r="CB65" s="2"/>
      <c r="CC65" s="2"/>
      <c r="CD65" s="2"/>
      <c r="CE65" s="4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</row>
    <row r="66" spans="1:94" s="2" customFormat="1">
      <c r="A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CE66" s="4"/>
    </row>
    <row r="67" spans="1:9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1:9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</row>
    <row r="69" spans="1:9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</row>
    <row r="70" spans="1:94"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Y70" s="2"/>
      <c r="BZ70" s="2"/>
      <c r="CA70" s="2"/>
      <c r="CB70" s="2"/>
    </row>
    <row r="71" spans="1:94"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Y71" s="2"/>
      <c r="BZ71" s="2"/>
      <c r="CA71" s="2"/>
      <c r="CB71" s="2"/>
    </row>
    <row r="75" spans="1:94">
      <c r="CF75" s="2"/>
    </row>
    <row r="79" spans="1:94">
      <c r="AL79" s="2"/>
    </row>
  </sheetData>
  <mergeCells count="11">
    <mergeCell ref="A1:N3"/>
    <mergeCell ref="O1:BH3"/>
    <mergeCell ref="BI1:BO1"/>
    <mergeCell ref="BP1:BW1"/>
    <mergeCell ref="BX1:CE1"/>
    <mergeCell ref="BI2:BO2"/>
    <mergeCell ref="BP2:BW2"/>
    <mergeCell ref="BX2:CE2"/>
    <mergeCell ref="BI3:BO3"/>
    <mergeCell ref="BP3:BW3"/>
    <mergeCell ref="BX3:CE3"/>
  </mergeCells>
  <phoneticPr fontId="3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&amp;L案件名：中国UPR&amp;C&amp;A</oddHeader>
    <oddFooter>&amp;L&amp;P/&amp;N&amp;C©MISUMI Group Inc. All Rights Reserved&amp;R&amp;F</oddFooter>
  </headerFooter>
  <rowBreaks count="1" manualBreakCount="1">
    <brk id="44" max="8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改版履歴</vt:lpstr>
      <vt:lpstr>画面遷移図</vt:lpstr>
      <vt:lpstr>画面遷移図!Print_Area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高岡 秀臣 / Hideomi Takaoka</cp:lastModifiedBy>
  <dcterms:created xsi:type="dcterms:W3CDTF">2021-02-02T07:02:31Z</dcterms:created>
  <dcterms:modified xsi:type="dcterms:W3CDTF">2021-05-27T11:34:23Z</dcterms:modified>
</cp:coreProperties>
</file>