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lvlei\AppData\Roaming\NEC\PROCENTER\tmp\"/>
    </mc:Choice>
  </mc:AlternateContent>
  <bookViews>
    <workbookView xWindow="4830" yWindow="-120" windowWidth="8190" windowHeight="7575" tabRatio="852"/>
  </bookViews>
  <sheets>
    <sheet name="改版履歴" sheetId="31" r:id="rId1"/>
    <sheet name="機能概要" sheetId="41" r:id="rId2"/>
    <sheet name="処理フロー" sheetId="42" r:id="rId3"/>
    <sheet name="CRUD" sheetId="43" r:id="rId4"/>
    <sheet name="画面レイアウト" sheetId="39" r:id="rId5"/>
    <sheet name="画面項目定義" sheetId="11" r:id="rId6"/>
    <sheet name="画面レイアウト-old" sheetId="5" state="hidden" r:id="rId7"/>
    <sheet name="チェック仕様" sheetId="30" r:id="rId8"/>
    <sheet name="チェック仕様（詳細）" sheetId="35" state="hidden" r:id="rId9"/>
    <sheet name="イベント処理仕様" sheetId="9" r:id="rId10"/>
    <sheet name="機能呼出仕様" sheetId="36" r:id="rId11"/>
    <sheet name="別紙_入力ファイル仕様" sheetId="44" r:id="rId12"/>
    <sheet name="list" sheetId="33"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 localSheetId="11">[3]!_db2</definedName>
    <definedName name="_db2">[0]!_db2</definedName>
    <definedName name="_xlnm._FilterDatabase" localSheetId="7" hidden="1">チェック仕様!$A$6:$L$6</definedName>
    <definedName name="_xlnm._FilterDatabase" localSheetId="5" hidden="1">画面項目定義!$A$3:$AH$71</definedName>
    <definedName name="_ｈ５"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hidden="1">{"'Sheet2 (2)'!$AF$67","'Sheet2 (2)'!$A$1:$Z$82"}</definedName>
    <definedName name="_ｋｍ６８" hidden="1">{#N/A,#N/A,FALSE,"連絡先";#N/A,#N/A,FALSE,"ﾊｰﾄﾞｿﾌﾄ環境";#N/A,#N/A,FALSE,"IP･ﾌﾟﾛﾄｺﾙの設定";#N/A,#N/A,FALSE,"各種設定";#N/A,#N/A,FALSE,"OSPF";#N/A,#N/A,FALSE,"X25";#N/A,#N/A,FALSE,"FrameRelay";#N/A,#N/A,FALSE,"ATM"}</definedName>
    <definedName name="_ｌ８９" hidden="1">{"'Sheet2 (2)'!$AF$67","'Sheet2 (2)'!$A$1:$Z$82"}</definedName>
    <definedName name="_Order1" hidden="1">255</definedName>
    <definedName name="_Order2" hidden="1">255</definedName>
    <definedName name="_ｒ" hidden="1">{#N/A,#N/A,FALSE,"連絡先";#N/A,#N/A,FALSE,"ﾊｰﾄﾞｿﾌﾄ環境";#N/A,#N/A,FALSE,"IP･ﾌﾟﾛﾄｺﾙの設定";#N/A,#N/A,FALSE,"各種設定";#N/A,#N/A,FALSE,"OSPF";#N/A,#N/A,FALSE,"X25";#N/A,#N/A,FALSE,"FrameRelay";#N/A,#N/A,FALSE,"ATM"}</definedName>
    <definedName name="_Regression_X" hidden="1">#REF!</definedName>
    <definedName name="_ｖ８" hidden="1">{#N/A,#N/A,FALSE,"連絡先";#N/A,#N/A,FALSE,"ﾊｰﾄﾞｿﾌﾄ環境";#N/A,#N/A,FALSE,"IP･ﾌﾟﾛﾄｺﾙの設定";#N/A,#N/A,FALSE,"各種設定";#N/A,#N/A,FALSE,"OSPF";#N/A,#N/A,FALSE,"X25";#N/A,#N/A,FALSE,"FrameRelay";#N/A,#N/A,FALSE,"ATM"}</definedName>
    <definedName name="_WCK1" localSheetId="11">#REF!</definedName>
    <definedName name="_WCK1">#REF!</definedName>
    <definedName name="_WCK2" localSheetId="11">#REF!</definedName>
    <definedName name="_WCK2">#REF!</definedName>
    <definedName name="_WK01" localSheetId="11">#REF!</definedName>
    <definedName name="_WK01">#REF!</definedName>
    <definedName name="_WK02" localSheetId="11">#REF!</definedName>
    <definedName name="_WK02">#REF!</definedName>
    <definedName name="_WK03" localSheetId="11">#REF!</definedName>
    <definedName name="_WK03">#REF!</definedName>
    <definedName name="_WK04" localSheetId="11">#REF!</definedName>
    <definedName name="_WK04">#REF!</definedName>
    <definedName name="_WK05" localSheetId="11">#REF!</definedName>
    <definedName name="_WK05">#REF!</definedName>
    <definedName name="_WK06" localSheetId="11">#REF!</definedName>
    <definedName name="_WK06">#REF!</definedName>
    <definedName name="_WK07" localSheetId="11">#REF!</definedName>
    <definedName name="_WK07">#REF!</definedName>
    <definedName name="_WK08" localSheetId="11">#REF!</definedName>
    <definedName name="_WK08">#REF!</definedName>
    <definedName name="_WK09" localSheetId="11">#REF!</definedName>
    <definedName name="_WK09">#REF!</definedName>
    <definedName name="_WK10" localSheetId="11">#REF!</definedName>
    <definedName name="_WK10">#REF!</definedName>
    <definedName name="_WK11" localSheetId="11">#REF!</definedName>
    <definedName name="_WK11">#REF!</definedName>
    <definedName name="_WK12" localSheetId="11">#REF!</definedName>
    <definedName name="_WK12">#REF!</definedName>
    <definedName name="_WK13" localSheetId="11">#REF!</definedName>
    <definedName name="_WK13">#REF!</definedName>
    <definedName name="_WK14" localSheetId="11">#REF!</definedName>
    <definedName name="_WK14">#REF!</definedName>
    <definedName name="_WK15" localSheetId="11">#REF!</definedName>
    <definedName name="_WK15">#REF!</definedName>
    <definedName name="_WK16" localSheetId="11">#REF!</definedName>
    <definedName name="_WK16">#REF!</definedName>
    <definedName name="_WK17" localSheetId="11">#REF!</definedName>
    <definedName name="_WK17">#REF!</definedName>
    <definedName name="_ｙ４６"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物理ﾃｰﾌﾞﾙ仕様書】カラム情報" localSheetId="11">#REF!</definedName>
    <definedName name="【物理ﾃｰﾌﾞﾙ仕様書】カラム情報">#REF!</definedName>
    <definedName name="【物理ﾃｰﾌﾞﾙ仕様書】テーブル情報" localSheetId="11">#REF!</definedName>
    <definedName name="【物理ﾃｰﾌﾞﾙ仕様書】テーブル情報">#REF!</definedName>
    <definedName name="A" localSheetId="3">#REF!</definedName>
    <definedName name="A" localSheetId="11">#REF!</definedName>
    <definedName name="A">#REF!</definedName>
    <definedName name="aa" localSheetId="11">[3]!aa</definedName>
    <definedName name="aa">[0]!aa</definedName>
    <definedName name="aaa" localSheetId="3">#REF!</definedName>
    <definedName name="aaa" localSheetId="11">#REF!</definedName>
    <definedName name="aaa">#REF!</definedName>
    <definedName name="aaaa" localSheetId="11">#REF!</definedName>
    <definedName name="aaaa">#REF!</definedName>
    <definedName name="aaaaa" hidden="1">{"ﾏｯﾋﾟﾝｸﾞ_ｿｰｽ１",#N/A,FALSE,"apolo概念ﾜｰｸ";#N/A,#N/A,FALSE,"apolo概念ﾜｰｸ"}</definedName>
    <definedName name="aaaaaa" localSheetId="11">[4]基本情報!#REF!</definedName>
    <definedName name="aaaaaa">[3]基本情報!#REF!</definedName>
    <definedName name="aaaaaaaaaaaaaaaaa" localSheetId="11">[4]基本情報!#REF!</definedName>
    <definedName name="aaaaaaaaaaaaaaaaa">[3]基本情報!#REF!</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 localSheetId="11">#REF!</definedName>
    <definedName name="adaga">#REF!</definedName>
    <definedName name="adr_complexity" localSheetId="11">'[5]System Complexity'!$B$37</definedName>
    <definedName name="adr_complexity">'[4]System Complexity'!$B$37</definedName>
    <definedName name="b" localSheetId="3">#REF!</definedName>
    <definedName name="b" localSheetId="11">#REF!</definedName>
    <definedName name="b">#REF!</definedName>
    <definedName name="BASE" localSheetId="11">#REF!</definedName>
    <definedName name="BASE">#REF!</definedName>
    <definedName name="BASE2" localSheetId="11">#REF!</definedName>
    <definedName name="BASE2">#REF!</definedName>
    <definedName name="bbbbb" hidden="1">{"ﾏｯﾋﾟﾝｸﾞ_ｿｰｽ１",#N/A,FALSE,"apolo概念ﾜｰｸ";#N/A,#N/A,FALSE,"apolo概念ﾜｰｸ"}</definedName>
    <definedName name="ｂｇｖ" hidden="1">{#N/A,#N/A,FALSE,"連絡先";#N/A,#N/A,FALSE,"ﾊｰﾄﾞｿﾌﾄ環境";#N/A,#N/A,FALSE,"IP･ﾌﾟﾛﾄｺﾙの設定";#N/A,#N/A,FALSE,"各種設定";#N/A,#N/A,FALSE,"OSPF";#N/A,#N/A,FALSE,"X25";#N/A,#N/A,FALSE,"FrameRelay";#N/A,#N/A,FALSE,"ATM"}</definedName>
    <definedName name="ｂｇヴぇ" hidden="1">{"'Sheet2 (2)'!$AF$67","'Sheet2 (2)'!$A$1:$Z$82"}</definedName>
    <definedName name="ｂｔｒ" hidden="1">{#N/A,#N/A,FALSE,"連絡先";#N/A,#N/A,FALSE,"ﾊｰﾄﾞｿﾌﾄ環境";#N/A,#N/A,FALSE,"IP･ﾌﾟﾛﾄｺﾙの設定";#N/A,#N/A,FALSE,"各種設定";#N/A,#N/A,FALSE,"OSPF";#N/A,#N/A,FALSE,"X25";#N/A,#N/A,FALSE,"FrameRelay";#N/A,#N/A,FALSE,"ATM"}</definedName>
    <definedName name="ｂヴぇｒ" hidden="1">{"'Sheet2 (2)'!$AF$67","'Sheet2 (2)'!$A$1:$Z$82"}</definedName>
    <definedName name="ｃｄ"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CTLGP">[2]日付ﾃｰﾌﾞﾙ!$B$27</definedName>
    <definedName name="ｃｘｄｓ"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hidden="1">{"'Sheet2 (2)'!$AF$67","'Sheet2 (2)'!$A$1:$Z$82"}</definedName>
    <definedName name="ｃヴぁ" hidden="1">{#N/A,#N/A,FALSE,"連絡先";#N/A,#N/A,FALSE,"ﾊｰﾄﾞｿﾌﾄ環境";#N/A,#N/A,FALSE,"IP･ﾌﾟﾛﾄｺﾙの設定";#N/A,#N/A,FALSE,"各種設定";#N/A,#N/A,FALSE,"OSPF";#N/A,#N/A,FALSE,"X25";#N/A,#N/A,FALSE,"FrameRelay";#N/A,#N/A,FALSE,"ATM"}</definedName>
    <definedName name="ｃヴぁｄｒｓｔｆらえ" hidden="1">{"'Sheet2 (2)'!$AF$67","'Sheet2 (2)'!$A$1:$Z$82"}</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hidden="1">{"'Sheet2 (2)'!$AF$67","'Sheet2 (2)'!$A$1:$Z$82"}</definedName>
    <definedName name="ｃヴぁせｒｄｓふぁえｗ" hidden="1">{"'Sheet2 (2)'!$AF$67","'Sheet2 (2)'!$A$1:$Z$82"}</definedName>
    <definedName name="ｃうぇ"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hidden="1">{"'Sheet2 (2)'!$AF$67","'Sheet2 (2)'!$A$1:$Z$82"}</definedName>
    <definedName name="Ｃふぁえ"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hidden="1">{#N/A,#N/A,FALSE,"連絡先";#N/A,#N/A,FALSE,"ﾊｰﾄﾞｿﾌﾄ環境";#N/A,#N/A,FALSE,"IP･ﾌﾟﾛﾄｺﾙの設定";#N/A,#N/A,FALSE,"各種設定";#N/A,#N/A,FALSE,"OSPF";#N/A,#N/A,FALSE,"X25";#N/A,#N/A,FALSE,"FrameRelay";#N/A,#N/A,FALSE,"ATM"}</definedName>
    <definedName name="dataType" localSheetId="3">#REF!</definedName>
    <definedName name="dataType" localSheetId="11">#REF!</definedName>
    <definedName name="dataType">#REF!</definedName>
    <definedName name="ｄｃ"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default" localSheetId="3">#REF!</definedName>
    <definedName name="default" localSheetId="11">#REF!</definedName>
    <definedName name="default">#REF!</definedName>
    <definedName name="digit" localSheetId="3">#REF!</definedName>
    <definedName name="digit" localSheetId="11">#REF!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 localSheetId="11">#REF!</definedName>
    <definedName name="DS_KEYS">#REF!</definedName>
    <definedName name="DS_NM" localSheetId="11">#REF!</definedName>
    <definedName name="DS_NM">#REF!</definedName>
    <definedName name="ｄかｓ" hidden="1">{#N/A,#N/A,FALSE,"連絡先";#N/A,#N/A,FALSE,"ﾊｰﾄﾞｿﾌﾄ環境";#N/A,#N/A,FALSE,"IP･ﾌﾟﾛﾄｺﾙの設定";#N/A,#N/A,FALSE,"各種設定";#N/A,#N/A,FALSE,"OSPF";#N/A,#N/A,FALSE,"X25";#N/A,#N/A,FALSE,"FrameRelay";#N/A,#N/A,FALSE,"ATM"}</definedName>
    <definedName name="ｄふぁえｗ" hidden="1">{"'Sheet2 (2)'!$AF$67","'Sheet2 (2)'!$A$1:$Z$82"}</definedName>
    <definedName name="ｆ" hidden="1">{"'Sheet2 (2)'!$AF$67","'Sheet2 (2)'!$A$1:$Z$82"}</definedName>
    <definedName name="FNP種別" localSheetId="11">#REF!</definedName>
    <definedName name="FNP種別">#REF!</definedName>
    <definedName name="foreignKeyAttributes" localSheetId="3">#REF!</definedName>
    <definedName name="foreignKeyAttributes" localSheetId="11">#REF!</definedName>
    <definedName name="foreignKeyAttributes">#REF!</definedName>
    <definedName name="foreignKeyTable" localSheetId="3">#REF!</definedName>
    <definedName name="foreignKeyTable" localSheetId="11">#REF!</definedName>
    <definedName name="foreignKeyTable">#REF!</definedName>
    <definedName name="ｆｒ" hidden="1">{#N/A,#N/A,FALSE,"連絡先";#N/A,#N/A,FALSE,"ﾊｰﾄﾞｿﾌﾄ環境";#N/A,#N/A,FALSE,"IP･ﾌﾟﾛﾄｺﾙの設定";#N/A,#N/A,FALSE,"各種設定";#N/A,#N/A,FALSE,"OSPF";#N/A,#N/A,FALSE,"X25";#N/A,#N/A,FALSE,"FrameRelay";#N/A,#N/A,FALSE,"ATM"}</definedName>
    <definedName name="ｆｒｗ" hidden="1">{"'Sheet2 (2)'!$AF$67","'Sheet2 (2)'!$A$1:$Z$82"}</definedName>
    <definedName name="ｆｖｒ"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hidden="1">{"'Sheet2 (2)'!$AF$67","'Sheet2 (2)'!$A$1:$Z$82"}</definedName>
    <definedName name="ｆぐぇｒ" hidden="1">{"'Sheet2 (2)'!$AF$67","'Sheet2 (2)'!$A$1:$Z$82"}</definedName>
    <definedName name="ｆらえ" hidden="1">{#N/A,#N/A,FALSE,"連絡先";#N/A,#N/A,FALSE,"ﾊｰﾄﾞｿﾌﾄ環境";#N/A,#N/A,FALSE,"IP･ﾌﾟﾛﾄｺﾙの設定";#N/A,#N/A,FALSE,"各種設定";#N/A,#N/A,FALSE,"OSPF";#N/A,#N/A,FALSE,"X25";#N/A,#N/A,FALSE,"FrameRelay";#N/A,#N/A,FALSE,"ATM"}</definedName>
    <definedName name="ｆらえｆ" hidden="1">{"'Sheet2 (2)'!$AF$67","'Sheet2 (2)'!$A$1:$Z$82"}</definedName>
    <definedName name="ｆらえｓ"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hidden="1">{"'Sheet2 (2)'!$AF$67","'Sheet2 (2)'!$A$1:$Z$82"}</definedName>
    <definedName name="ｇ"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hidden="1">{"'Sheet2 (2)'!$AF$67","'Sheet2 (2)'!$A$1:$Z$82"}</definedName>
    <definedName name="ｇｇｇｇｇｇ"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hidden="1">{"'Sheet2 (2)'!$AF$67","'Sheet2 (2)'!$A$1:$Z$82"}</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hidden="1">{"'Sheet2 (2)'!$AF$67","'Sheet2 (2)'!$A$1:$Z$82"}</definedName>
    <definedName name="ｇｓｗ" hidden="1">{#N/A,#N/A,FALSE,"連絡先";#N/A,#N/A,FALSE,"ﾊｰﾄﾞｿﾌﾄ環境";#N/A,#N/A,FALSE,"IP･ﾌﾟﾛﾄｺﾙの設定";#N/A,#N/A,FALSE,"各種設定";#N/A,#N/A,FALSE,"OSPF";#N/A,#N/A,FALSE,"X25";#N/A,#N/A,FALSE,"FrameRelay";#N/A,#N/A,FALSE,"ATM"}</definedName>
    <definedName name="ｇｔ５４ｒ" hidden="1">{"'Sheet2 (2)'!$AF$67","'Sheet2 (2)'!$A$1:$Z$82"}</definedName>
    <definedName name="ｇｔｒ"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hidden="1">{"'Sheet2 (2)'!$AF$67","'Sheet2 (2)'!$A$1:$Z$82"}</definedName>
    <definedName name="ｇて" hidden="1">{#N/A,#N/A,FALSE,"連絡先";#N/A,#N/A,FALSE,"ﾊｰﾄﾞｿﾌﾄ環境";#N/A,#N/A,FALSE,"IP･ﾌﾟﾛﾄｺﾙの設定";#N/A,#N/A,FALSE,"各種設定";#N/A,#N/A,FALSE,"OSPF";#N/A,#N/A,FALSE,"X25";#N/A,#N/A,FALSE,"FrameRelay";#N/A,#N/A,FALSE,"ATM"}</definedName>
    <definedName name="ｇふぇｒ" hidden="1">{"'Sheet2 (2)'!$AF$67","'Sheet2 (2)'!$A$1:$Z$82"}</definedName>
    <definedName name="ｈ５５８７い" hidden="1">{#N/A,#N/A,FALSE,"連絡先";#N/A,#N/A,FALSE,"ﾊｰﾄﾞｿﾌﾄ環境";#N/A,#N/A,FALSE,"IP･ﾌﾟﾛﾄｺﾙの設定";#N/A,#N/A,FALSE,"各種設定";#N/A,#N/A,FALSE,"OSPF";#N/A,#N/A,FALSE,"X25";#N/A,#N/A,FALSE,"FrameRelay";#N/A,#N/A,FALSE,"ATM"}</definedName>
    <definedName name="HARA" localSheetId="11">[3]!HARA</definedName>
    <definedName name="HARA">[0]!HARA</definedName>
    <definedName name="ｈｊ"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localSheetId="11"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localSheetId="11"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ｊ８６い" hidden="1">{"'Sheet2 (2)'!$AF$67","'Sheet2 (2)'!$A$1:$Z$82"}</definedName>
    <definedName name="ｊる" hidden="1">{"'Sheet2 (2)'!$AF$67","'Sheet2 (2)'!$A$1:$Z$82"}</definedName>
    <definedName name="k" hidden="1">{#N/A,#N/A,FALSE,"連絡先";#N/A,#N/A,FALSE,"ﾊｰﾄﾞｿﾌﾄ環境";#N/A,#N/A,FALSE,"IP･ﾌﾟﾛﾄｺﾙの設定";#N/A,#N/A,FALSE,"各種設定";#N/A,#N/A,FALSE,"OSPF";#N/A,#N/A,FALSE,"X25";#N/A,#N/A,FALSE,"FrameRelay";#N/A,#N/A,FALSE,"ATM"}</definedName>
    <definedName name="ｋ７お９０" hidden="1">{"'Sheet2 (2)'!$AF$67","'Sheet2 (2)'!$A$1:$Z$82"}</definedName>
    <definedName name="KEYS" localSheetId="11">#REF!</definedName>
    <definedName name="KEYS">#REF!</definedName>
    <definedName name="kkkkk"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hidden="1">{"ﾏｯﾋﾟﾝｸﾞ_ｿｰｽ１",#N/A,FALSE,"apolo概念ﾜｰｸ";#N/A,#N/A,FALSE,"apolo概念ﾜｰｸ"}</definedName>
    <definedName name="LIST" localSheetId="11">'[6]レビュー記録表詳細 (分析用)'!$E:$E,'[6]レビュー記録表詳細 (分析用)'!$K:$K</definedName>
    <definedName name="LIST">'[5]レビュー記録表詳細 (分析用)'!$E:$E,'[5]レビュー記録表詳細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3">#REF!</definedName>
    <definedName name="logicalAttributes" localSheetId="11">#REF!</definedName>
    <definedName name="logicalAttributes">#REF!</definedName>
    <definedName name="logicalTable" localSheetId="3">#REF!</definedName>
    <definedName name="logicalTable" localSheetId="11">#REF!</definedName>
    <definedName name="logicalTable">#REF!</definedName>
    <definedName name="MCR.d" hidden="1">{#N/A,#N/A,FALSE,"連絡先";#N/A,#N/A,FALSE,"ﾊｰﾄﾞｿﾌﾄ環境";#N/A,#N/A,FALSE,"IP･ﾌﾟﾛﾄｺﾙの設定";#N/A,#N/A,FALSE,"各種設定";#N/A,#N/A,FALSE,"OSPF";#N/A,#N/A,FALSE,"X25";#N/A,#N/A,FALSE,"FrameRelay";#N/A,#N/A,FALSE,"ATM"}</definedName>
    <definedName name="mmmm" hidden="1">{"ﾏｯﾋﾟﾝｸﾞ_ｿｰｽ１",#N/A,FALSE,"apolo概念ﾜｰｸ";#N/A,#N/A,FALSE,"apolo概念ﾜｰｸ"}</definedName>
    <definedName name="NAMES" localSheetId="11">#REF!</definedName>
    <definedName name="NAMES">#REF!</definedName>
    <definedName name="NEC_KEYS" localSheetId="11">#REF!</definedName>
    <definedName name="NEC_KEYS">#REF!</definedName>
    <definedName name="NewBusinessDetailedDescriptionID" localSheetId="3">#REF!</definedName>
    <definedName name="NewBusinessDetailedDescriptionID" localSheetId="11">#REF!</definedName>
    <definedName name="NewBusinessDetailedDescriptionID">#REF!</definedName>
    <definedName name="NN" localSheetId="11">[7]型TB!#REF!</definedName>
    <definedName name="NN">[6]型TB!#REF!</definedName>
    <definedName name="NO_OFFSET_002" localSheetId="11">[8]項目編集仕様!$A$37</definedName>
    <definedName name="NO_OFFSET_002">[7]項目編集仕様!$A$37</definedName>
    <definedName name="NO_OFFSET_007" localSheetId="11">[8]項目編集仕様!#REF!</definedName>
    <definedName name="NO_OFFSET_007">[7]項目編集仕様!#REF!</definedName>
    <definedName name="NO_OFFSET_008" localSheetId="11">[8]項目編集仕様!#REF!</definedName>
    <definedName name="NO_OFFSET_008">[7]項目編集仕様!#REF!</definedName>
    <definedName name="NO_OFFSET_009" localSheetId="11">[8]項目編集仕様!#REF!</definedName>
    <definedName name="NO_OFFSET_009">[7]項目編集仕様!#REF!</definedName>
    <definedName name="NO_OFFSET_010" localSheetId="11">[8]項目編集仕様!#REF!</definedName>
    <definedName name="NO_OFFSET_010">[7]項目編集仕様!#REF!</definedName>
    <definedName name="NO_OFFSET_011" localSheetId="11">[8]項目編集仕様!#REF!</definedName>
    <definedName name="NO_OFFSET_011">[7]項目編集仕様!#REF!</definedName>
    <definedName name="NO_OFFSET_018" localSheetId="11">[8]項目編集仕様!#REF!</definedName>
    <definedName name="NO_OFFSET_018">[7]項目編集仕様!#REF!</definedName>
    <definedName name="notNull" localSheetId="3">#REF!</definedName>
    <definedName name="notNull" localSheetId="11">#REF!</definedName>
    <definedName name="notNull">#REF!</definedName>
    <definedName name="pc">"グループ 260"</definedName>
    <definedName name="physicalAttributes" localSheetId="3">#REF!</definedName>
    <definedName name="physicalAttributes" localSheetId="11">#REF!</definedName>
    <definedName name="physicalAttributes">#REF!</definedName>
    <definedName name="physicalTable" localSheetId="3">#REF!</definedName>
    <definedName name="physicalTable" localSheetId="11">#REF!</definedName>
    <definedName name="physicalTable">#REF!</definedName>
    <definedName name="precision" localSheetId="3">#REF!</definedName>
    <definedName name="precision" localSheetId="11">#REF!</definedName>
    <definedName name="precision">#REF!</definedName>
    <definedName name="primaryKey" localSheetId="3">#REF!</definedName>
    <definedName name="primaryKey" localSheetId="11">#REF!</definedName>
    <definedName name="primaryKey">#REF!</definedName>
    <definedName name="_xlnm.Print_Area" localSheetId="3">CRUD!$A$1:$BH$21</definedName>
    <definedName name="_xlnm.Print_Area" localSheetId="9">イベント処理仕様!$A$1:$L$17</definedName>
    <definedName name="_xlnm.Print_Area" localSheetId="7">チェック仕様!$A$1:$O$35</definedName>
    <definedName name="_xlnm.Print_Area" localSheetId="8">'チェック仕様（詳細）'!$A$1:$BR$52</definedName>
    <definedName name="_xlnm.Print_Area" localSheetId="4">画面レイアウト!$A$1:$CZ$100</definedName>
    <definedName name="_xlnm.Print_Area" localSheetId="6">'画面レイアウト-old'!$A$1:$AZ$160</definedName>
    <definedName name="_xlnm.Print_Area" localSheetId="5">画面項目定義!$A$1:$AG$73</definedName>
    <definedName name="_xlnm.Print_Area" localSheetId="0">改版履歴!$A$1:$AD$35</definedName>
    <definedName name="_xlnm.Print_Area" localSheetId="1">機能概要!$A$1:$BA$23</definedName>
    <definedName name="_xlnm.Print_Area" localSheetId="10">機能呼出仕様!$A$1:$AZ$120</definedName>
    <definedName name="_xlnm.Print_Area" localSheetId="2">処理フロー!$A$1:$BR$31</definedName>
    <definedName name="_xlnm.Print_Area" localSheetId="11">別紙_入力ファイル仕様!$A$1:$AZ$42</definedName>
    <definedName name="_xlnm.Print_Area">#REF!</definedName>
    <definedName name="Print_Title" localSheetId="11">#REF!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PrintID" localSheetId="11">#REF!</definedName>
    <definedName name="PrintID">#REF!</definedName>
    <definedName name="ｑ" localSheetId="11">[3]!ｑ</definedName>
    <definedName name="ｑ">[0]!ｑ</definedName>
    <definedName name="ｑｑ"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hidden="1">{"'Sheet2 (2)'!$AF$67","'Sheet2 (2)'!$A$1:$Z$82"}</definedName>
    <definedName name="ｑｑｑｑｑｑ"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hidden="1">{"'Sheet2 (2)'!$AF$67","'Sheet2 (2)'!$A$1:$Z$82"}</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localSheetId="11" hidden="1">{"'フローチャート'!$A$1:$AO$191"}</definedName>
    <definedName name="qwqwqw" hidden="1">{"'フローチャート'!$A$1:$AO$191"}</definedName>
    <definedName name="ｒｒ"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hidden="1">{"'Sheet2 (2)'!$AF$67","'Sheet2 (2)'!$A$1:$Z$82"}</definedName>
    <definedName name="ｒｒｒｒｒｒｒ"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hidden="1">{"'Sheet2 (2)'!$AF$67","'Sheet2 (2)'!$A$1:$Z$82"}</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hidden="1">{"'Sheet2 (2)'!$AF$67","'Sheet2 (2)'!$A$1:$Z$82"}</definedName>
    <definedName name="ｒｒｒｒｒｒｒｒｒｒｒｒｒｒｒ" hidden="1">{"'Sheet2 (2)'!$AF$67","'Sheet2 (2)'!$A$1:$Z$82"}</definedName>
    <definedName name="ｒｒｒｒｒｒｒｒｒｒｒｒｒｒｒｒ" hidden="1">{"'Sheet2 (2)'!$AF$67","'Sheet2 (2)'!$A$1:$Z$82"}</definedName>
    <definedName name="rulename" localSheetId="11">#REF!</definedName>
    <definedName name="rulename">#REF!</definedName>
    <definedName name="ｒふぇ" hidden="1">{"'Sheet2 (2)'!$AF$67","'Sheet2 (2)'!$A$1:$Z$82"}</definedName>
    <definedName name="sample2" hidden="1">{"'フローチャート'!$A$1:$AO$191"}</definedName>
    <definedName name="schemaName" localSheetId="3">#REF!</definedName>
    <definedName name="schemaName" localSheetId="8">#REF!</definedName>
    <definedName name="schemaName" localSheetId="10">#REF!</definedName>
    <definedName name="schemaName" localSheetId="11">#REF!</definedName>
    <definedName name="schemaName">#REF!</definedName>
    <definedName name="ScreenSpecificationID" localSheetId="3">#REF!</definedName>
    <definedName name="ScreenSpecificationID" localSheetId="8">#REF!</definedName>
    <definedName name="ScreenSpecificationID" localSheetId="10">#REF!</definedName>
    <definedName name="ScreenSpecificationID" localSheetId="11">#REF!</definedName>
    <definedName name="ScreenSpecificationID">#REF!</definedName>
    <definedName name="ScreenSpecificationName" localSheetId="3">#REF!</definedName>
    <definedName name="ScreenSpecificationName" localSheetId="8">#REF!</definedName>
    <definedName name="ScreenSpecificationName" localSheetId="10">#REF!</definedName>
    <definedName name="ScreenSpecificationName" localSheetId="11">#REF!</definedName>
    <definedName name="ScreenSpecificationName">#REF!</definedName>
    <definedName name="ｓｄふぁｄｆ" hidden="1">{"'レイアウト'!$A$2:$AW$78"}</definedName>
    <definedName name="ss" hidden="1">{"'Sheet2 (2)'!$AF$67","'Sheet2 (2)'!$A$1:$Z$82"}</definedName>
    <definedName name="sssss" hidden="1">{"ﾏｯﾋﾟﾝｸﾞ_ｿｰｽ１",#N/A,FALSE,"apolo概念ﾜｰｸ";#N/A,#N/A,FALSE,"apolo概念ﾜｰｸ"}</definedName>
    <definedName name="SYMBOL" localSheetId="11">#REF!</definedName>
    <definedName name="SYMBOL">#REF!</definedName>
    <definedName name="ｔ" hidden="1">{#N/A,#N/A,FALSE,"連絡先";#N/A,#N/A,FALSE,"ﾊｰﾄﾞｿﾌﾄ環境";#N/A,#N/A,FALSE,"IP･ﾌﾟﾛﾄｺﾙの設定";#N/A,#N/A,FALSE,"各種設定";#N/A,#N/A,FALSE,"OSPF";#N/A,#N/A,FALSE,"X25";#N/A,#N/A,FALSE,"FrameRelay";#N/A,#N/A,FALSE,"ATM"}</definedName>
    <definedName name="T_結合テスト台帳" localSheetId="3">#REF!</definedName>
    <definedName name="T_結合テスト台帳" localSheetId="11">#REF!</definedName>
    <definedName name="T_結合テスト台帳">#REF!</definedName>
    <definedName name="tableDefinitionNo" localSheetId="3">#REF!</definedName>
    <definedName name="tableDefinitionNo" localSheetId="11">#REF!</definedName>
    <definedName name="tableDefinitionNo">#REF!</definedName>
    <definedName name="TBL_ID" localSheetId="11">[9]明細部!$B:$C</definedName>
    <definedName name="TBL_ID">[8]明細部!$B:$C</definedName>
    <definedName name="TBL_KEYS" localSheetId="11">#REF!</definedName>
    <definedName name="TBL_KEYS">#REF!</definedName>
    <definedName name="TBL_KEYS2" localSheetId="11">#REF!</definedName>
    <definedName name="TBL_KEYS2">#REF!</definedName>
    <definedName name="temp" hidden="1">{"'レイアウト'!$A$2:$AW$78"}</definedName>
    <definedName name="test" localSheetId="3">#REF!</definedName>
    <definedName name="test" localSheetId="8">#REF!</definedName>
    <definedName name="test" localSheetId="10">#REF!</definedName>
    <definedName name="test" localSheetId="11">#REF!</definedName>
    <definedName name="test">#REF!</definedName>
    <definedName name="testテーブル仕様抽出" localSheetId="11">#REF!</definedName>
    <definedName name="testテーブル仕様抽出">#REF!</definedName>
    <definedName name="TODAY">[2]日付ﾃｰﾌﾞﾙ!$B$15</definedName>
    <definedName name="ｔｒｓｇｗｒ" hidden="1">{"'Sheet2 (2)'!$AF$67","'Sheet2 (2)'!$A$1:$Z$82"}</definedName>
    <definedName name="ｔｔ" hidden="1">{"'Sheet2 (2)'!$AF$67","'Sheet2 (2)'!$A$1:$Z$82"}</definedName>
    <definedName name="ｔｔｔｔ" hidden="1">{"'Sheet2 (2)'!$AF$67","'Sheet2 (2)'!$A$1:$Z$82"}</definedName>
    <definedName name="ｔｔｔｔｔ" hidden="1">{"'Sheet2 (2)'!$AF$67","'Sheet2 (2)'!$A$1:$Z$82"}</definedName>
    <definedName name="ｔｔｔｔｔｔ"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hidden="1">{"'Sheet2 (2)'!$AF$67","'Sheet2 (2)'!$A$1:$Z$82"}</definedName>
    <definedName name="ｔｔｔｔｔｔｔｔｔｔｔｔ" hidden="1">{"'Sheet2 (2)'!$AF$67","'Sheet2 (2)'!$A$1:$Z$82"}</definedName>
    <definedName name="ｔｔｔｔｔｔｔｔｔｔｔｔｔ" hidden="1">{"'Sheet2 (2)'!$AF$67","'Sheet2 (2)'!$A$1:$Z$82"}</definedName>
    <definedName name="ｔｔｔｔｔｔｔｔｔｔｔｔｔｔ" hidden="1">{"'Sheet2 (2)'!$AF$67","'Sheet2 (2)'!$A$1:$Z$82"}</definedName>
    <definedName name="ｔひぇｔ" hidden="1">{#N/A,#N/A,FALSE,"連絡先";#N/A,#N/A,FALSE,"ﾊｰﾄﾞｿﾌﾄ環境";#N/A,#N/A,FALSE,"IP･ﾌﾟﾛﾄｺﾙの設定";#N/A,#N/A,FALSE,"各種設定";#N/A,#N/A,FALSE,"OSPF";#N/A,#N/A,FALSE,"X25";#N/A,#N/A,FALSE,"FrameRelay";#N/A,#N/A,FALSE,"ATM"}</definedName>
    <definedName name="unique" localSheetId="3">#REF!</definedName>
    <definedName name="unique" localSheetId="8">#REF!</definedName>
    <definedName name="unique" localSheetId="10">#REF!</definedName>
    <definedName name="unique" localSheetId="11">#REF!</definedName>
    <definedName name="unique">#REF!</definedName>
    <definedName name="ｖ７６い"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hidden="1">{"'Sheet2 (2)'!$AF$67","'Sheet2 (2)'!$A$1:$Z$82"}</definedName>
    <definedName name="ｖｇｆ"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hidden="1">{"'Sheet2 (2)'!$AF$67","'Sheet2 (2)'!$A$1:$Z$82"}</definedName>
    <definedName name="ｖｒｓｇｔｒ" hidden="1">{#N/A,#N/A,FALSE,"連絡先";#N/A,#N/A,FALSE,"ﾊｰﾄﾞｿﾌﾄ環境";#N/A,#N/A,FALSE,"IP･ﾌﾟﾛﾄｺﾙの設定";#N/A,#N/A,FALSE,"各種設定";#N/A,#N/A,FALSE,"OSPF";#N/A,#N/A,FALSE,"X25";#N/A,#N/A,FALSE,"FrameRelay";#N/A,#N/A,FALSE,"ATM"}</definedName>
    <definedName name="ｖｒｓｔｇ" hidden="1">{"'Sheet2 (2)'!$AF$67","'Sheet2 (2)'!$A$1:$Z$82"}</definedName>
    <definedName name="ｖｓｄｆ" hidden="1">{"'Sheet2 (2)'!$AF$67","'Sheet2 (2)'!$A$1:$Z$82"}</definedName>
    <definedName name="ｖｓｄｇｈｓｔｙ" hidden="1">{"'Sheet2 (2)'!$AF$67","'Sheet2 (2)'!$A$1:$Z$82"}</definedName>
    <definedName name="ｖｔｒ"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hidden="1">{"'Sheet2 (2)'!$AF$67","'Sheet2 (2)'!$A$1:$Z$82"}</definedName>
    <definedName name="ｗ" hidden="1">{"'Sheet2 (2)'!$AF$67","'Sheet2 (2)'!$A$1:$Z$82"}</definedName>
    <definedName name="wa"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hidden="1">{"ﾏｯﾋﾟﾝｸﾞ_ｿｰｽ１",#N/A,FALSE,"apolo概念ﾜｰｸ";#N/A,#N/A,FALSE,"apolo概念ﾜｰｸ"}</definedName>
    <definedName name="wrn.ソース2" hidden="1">{"ﾏｯﾋﾟﾝｸﾞ_ｿｰｽ１",#N/A,FALSE,"apolo概念ﾜｰｸ";#N/A,#N/A,FALSE,"apolo概念ﾜｰｸ"}</definedName>
    <definedName name="ｗｗ" hidden="1">{"'Sheet2 (2)'!$AF$67","'Sheet2 (2)'!$A$1:$Z$82"}</definedName>
    <definedName name="ｗｗｗ" hidden="1">{"'Sheet2 (2)'!$AF$67","'Sheet2 (2)'!$A$1:$Z$82"}</definedName>
    <definedName name="ｗｗｗｗ" hidden="1">{"'Sheet2 (2)'!$AF$67","'Sheet2 (2)'!$A$1:$Z$82"}</definedName>
    <definedName name="ｗｗｗｗｗ" hidden="1">{"'Sheet2 (2)'!$AF$67","'Sheet2 (2)'!$A$1:$Z$82"}</definedName>
    <definedName name="ｗｗｗｗｗｗ"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hidden="1">{"'Sheet2 (2)'!$AF$67","'Sheet2 (2)'!$A$1:$Z$82"}</definedName>
    <definedName name="ｙｙｙｙｙｙｙ" hidden="1">{#N/A,#N/A,FALSE,"連絡先";#N/A,#N/A,FALSE,"ﾊｰﾄﾞｿﾌﾄ環境";#N/A,#N/A,FALSE,"IP･ﾌﾟﾛﾄｺﾙの設定";#N/A,#N/A,FALSE,"各種設定";#N/A,#N/A,FALSE,"OSPF";#N/A,#N/A,FALSE,"X25";#N/A,#N/A,FALSE,"FrameRelay";#N/A,#N/A,FALSE,"ATM"}</definedName>
    <definedName name="ｙｙｙｙｙｙｙｙ" hidden="1">{"'Sheet2 (2)'!$AF$67","'Sheet2 (2)'!$A$1:$Z$82"}</definedName>
    <definedName name="ｙｙｙｙｙｙｙｙｙ" hidden="1">{"'Sheet2 (2)'!$AF$67","'Sheet2 (2)'!$A$1:$Z$82"}</definedName>
    <definedName name="ｙｙｙｙｙｙｙｙｙｙｙ" hidden="1">{"'Sheet2 (2)'!$AF$67","'Sheet2 (2)'!$A$1:$Z$82"}</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hidden="1">{"'Sheet2 (2)'!$AF$67","'Sheet2 (2)'!$A$1:$Z$82"}</definedName>
    <definedName name="ｚｚ" hidden="1">{"'Sheet2 (2)'!$AF$67","'Sheet2 (2)'!$A$1:$Z$82"}</definedName>
    <definedName name="ｚｚｚ" hidden="1">{"'Sheet2 (2)'!$AF$67","'Sheet2 (2)'!$A$1:$Z$82"}</definedName>
    <definedName name="ｚｚｚｚ"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[9]基本情報!#REF!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0">[9]基本情報!#REF!</definedName>
    <definedName name="あ" localSheetId="11">[10]基本情報!#REF!</definedName>
    <definedName name="あ">[9]基本情報!#REF!</definedName>
    <definedName name="あｄふぇｗ" hidden="1">{"'Sheet2 (2)'!$AF$67","'Sheet2 (2)'!$A$1:$Z$82"}</definedName>
    <definedName name="あｆ" hidden="1">{"'Sheet2 (2)'!$AF$67","'Sheet2 (2)'!$A$1:$Z$82"}</definedName>
    <definedName name="あＷＤ"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 localSheetId="11">[3]!あああ</definedName>
    <definedName name="あああ">[0]!あああ</definedName>
    <definedName name="ああああ" hidden="1">{"'Sheet2 (2)'!$AF$67","'Sheet2 (2)'!$A$1:$Z$82"}</definedName>
    <definedName name="あいあい" hidden="1">{"'Sheet2 (2)'!$AF$67","'Sheet2 (2)'!$A$1:$Z$82"}</definedName>
    <definedName name="あえｆ" hidden="1">{"'Sheet2 (2)'!$AF$67","'Sheet2 (2)'!$A$1:$Z$82"}</definedName>
    <definedName name="あえｒｆ"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hidden="1">{"'Sheet2 (2)'!$AF$67","'Sheet2 (2)'!$A$1:$Z$82"}</definedName>
    <definedName name="いいいい" hidden="1">{"'Sheet2 (2)'!$AF$67","'Sheet2 (2)'!$A$1:$Z$82"}</definedName>
    <definedName name="いお７９" hidden="1">{#N/A,#N/A,FALSE,"連絡先";#N/A,#N/A,FALSE,"ﾊｰﾄﾞｿﾌﾄ環境";#N/A,#N/A,FALSE,"IP･ﾌﾟﾛﾄｺﾙの設定";#N/A,#N/A,FALSE,"各種設定";#N/A,#N/A,FALSE,"OSPF";#N/A,#N/A,FALSE,"X25";#N/A,#N/A,FALSE,"FrameRelay";#N/A,#N/A,FALSE,"ATM"}</definedName>
    <definedName name="いつ" hidden="1">{"'Sheet2 (2)'!$AF$67","'Sheet2 (2)'!$A$1:$Z$82"}</definedName>
    <definedName name="イベント名" localSheetId="3">[10]list!$D$3:$D$13</definedName>
    <definedName name="イベント名" localSheetId="8">[11]list!$D$3:$D$13</definedName>
    <definedName name="イベント名" localSheetId="4">[12]list!$D$3:$D$13</definedName>
    <definedName name="イベント名" localSheetId="1">[12]list!$D$3:$D$13</definedName>
    <definedName name="イベント名" localSheetId="10">[11]list!$D$3:$D$13</definedName>
    <definedName name="イベント名" localSheetId="2">[12]list!$D$3:$D$13</definedName>
    <definedName name="イベント名" localSheetId="11">[12]list!$D$3:$D$13</definedName>
    <definedName name="イベント名">list!$D$3:$D$13</definedName>
    <definedName name="う" hidden="1">{"'Sheet2 (2)'!$AF$67","'Sheet2 (2)'!$A$1:$Z$82"}</definedName>
    <definedName name="う５７６" hidden="1">{"'Sheet2 (2)'!$AF$67","'Sheet2 (2)'!$A$1:$Z$82"}</definedName>
    <definedName name="う５７８"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hidden="1">{"'Sheet2 (2)'!$AF$67","'Sheet2 (2)'!$A$1:$Z$82"}</definedName>
    <definedName name="ヴぁえｒｄｓふぇｓ" hidden="1">{"'Sheet2 (2)'!$AF$67","'Sheet2 (2)'!$A$1:$Z$82"}</definedName>
    <definedName name="ヴぁえｒｄさえｗ" hidden="1">{"'Sheet2 (2)'!$AF$67","'Sheet2 (2)'!$A$1:$Z$82"}</definedName>
    <definedName name="ういｋｔ" hidden="1">{#N/A,#N/A,FALSE,"連絡先";#N/A,#N/A,FALSE,"ﾊｰﾄﾞｿﾌﾄ環境";#N/A,#N/A,FALSE,"IP･ﾌﾟﾛﾄｺﾙの設定";#N/A,#N/A,FALSE,"各種設定";#N/A,#N/A,FALSE,"OSPF";#N/A,#N/A,FALSE,"X25";#N/A,#N/A,FALSE,"FrameRelay";#N/A,#N/A,FALSE,"ATM"}</definedName>
    <definedName name="うう" hidden="1">{"'Sheet2 (2)'!$AF$67","'Sheet2 (2)'!$A$1:$Z$82"}</definedName>
    <definedName name="うぇ" hidden="1">{"'Sheet2 (2)'!$AF$67","'Sheet2 (2)'!$A$1:$Z$82"}</definedName>
    <definedName name="うぇｄ" hidden="1">{"'Sheet2 (2)'!$AF$67","'Sheet2 (2)'!$A$1:$Z$82"}</definedName>
    <definedName name="ヴぇｒ"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hidden="1">{"'Sheet2 (2)'!$AF$67","'Sheet2 (2)'!$A$1:$Z$82"}</definedName>
    <definedName name="えｔ" hidden="1">{#N/A,#N/A,FALSE,"連絡先";#N/A,#N/A,FALSE,"ﾊｰﾄﾞｿﾌﾄ環境";#N/A,#N/A,FALSE,"IP･ﾌﾟﾛﾄｺﾙの設定";#N/A,#N/A,FALSE,"各種設定";#N/A,#N/A,FALSE,"OSPF";#N/A,#N/A,FALSE,"X25";#N/A,#N/A,FALSE,"FrameRelay";#N/A,#N/A,FALSE,"ATM"}</definedName>
    <definedName name="えあｒｄｔふぇ" hidden="1">{"'Sheet2 (2)'!$AF$67","'Sheet2 (2)'!$A$1:$Z$82"}</definedName>
    <definedName name="えだｆ"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hidden="1">{"'Sheet2 (2)'!$AF$67","'Sheet2 (2)'!$A$1:$Z$82"}</definedName>
    <definedName name="お８０９" hidden="1">{"'Sheet2 (2)'!$AF$67","'Sheet2 (2)'!$A$1:$Z$82"}</definedName>
    <definedName name="お８７９" hidden="1">{"'Sheet2 (2)'!$AF$67","'Sheet2 (2)'!$A$1:$Z$82"}</definedName>
    <definedName name="ぉ８９" hidden="1">{"'Sheet2 (2)'!$AF$67","'Sheet2 (2)'!$A$1:$Z$82"}</definedName>
    <definedName name="おｌ８０９"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hidden="1">{"'Sheet2 (2)'!$AF$67","'Sheet2 (2)'!$A$1:$Z$82"}</definedName>
    <definedName name="かｄｓふぁえ" hidden="1">{"'Sheet2 (2)'!$AF$67","'Sheet2 (2)'!$A$1:$Z$82"}</definedName>
    <definedName name="かｄｓふぁえｗ" hidden="1">{"'Sheet2 (2)'!$AF$67","'Sheet2 (2)'!$A$1:$Z$82"}</definedName>
    <definedName name="かｄｗ"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hidden="1">{"'Sheet2 (2)'!$AF$67","'Sheet2 (2)'!$A$1:$Z$82"}</definedName>
    <definedName name="かうぇ" hidden="1">{"'Sheet2 (2)'!$AF$67","'Sheet2 (2)'!$A$1:$Z$82"}</definedName>
    <definedName name="かヴぇｒｄ" hidden="1">{#N/A,#N/A,FALSE,"連絡先";#N/A,#N/A,FALSE,"ﾊｰﾄﾞｿﾌﾄ環境";#N/A,#N/A,FALSE,"IP･ﾌﾟﾛﾄｺﾙの設定";#N/A,#N/A,FALSE,"各種設定";#N/A,#N/A,FALSE,"OSPF";#N/A,#N/A,FALSE,"X25";#N/A,#N/A,FALSE,"FrameRelay";#N/A,#N/A,FALSE,"ATM"}</definedName>
    <definedName name="かえｄｓ" hidden="1">{"'Sheet2 (2)'!$AF$67","'Sheet2 (2)'!$A$1:$Z$82"}</definedName>
    <definedName name="かえｒ" hidden="1">{#N/A,#N/A,FALSE,"連絡先";#N/A,#N/A,FALSE,"ﾊｰﾄﾞｿﾌﾄ環境";#N/A,#N/A,FALSE,"IP･ﾌﾟﾛﾄｺﾙの設定";#N/A,#N/A,FALSE,"各種設定";#N/A,#N/A,FALSE,"OSPF";#N/A,#N/A,FALSE,"X25";#N/A,#N/A,FALSE,"FrameRelay";#N/A,#N/A,FALSE,"ATM"}</definedName>
    <definedName name="かえｒｆせｒ" hidden="1">{"'Sheet2 (2)'!$AF$67","'Sheet2 (2)'!$A$1:$Z$82"}</definedName>
    <definedName name="かえｒｇｙうぇｒ" hidden="1">{#N/A,#N/A,FALSE,"連絡先";#N/A,#N/A,FALSE,"ﾊｰﾄﾞｿﾌﾄ環境";#N/A,#N/A,FALSE,"IP･ﾌﾟﾛﾄｺﾙの設定";#N/A,#N/A,FALSE,"各種設定";#N/A,#N/A,FALSE,"OSPF";#N/A,#N/A,FALSE,"X25";#N/A,#N/A,FALSE,"FrameRelay";#N/A,#N/A,FALSE,"ATM"}</definedName>
    <definedName name="かえｒふぁえｒ" hidden="1">{"'Sheet2 (2)'!$AF$67","'Sheet2 (2)'!$A$1:$Z$82"}</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hidden="1">{"'Sheet2 (2)'!$AF$67","'Sheet2 (2)'!$A$1:$Z$82"}</definedName>
    <definedName name="かえｒふぁえげあ" hidden="1">{"'Sheet2 (2)'!$AF$67","'Sheet2 (2)'!$A$1:$Z$82"}</definedName>
    <definedName name="かえｗ" hidden="1">{"'Sheet2 (2)'!$AF$67","'Sheet2 (2)'!$A$1:$Z$82"}</definedName>
    <definedName name="かえあえわえＷ"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hidden="1">{"'Sheet2 (2)'!$AF$67","'Sheet2 (2)'!$A$1:$Z$82"}</definedName>
    <definedName name="ｶﾃｺﾞﾘ" localSheetId="3">#REF!</definedName>
    <definedName name="ｶﾃｺﾞﾘ" localSheetId="11">#REF!</definedName>
    <definedName name="ｶﾃｺﾞﾘ">#REF!</definedName>
    <definedName name="かでわ"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hidden="1">{"'Sheet2 (2)'!$AF$67","'Sheet2 (2)'!$A$1:$Z$82"}</definedName>
    <definedName name="き８７９" hidden="1">{"'Sheet2 (2)'!$AF$67","'Sheet2 (2)'!$A$1:$Z$82"}</definedName>
    <definedName name="く" hidden="1">{#N/A,#N/A,FALSE,"連絡先";#N/A,#N/A,FALSE,"ﾊｰﾄﾞｿﾌﾄ環境";#N/A,#N/A,FALSE,"IP･ﾌﾟﾛﾄｺﾙの設定";#N/A,#N/A,FALSE,"各種設定";#N/A,#N/A,FALSE,"OSPF";#N/A,#N/A,FALSE,"X25";#N/A,#N/A,FALSE,"FrameRelay";#N/A,#N/A,FALSE,"ATM"}</definedName>
    <definedName name="クエリー1" localSheetId="11">#REF!</definedName>
    <definedName name="クエリー1">#REF!</definedName>
    <definedName name="け" hidden="1">{"'Sheet2 (2)'!$AF$67","'Sheet2 (2)'!$A$1:$Z$82"}</definedName>
    <definedName name="げｔ"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hidden="1">{"'Sheet2 (2)'!$AF$67","'Sheet2 (2)'!$A$1:$Z$82"}</definedName>
    <definedName name="こ" hidden="1">{"'Sheet2 (2)'!$AF$67","'Sheet2 (2)'!$A$1:$Z$82"}</definedName>
    <definedName name="ここここ" hidden="1">{"ﾏｯﾋﾟﾝｸﾞ_ｿｰｽ１",#N/A,FALSE,"apolo概念ﾜｰｸ";#N/A,#N/A,FALSE,"apolo概念ﾜｰｸ"}</definedName>
    <definedName name="さ" hidden="1">{"'Sheet2 (2)'!$AF$67","'Sheet2 (2)'!$A$1:$Z$82"}</definedName>
    <definedName name="サブシステム" localSheetId="11">[13]ｻﾌﾞｼｽﾃﾑ定義!$B$3:$C$11</definedName>
    <definedName name="サブシステム">[14]ｻﾌﾞｼｽﾃﾑ定義!$B$3:$C$11</definedName>
    <definedName name="サンプル" hidden="1">{"'Sheet2 (2)'!$AF$67","'Sheet2 (2)'!$A$1:$Z$82"}</definedName>
    <definedName name="し" hidden="1">{"'Sheet2 (2)'!$AF$67","'Sheet2 (2)'!$A$1:$Z$82"}</definedName>
    <definedName name="シート選択見だし">"ラベル 5"</definedName>
    <definedName name="じぇゆ" hidden="1">{"'Sheet2 (2)'!$AF$67","'Sheet2 (2)'!$A$1:$Z$82"}</definedName>
    <definedName name="システム" localSheetId="3">[13]表紙!#REF!</definedName>
    <definedName name="システム" localSheetId="11">[15]表紙!#REF!</definedName>
    <definedName name="システム">[13]表紙!#REF!</definedName>
    <definedName name="システムテスト設定率" localSheetId="3">#REF!</definedName>
    <definedName name="システムテスト設定率" localSheetId="8">#REF!</definedName>
    <definedName name="システムテスト設定率" localSheetId="10">#REF!</definedName>
    <definedName name="システムテスト設定率" localSheetId="11">#REF!</definedName>
    <definedName name="システムテスト設定率">#REF!</definedName>
    <definedName name="システム名" localSheetId="3">#REF!</definedName>
    <definedName name="システム名" localSheetId="8">#REF!</definedName>
    <definedName name="システム名" localSheetId="10">#REF!</definedName>
    <definedName name="システム名" localSheetId="11">#REF!</definedName>
    <definedName name="システム名">#REF!</definedName>
    <definedName name="システム名２" localSheetId="3">#REF!</definedName>
    <definedName name="システム名２" localSheetId="8">#REF!</definedName>
    <definedName name="システム名２" localSheetId="10">#REF!</definedName>
    <definedName name="システム名２" localSheetId="11">#REF!</definedName>
    <definedName name="システム名２">#REF!</definedName>
    <definedName name="じゅ８６" hidden="1">{#N/A,#N/A,FALSE,"連絡先";#N/A,#N/A,FALSE,"ﾊｰﾄﾞｿﾌﾄ環境";#N/A,#N/A,FALSE,"IP･ﾌﾟﾛﾄｺﾙの設定";#N/A,#N/A,FALSE,"各種設定";#N/A,#N/A,FALSE,"OSPF";#N/A,#N/A,FALSE,"X25";#N/A,#N/A,FALSE,"FrameRelay";#N/A,#N/A,FALSE,"ATM"}</definedName>
    <definedName name="じゅｒ" hidden="1">{"'Sheet2 (2)'!$AF$67","'Sheet2 (2)'!$A$1:$Z$82"}</definedName>
    <definedName name="しゅべつ" localSheetId="3">#REF!</definedName>
    <definedName name="しゅべつ" localSheetId="11">#REF!</definedName>
    <definedName name="しゅべつ">#REF!</definedName>
    <definedName name="す" hidden="1">{"'Sheet2 (2)'!$AF$67","'Sheet2 (2)'!$A$1:$Z$82"}</definedName>
    <definedName name="せ" hidden="1">{"'Sheet2 (2)'!$AF$67","'Sheet2 (2)'!$A$1:$Z$82"}</definedName>
    <definedName name="せわ"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イトル" localSheetId="3">#REF!</definedName>
    <definedName name="タイトル" localSheetId="11">#REF!</definedName>
    <definedName name="タイトル">#REF!</definedName>
    <definedName name="タイトル２" localSheetId="3">#REF!</definedName>
    <definedName name="タイトル２" localSheetId="11">#REF!</definedName>
    <definedName name="タイトル２">#REF!</definedName>
    <definedName name="タイプ" localSheetId="11">#REF!</definedName>
    <definedName name="タイプ">#REF!</definedName>
    <definedName name="タスクドキュメント１" hidden="1">#REF!</definedName>
    <definedName name="ち"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ていせい" localSheetId="3">#REF!</definedName>
    <definedName name="ていせい" localSheetId="11">#REF!</definedName>
    <definedName name="ていせい">#REF!</definedName>
    <definedName name="データ型" localSheetId="3">[10]list!$F$3:$F$17</definedName>
    <definedName name="データ型">list!$F$3:$F$21</definedName>
    <definedName name="テーブル仕様抽出" localSheetId="11">#REF!</definedName>
    <definedName name="テーブル仕様抽出">#REF!</definedName>
    <definedName name="テーブル情報" localSheetId="11">#REF!</definedName>
    <definedName name="テーブル情報">#REF!</definedName>
    <definedName name="ドメイン" localSheetId="11">#REF!</definedName>
    <definedName name="ドメイン">#REF!</definedName>
    <definedName name="のし名" localSheetId="3">#REF!</definedName>
    <definedName name="のし名" localSheetId="11">#REF!</definedName>
    <definedName name="のし名">#REF!</definedName>
    <definedName name="ビジネス本部" localSheetId="11">#REF!</definedName>
    <definedName name="ビジネス本部">#REF!</definedName>
    <definedName name="ふぁ" hidden="1">{"'Sheet2 (2)'!$AF$67","'Sheet2 (2)'!$A$1:$Z$82"}</definedName>
    <definedName name="ふぁえｄ"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hidden="1">{"'Sheet2 (2)'!$AF$67","'Sheet2 (2)'!$A$1:$Z$82"}</definedName>
    <definedName name="ふぁえｒふぁえｗ"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hidden="1">{"'Sheet2 (2)'!$AF$67","'Sheet2 (2)'!$A$1:$Z$82"}</definedName>
    <definedName name="ふぇｒｗふぁうぇ"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hidden="1">{"'Sheet2 (2)'!$AF$67","'Sheet2 (2)'!$A$1:$Z$82"}</definedName>
    <definedName name="へｔｙ" hidden="1">{"'Sheet2 (2)'!$AF$67","'Sheet2 (2)'!$A$1:$Z$82"}</definedName>
    <definedName name="へｙｔ"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hidden="1">{"'Sheet2 (2)'!$AF$67","'Sheet2 (2)'!$A$1:$Z$82"}</definedName>
    <definedName name="ゆり" hidden="1">{#N/A,#N/A,FALSE,"連絡先";#N/A,#N/A,FALSE,"ﾊｰﾄﾞｿﾌﾄ環境";#N/A,#N/A,FALSE,"IP･ﾌﾟﾛﾄｺﾙの設定";#N/A,#N/A,FALSE,"各種設定";#N/A,#N/A,FALSE,"OSPF";#N/A,#N/A,FALSE,"X25";#N/A,#N/A,FALSE,"FrameRelay";#N/A,#N/A,FALSE,"ATM"}</definedName>
    <definedName name="れ" hidden="1">{"'Sheet2 (2)'!$AF$67","'Sheet2 (2)'!$A$1:$Z$82"}</definedName>
    <definedName name="れｗｙｒ"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hidden="1">{"'Sheet2 (2)'!$AF$67","'Sheet2 (2)'!$A$1:$Z$82"}</definedName>
    <definedName name="れれｒ" hidden="1">{#N/A,#N/A,FALSE,"連絡先";#N/A,#N/A,FALSE,"ﾊｰﾄﾞｿﾌﾄ環境";#N/A,#N/A,FALSE,"IP･ﾌﾟﾛﾄｺﾙの設定";#N/A,#N/A,FALSE,"各種設定";#N/A,#N/A,FALSE,"OSPF";#N/A,#N/A,FALSE,"X25";#N/A,#N/A,FALSE,"FrameRelay";#N/A,#N/A,FALSE,"ATM"}</definedName>
    <definedName name="一覧情報" localSheetId="11">[16]明細部!$B:$AA</definedName>
    <definedName name="一覧情報">[15]明細部!$B:$AA</definedName>
    <definedName name="影響度" localSheetId="3">[16]基本情報!#REF!</definedName>
    <definedName name="影響度" localSheetId="11">[17]基本情報!#REF!</definedName>
    <definedName name="影響度">[16]基本情報!#REF!</definedName>
    <definedName name="会社名" localSheetId="3">#REF!</definedName>
    <definedName name="会社名" localSheetId="8">#REF!</definedName>
    <definedName name="会社名" localSheetId="10">#REF!</definedName>
    <definedName name="会社名" localSheetId="11">#REF!</definedName>
    <definedName name="会社名">#REF!</definedName>
    <definedName name="会社名２" localSheetId="3">#REF!</definedName>
    <definedName name="会社名２" localSheetId="8">#REF!</definedName>
    <definedName name="会社名２" localSheetId="10">#REF!</definedName>
    <definedName name="会社名２" localSheetId="11">#REF!</definedName>
    <definedName name="会社名２">#REF!</definedName>
    <definedName name="改版日" localSheetId="3">#REF!</definedName>
    <definedName name="改版日" localSheetId="8">#REF!</definedName>
    <definedName name="改版日" localSheetId="10">#REF!</definedName>
    <definedName name="改版日" localSheetId="11">#REF!</definedName>
    <definedName name="改版日">#REF!</definedName>
    <definedName name="関連表" hidden="1">#REF!</definedName>
    <definedName name="業務サーバ1" localSheetId="11">#REF!</definedName>
    <definedName name="業務サーバ1">#REF!</definedName>
    <definedName name="業務サーバ2" localSheetId="11">#REF!</definedName>
    <definedName name="業務サーバ2">#REF!</definedName>
    <definedName name="業務サーバ3" localSheetId="11">#REF!</definedName>
    <definedName name="業務サーバ3">#REF!</definedName>
    <definedName name="業務サーバ4" localSheetId="11">#REF!</definedName>
    <definedName name="業務サーバ4">#REF!</definedName>
    <definedName name="業務サーバ5" localSheetId="11">#REF!</definedName>
    <definedName name="業務サーバ5">#REF!</definedName>
    <definedName name="業務サーバ6" localSheetId="11">#REF!</definedName>
    <definedName name="業務サーバ6">#REF!</definedName>
    <definedName name="結合テスト設定率" localSheetId="3">#REF!</definedName>
    <definedName name="結合テスト設定率" localSheetId="11">#REF!</definedName>
    <definedName name="結合テスト設定率">#REF!</definedName>
    <definedName name="言語" localSheetId="3">[10]list!$G$3:$G$5</definedName>
    <definedName name="言語" localSheetId="8">[11]list!$G$3:$G$5</definedName>
    <definedName name="言語" localSheetId="4">[12]list!$G$3:$G$5</definedName>
    <definedName name="言語" localSheetId="1">[12]list!$G$3:$G$5</definedName>
    <definedName name="言語" localSheetId="10">[11]list!$G$3:$G$5</definedName>
    <definedName name="言語" localSheetId="2">[12]list!$G$3:$G$5</definedName>
    <definedName name="言語" localSheetId="11">[12]list!$G$3:$G$5</definedName>
    <definedName name="言語">list!$G$3:$G$5</definedName>
    <definedName name="項目種別" localSheetId="11">[18]名前定義用!$A$1:$B$29</definedName>
    <definedName name="項目種別">[17]名前定義用!$A$1:$B$29</definedName>
    <definedName name="最大CPU数" localSheetId="11">#REF!</definedName>
    <definedName name="最大CPU数">#REF!</definedName>
    <definedName name="支社・支店" localSheetId="11">#REF!</definedName>
    <definedName name="支社・支店">#REF!</definedName>
    <definedName name="事象分類コード2" localSheetId="11">[19]コード一覧!$C$1:$C$9</definedName>
    <definedName name="事象分類コード2">[18]コード一覧!$C$1:$C$9</definedName>
    <definedName name="識別">"識別１"</definedName>
    <definedName name="重要度" localSheetId="3">[16]基本情報!#REF!</definedName>
    <definedName name="重要度" localSheetId="11">[17]基本情報!#REF!</definedName>
    <definedName name="重要度">[16]基本情報!#REF!</definedName>
    <definedName name="宿泊左記" localSheetId="3">#REF!</definedName>
    <definedName name="宿泊左記" localSheetId="8">#REF!</definedName>
    <definedName name="宿泊左記" localSheetId="10">#REF!</definedName>
    <definedName name="宿泊左記" localSheetId="11">#REF!</definedName>
    <definedName name="宿泊左記">#REF!</definedName>
    <definedName name="処理">list!$I$3:$I$5</definedName>
    <definedName name="初期表示">list!$H$3:$H$5</definedName>
    <definedName name="製品名" localSheetId="11">#REF!</definedName>
    <definedName name="製品名">#REF!</definedName>
    <definedName name="設定"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 localSheetId="3">[19]list!$E$3:$E$6</definedName>
    <definedName name="遷移方法" localSheetId="8">[11]list!$E$3:$E$6</definedName>
    <definedName name="遷移方法" localSheetId="10">[11]list!$E$3:$E$6</definedName>
    <definedName name="遷移方法" localSheetId="11">[12]list!$E$3:$E$6</definedName>
    <definedName name="遷移方法">list!$E$3:$E$6</definedName>
    <definedName name="対応状況" localSheetId="3">#REF!</definedName>
    <definedName name="対応状況" localSheetId="11">#REF!</definedName>
    <definedName name="対応状況">#REF!</definedName>
    <definedName name="担当者" localSheetId="11">#REF!</definedName>
    <definedName name="担当者">#REF!</definedName>
    <definedName name="地域" localSheetId="11">#REF!</definedName>
    <definedName name="地域">#REF!</definedName>
    <definedName name="帳票">[20]名前定義用!$A$1:$B$29</definedName>
    <definedName name="店舗DF_KEYS" localSheetId="11">#REF!</definedName>
    <definedName name="店舗DF_KEYS">#REF!</definedName>
    <definedName name="登録番号" localSheetId="3">#REF!</definedName>
    <definedName name="登録番号" localSheetId="8">#REF!</definedName>
    <definedName name="登録番号" localSheetId="10">#REF!</definedName>
    <definedName name="登録番号" localSheetId="11">#REF!</definedName>
    <definedName name="登録番号">#REF!</definedName>
    <definedName name="入力" localSheetId="3">[10]list!$J$3:$J$5</definedName>
    <definedName name="入力" localSheetId="8">[11]list!$J$3:$J$5</definedName>
    <definedName name="入力" localSheetId="4">[12]list!$J$3:$J$5</definedName>
    <definedName name="入力" localSheetId="1">[12]list!$J$3:$J$5</definedName>
    <definedName name="入力" localSheetId="10">[11]list!$J$3:$J$5</definedName>
    <definedName name="入力" localSheetId="2">[12]list!$J$3:$J$5</definedName>
    <definedName name="入力" localSheetId="11">[12]list!$J$3:$J$5</definedName>
    <definedName name="入力">list!$J$3:$J$5</definedName>
    <definedName name="入力可能文字">list!$K$3:$K$9</definedName>
    <definedName name="発生原因コード一覧" localSheetId="11">[19]コード一覧!$A$1:$A$45</definedName>
    <definedName name="発生原因コード一覧">[18]コード一覧!$A$1:$A$45</definedName>
    <definedName name="版" localSheetId="3">#REF!</definedName>
    <definedName name="版" localSheetId="8">#REF!</definedName>
    <definedName name="版" localSheetId="10">#REF!</definedName>
    <definedName name="版" localSheetId="11">#REF!</definedName>
    <definedName name="版">#REF!</definedName>
    <definedName name="番号" localSheetId="11">[7]型TB!#REF!</definedName>
    <definedName name="番号">[6]型TB!#REF!</definedName>
    <definedName name="表紙新" localSheetId="3">#REF!</definedName>
    <definedName name="表紙新" localSheetId="8">#REF!</definedName>
    <definedName name="表紙新" localSheetId="10">#REF!</definedName>
    <definedName name="表紙新" localSheetId="11">#REF!</definedName>
    <definedName name="表紙新">#REF!</definedName>
    <definedName name="表紙新１" localSheetId="3">#REF!</definedName>
    <definedName name="表紙新１" localSheetId="8">#REF!</definedName>
    <definedName name="表紙新１" localSheetId="10">#REF!</definedName>
    <definedName name="表紙新１" localSheetId="11">#REF!</definedName>
    <definedName name="表紙新１">#REF!</definedName>
    <definedName name="表紙新２" localSheetId="3">#REF!</definedName>
    <definedName name="表紙新２" localSheetId="11">#REF!</definedName>
    <definedName name="表紙新２">#REF!</definedName>
    <definedName name="部品種別" localSheetId="3">[10]list!$B$3:$B$19</definedName>
    <definedName name="部品種別" localSheetId="8">[11]list!$B$3:$B$19</definedName>
    <definedName name="部品種別" localSheetId="4">[12]list!$B$3:$B$19</definedName>
    <definedName name="部品種別" localSheetId="1">[12]list!$B$3:$B$19</definedName>
    <definedName name="部品種別" localSheetId="10">[11]list!$B$3:$B$19</definedName>
    <definedName name="部品種別" localSheetId="2">[12]list!$B$3:$B$19</definedName>
    <definedName name="部品種別" localSheetId="11">[12]list!$B$3:$B$19</definedName>
    <definedName name="部品種別">list!$B$3:$B$20</definedName>
    <definedName name="物理RDMドメイン情報" localSheetId="11">#REF!</definedName>
    <definedName name="物理RDMドメイン情報">#REF!</definedName>
    <definedName name="物流DF_KEYS" localSheetId="11">#REF!</definedName>
    <definedName name="物流DF_KEYS">#REF!</definedName>
    <definedName name="保険料" localSheetId="3">#REF!</definedName>
    <definedName name="保険料" localSheetId="11">#REF!</definedName>
    <definedName name="保険料">#REF!</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3">[16]基本情報!#REF!</definedName>
    <definedName name="有無" localSheetId="11">[17]基本情報!#REF!</definedName>
    <definedName name="有無">[16]基本情報!#REF!</definedName>
    <definedName name="予備サーバ1" localSheetId="11">#REF!</definedName>
    <definedName name="予備サーバ1">#REF!</definedName>
    <definedName name="予備サーバ2" localSheetId="11">#REF!</definedName>
    <definedName name="予備サーバ2">#REF!</definedName>
    <definedName name="容量指定" localSheetId="11">#REF!</definedName>
    <definedName name="容量指定">#REF!</definedName>
    <definedName name="用途" localSheetId="11">#REF!</definedName>
    <definedName name="用途">#REF!</definedName>
    <definedName name="料金NO" localSheetId="3">#REF!</definedName>
    <definedName name="料金NO" localSheetId="8">#REF!</definedName>
    <definedName name="料金NO" localSheetId="10">#REF!</definedName>
    <definedName name="料金NO" localSheetId="11">#REF!</definedName>
    <definedName name="料金NO">#REF!</definedName>
    <definedName name="料金№" localSheetId="3">#REF!</definedName>
    <definedName name="料金№" localSheetId="8">#REF!</definedName>
    <definedName name="料金№" localSheetId="10">#REF!</definedName>
    <definedName name="料金№" localSheetId="11">#REF!</definedName>
    <definedName name="料金№">#REF!</definedName>
    <definedName name="連携マスタ" localSheetId="3">#REF!</definedName>
    <definedName name="連携マスタ" localSheetId="8">#REF!</definedName>
    <definedName name="連携マスタ" localSheetId="10">#REF!</definedName>
    <definedName name="連携マスタ" localSheetId="11">#REF!</definedName>
    <definedName name="連携マスタ">#REF!</definedName>
  </definedNames>
  <calcPr calcId="152511"/>
</workbook>
</file>

<file path=xl/calcChain.xml><?xml version="1.0" encoding="utf-8"?>
<calcChain xmlns="http://schemas.openxmlformats.org/spreadsheetml/2006/main">
  <c r="V3" i="31" l="1"/>
  <c r="A5" i="11" l="1"/>
  <c r="A6" i="11"/>
  <c r="A7" i="11"/>
  <c r="A8" i="11"/>
  <c r="A9"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V2" i="31" l="1"/>
  <c r="AO2" i="44" l="1"/>
  <c r="K2" i="9"/>
  <c r="AW2" i="43"/>
  <c r="AO2" i="36"/>
  <c r="A4" i="11"/>
  <c r="Z3" i="31" l="1"/>
  <c r="AU3" i="36" l="1"/>
  <c r="AU3" i="44"/>
  <c r="BC3" i="43"/>
  <c r="BM3" i="42"/>
  <c r="AU3" i="41"/>
  <c r="AU3" i="39"/>
  <c r="AO3" i="36" l="1"/>
  <c r="AO3" i="44"/>
  <c r="AW3" i="43"/>
  <c r="BG2" i="42"/>
  <c r="AO2" i="39"/>
  <c r="AO2" i="41"/>
  <c r="BG3" i="42"/>
  <c r="AO3" i="41"/>
  <c r="AO3" i="39"/>
  <c r="Z2" i="31"/>
  <c r="AU2" i="44" l="1"/>
  <c r="BC2" i="43"/>
  <c r="AU2" i="36"/>
  <c r="BM2" i="42"/>
  <c r="AU2" i="41"/>
  <c r="AU2" i="39"/>
  <c r="N3" i="30"/>
  <c r="N2" i="30"/>
  <c r="K3" i="9"/>
  <c r="AO3" i="5"/>
  <c r="AO2" i="5"/>
  <c r="O3" i="30" l="1"/>
  <c r="L3" i="9"/>
  <c r="AU3" i="5"/>
  <c r="O2" i="30"/>
  <c r="L2" i="9"/>
  <c r="AU2" i="5"/>
</calcChain>
</file>

<file path=xl/sharedStrings.xml><?xml version="1.0" encoding="utf-8"?>
<sst xmlns="http://schemas.openxmlformats.org/spreadsheetml/2006/main" count="2515" uniqueCount="814">
  <si>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</si>
  <si>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</si>
  <si>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</si>
  <si>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</si>
  <si>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</si>
  <si>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</si>
  <si>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</si>
  <si>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</si>
  <si>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</si>
  <si>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</si>
  <si>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</si>
  <si>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</si>
  <si>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</si>
  <si>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</si>
  <si>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</si>
  <si>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</si>
  <si>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</si>
  <si>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</si>
  <si>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</si>
  <si>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</si>
  <si>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</si>
  <si>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</si>
  <si>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</si>
  <si>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</si>
  <si>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</si>
  <si>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</si>
  <si>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</si>
  <si>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</si>
  <si>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</si>
  <si>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</si>
  <si>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</si>
  <si>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</si>
  <si>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</si>
  <si>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</si>
  <si>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</si>
  <si>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</si>
  <si>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</si>
  <si>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</si>
  <si>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</si>
  <si>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</si>
  <si>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</si>
  <si>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</si>
  <si>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</si>
  <si>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</si>
  <si>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</si>
  <si>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</si>
  <si>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</si>
  <si>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</si>
  <si>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</si>
  <si>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</si>
  <si>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</si>
  <si>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</si>
  <si>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</si>
  <si>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</si>
  <si>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</si>
  <si>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</si>
  <si>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</si>
  <si>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</si>
  <si>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</si>
  <si>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</si>
  <si>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</si>
  <si>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</si>
  <si>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</si>
  <si>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</si>
  <si>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</si>
  <si>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</si>
  <si>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</si>
  <si>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</si>
  <si>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</si>
  <si>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</si>
  <si>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</si>
  <si>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</si>
  <si>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</si>
  <si>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</si>
  <si>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</si>
  <si>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</si>
  <si>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</si>
  <si>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</si>
  <si>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</si>
  <si>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</si>
  <si>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</si>
  <si>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</si>
  <si>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</si>
  <si>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</si>
  <si>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</si>
  <si>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</si>
  <si>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</si>
  <si>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</si>
  <si>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</si>
  <si>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</si>
  <si>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</si>
  <si>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</si>
  <si>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</si>
  <si>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</si>
  <si>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</si>
  <si>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</si>
  <si>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</si>
  <si>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</si>
  <si>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</si>
  <si>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</si>
  <si>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</si>
  <si>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</si>
  <si>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</si>
  <si>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</si>
  <si>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</si>
  <si>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</si>
  <si>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</si>
  <si>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</si>
  <si>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</si>
  <si>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</si>
  <si>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</si>
  <si>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</si>
  <si>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</si>
  <si>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</si>
  <si>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</si>
  <si>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</si>
  <si>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</si>
  <si>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</si>
  <si>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</si>
  <si>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</si>
  <si>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</si>
  <si>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</si>
  <si>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</si>
  <si>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</si>
  <si>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</si>
  <si>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</si>
  <si>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</si>
  <si>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</si>
  <si>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</si>
  <si>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</si>
  <si>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</si>
  <si>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</si>
  <si>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</si>
  <si>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</si>
  <si>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</si>
  <si>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</si>
  <si>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</si>
  <si>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</si>
  <si>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</si>
  <si>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</si>
  <si>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</si>
  <si>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</si>
  <si>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</si>
  <si>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</si>
  <si>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</si>
  <si>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</si>
  <si>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</si>
  <si>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</si>
  <si>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</si>
  <si>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</si>
  <si>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</si>
  <si>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</si>
  <si>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</si>
  <si>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</si>
  <si>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</si>
  <si>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</si>
  <si>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</si>
  <si>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</si>
  <si>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</si>
  <si>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自動更新</t>
    <rPh sb="0" eb="2">
      <t>ジドウ</t>
    </rPh>
    <rPh sb="2" eb="4">
      <t>コウシン</t>
    </rPh>
    <phoneticPr fontId="2"/>
  </si>
  <si>
    <t>イベント起動項目</t>
    <rPh sb="4" eb="6">
      <t>キドウ</t>
    </rPh>
    <rPh sb="6" eb="8">
      <t>コウモク</t>
    </rPh>
    <phoneticPr fontId="2"/>
  </si>
  <si>
    <t>(1)</t>
    <phoneticPr fontId="4"/>
  </si>
  <si>
    <t>-</t>
  </si>
  <si>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</si>
  <si>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</si>
  <si>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</si>
  <si>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</si>
  <si>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</si>
  <si>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</si>
  <si>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</si>
  <si>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</si>
  <si>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</si>
  <si>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</si>
  <si>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</si>
  <si>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ボタン</t>
  </si>
  <si>
    <t>文字列</t>
    <rPh sb="0" eb="3">
      <t>モジレツ</t>
    </rPh>
    <phoneticPr fontId="2"/>
  </si>
  <si>
    <t>文字列</t>
  </si>
  <si>
    <t>B-2</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</si>
  <si>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</si>
  <si>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</si>
  <si>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</si>
  <si>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</si>
  <si>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</si>
  <si>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</si>
  <si>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</si>
  <si>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</si>
  <si>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</si>
  <si>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</si>
  <si>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</si>
  <si>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</si>
  <si>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</si>
  <si>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</si>
  <si>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</si>
  <si>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</si>
  <si>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</si>
  <si>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</si>
  <si>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</si>
  <si>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</si>
  <si>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</si>
  <si>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</si>
  <si>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</si>
  <si>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</si>
  <si>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</si>
  <si>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</si>
  <si>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</si>
  <si>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</si>
  <si>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</si>
  <si>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</si>
  <si>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</si>
  <si>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</si>
  <si>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</si>
  <si>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</si>
  <si>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</si>
  <si>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有償支給検索</t>
    <rPh sb="0" eb="2">
      <t>ユウショウ</t>
    </rPh>
    <rPh sb="2" eb="4">
      <t>シキュウ</t>
    </rPh>
    <rPh sb="4" eb="6">
      <t>ケンサク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</si>
  <si>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</si>
  <si>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</si>
  <si>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</si>
  <si>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</si>
  <si>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</si>
  <si>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</si>
  <si>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</si>
  <si>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</si>
  <si>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</si>
  <si>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</si>
  <si>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</si>
  <si>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</si>
  <si>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特になし</t>
    <rPh sb="0" eb="1">
      <t>トク</t>
    </rPh>
    <phoneticPr fontId="1"/>
  </si>
  <si>
    <t>【前提条件】</t>
    <rPh sb="1" eb="3">
      <t>ゼンテイ</t>
    </rPh>
    <rPh sb="3" eb="5">
      <t>ジョウケン</t>
    </rPh>
    <phoneticPr fontId="1"/>
  </si>
  <si>
    <t>2.対象現法</t>
    <rPh sb="2" eb="4">
      <t>タイショウ</t>
    </rPh>
    <rPh sb="4" eb="6">
      <t>ゲンポウ</t>
    </rPh>
    <phoneticPr fontId="4"/>
  </si>
  <si>
    <t>US</t>
  </si>
  <si>
    <t>KR</t>
  </si>
  <si>
    <t>DE</t>
  </si>
  <si>
    <t>TW</t>
  </si>
  <si>
    <t>SG</t>
  </si>
  <si>
    <t>TH</t>
  </si>
  <si>
    <t>IN</t>
  </si>
  <si>
    <t>MY</t>
  </si>
  <si>
    <t>JK</t>
  </si>
  <si>
    <t>CN</t>
  </si>
  <si>
    <t>JP</t>
  </si>
  <si>
    <t>VN</t>
  </si>
  <si>
    <t>MX</t>
  </si>
  <si>
    <t>基本機能</t>
    <rPh sb="0" eb="2">
      <t>キホン</t>
    </rPh>
    <rPh sb="2" eb="4">
      <t>キノウ</t>
    </rPh>
    <phoneticPr fontId="1"/>
  </si>
  <si>
    <t>ver1.0.0</t>
    <phoneticPr fontId="1"/>
  </si>
  <si>
    <t>1．画面レイアウト</t>
    <rPh sb="2" eb="4">
      <t>ガメン</t>
    </rPh>
    <phoneticPr fontId="4"/>
  </si>
  <si>
    <t>＜画面項目レイアウト＞</t>
    <phoneticPr fontId="4"/>
  </si>
  <si>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</si>
  <si>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</si>
  <si>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</si>
  <si>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</si>
  <si>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</si>
  <si>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</si>
  <si>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</si>
  <si>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チェック内容(TOBE)</t>
    <rPh sb="4" eb="6">
      <t>ナイヨウ</t>
    </rPh>
    <phoneticPr fontId="4"/>
  </si>
  <si>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</si>
  <si>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</si>
  <si>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</si>
  <si>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</si>
  <si>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表示内容</t>
    <phoneticPr fontId="13"/>
  </si>
  <si>
    <t>初期表示</t>
    <phoneticPr fontId="13"/>
  </si>
  <si>
    <t>CRUD</t>
    <phoneticPr fontId="4"/>
  </si>
  <si>
    <t>１.CRUD</t>
    <phoneticPr fontId="4"/>
  </si>
  <si>
    <t>エンティティ</t>
    <phoneticPr fontId="4"/>
  </si>
  <si>
    <t>MS</t>
    <phoneticPr fontId="4"/>
  </si>
  <si>
    <t>機能</t>
    <rPh sb="0" eb="2">
      <t>キノウ</t>
    </rPh>
    <phoneticPr fontId="4"/>
  </si>
  <si>
    <t>R</t>
    <phoneticPr fontId="1"/>
  </si>
  <si>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</si>
  <si>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</si>
  <si>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</si>
  <si>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</si>
  <si>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</si>
  <si>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</si>
  <si>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</si>
  <si>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</si>
  <si>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</si>
  <si>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</si>
  <si>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</si>
  <si>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ミスミ社員、メーカー</t>
    <rPh sb="3" eb="5">
      <t>シャイン</t>
    </rPh>
    <phoneticPr fontId="1"/>
  </si>
  <si>
    <t>有償支給注文情報の一括入力をするため。</t>
    <rPh sb="0" eb="2">
      <t>ユウショウ</t>
    </rPh>
    <rPh sb="2" eb="4">
      <t>シキュウ</t>
    </rPh>
    <rPh sb="4" eb="6">
      <t>チュウモン</t>
    </rPh>
    <rPh sb="6" eb="8">
      <t>ジョウホウ</t>
    </rPh>
    <rPh sb="9" eb="11">
      <t>イッカツ</t>
    </rPh>
    <rPh sb="11" eb="13">
      <t>ニュウリョク</t>
    </rPh>
    <phoneticPr fontId="1"/>
  </si>
  <si>
    <t>常時利用可能</t>
    <rPh sb="0" eb="2">
      <t>ジョウジ</t>
    </rPh>
    <rPh sb="2" eb="4">
      <t>リヨウ</t>
    </rPh>
    <rPh sb="4" eb="6">
      <t>カノウ</t>
    </rPh>
    <phoneticPr fontId="1"/>
  </si>
  <si>
    <t>ログインしていること</t>
    <phoneticPr fontId="1"/>
  </si>
  <si>
    <t>現法ごとに差異のある提供機能</t>
    <rPh sb="0" eb="2">
      <t>ゲンポウ</t>
    </rPh>
    <rPh sb="5" eb="7">
      <t>サイ</t>
    </rPh>
    <rPh sb="10" eb="12">
      <t>テイキョウ</t>
    </rPh>
    <rPh sb="12" eb="14">
      <t>キノウ</t>
    </rPh>
    <phoneticPr fontId="1"/>
  </si>
  <si>
    <t>〇</t>
  </si>
  <si>
    <t>商品マスタ</t>
    <rPh sb="0" eb="2">
      <t>ショウヒン</t>
    </rPh>
    <phoneticPr fontId="1"/>
  </si>
  <si>
    <t>外部設計書版１作成</t>
    <phoneticPr fontId="1"/>
  </si>
  <si>
    <t>画面名</t>
    <rPh sb="0" eb="2">
      <t>ガメン</t>
    </rPh>
    <rPh sb="2" eb="3">
      <t>メイ</t>
    </rPh>
    <phoneticPr fontId="2"/>
  </si>
  <si>
    <t>テキスト</t>
  </si>
  <si>
    <t>グローバル番号(親)</t>
  </si>
  <si>
    <t>グローバル番号(子)</t>
  </si>
  <si>
    <t>親/子</t>
  </si>
  <si>
    <t>伝票番号</t>
  </si>
  <si>
    <t>明細状況</t>
  </si>
  <si>
    <t>商品コード(親)</t>
  </si>
  <si>
    <t>顧客注番枝</t>
  </si>
  <si>
    <t>商品コード(子)</t>
  </si>
  <si>
    <t>数量</t>
  </si>
  <si>
    <t>ブランドコード</t>
  </si>
  <si>
    <t>受注日</t>
  </si>
  <si>
    <t>発注日</t>
  </si>
  <si>
    <t>行番号</t>
    <rPh sb="0" eb="1">
      <t>ギョウ</t>
    </rPh>
    <rPh sb="1" eb="3">
      <t>バンゴウ</t>
    </rPh>
    <phoneticPr fontId="2"/>
  </si>
  <si>
    <t>数字</t>
    <rPh sb="0" eb="2">
      <t>スウジ</t>
    </rPh>
    <phoneticPr fontId="2"/>
  </si>
  <si>
    <t>※共通バリデーション仕様参照
注番（子）のバリデーションチェック（日本の場合のみ）
　ただし、タブをコピペは不可</t>
    <phoneticPr fontId="4"/>
  </si>
  <si>
    <t>数値</t>
    <rPh sb="0" eb="2">
      <t>スウチ</t>
    </rPh>
    <phoneticPr fontId="2"/>
  </si>
  <si>
    <t>出荷日</t>
    <rPh sb="0" eb="3">
      <t>シュッカビ</t>
    </rPh>
    <phoneticPr fontId="2"/>
  </si>
  <si>
    <t>日付</t>
    <rPh sb="0" eb="2">
      <t>ヒヅケ</t>
    </rPh>
    <phoneticPr fontId="2"/>
  </si>
  <si>
    <t>エラーメッセージ</t>
  </si>
  <si>
    <t>%sは必須です。</t>
    <rPh sb="3" eb="5">
      <t>ヒッス</t>
    </rPh>
    <phoneticPr fontId="2"/>
  </si>
  <si>
    <t>初期表示</t>
    <rPh sb="0" eb="2">
      <t>ショキ</t>
    </rPh>
    <rPh sb="2" eb="4">
      <t>ヒョウジ</t>
    </rPh>
    <phoneticPr fontId="2"/>
  </si>
  <si>
    <t>B</t>
    <phoneticPr fontId="2"/>
  </si>
  <si>
    <t>ボタン押下</t>
  </si>
  <si>
    <t>C</t>
    <phoneticPr fontId="2"/>
  </si>
  <si>
    <t>ページ下部</t>
  </si>
  <si>
    <t>アップロード</t>
    <phoneticPr fontId="4"/>
  </si>
  <si>
    <t>Total</t>
    <phoneticPr fontId="4"/>
  </si>
  <si>
    <t>OK</t>
    <phoneticPr fontId="4"/>
  </si>
  <si>
    <t>NG</t>
    <phoneticPr fontId="4"/>
  </si>
  <si>
    <t>ヘッダー</t>
    <phoneticPr fontId="4"/>
  </si>
  <si>
    <t>注意喚起テキスト</t>
    <rPh sb="0" eb="2">
      <t>チュウイ</t>
    </rPh>
    <rPh sb="2" eb="4">
      <t>カンキ</t>
    </rPh>
    <phoneticPr fontId="4"/>
  </si>
  <si>
    <t>コピペエリア</t>
    <phoneticPr fontId="4"/>
  </si>
  <si>
    <t>ページ下部</t>
    <phoneticPr fontId="4"/>
  </si>
  <si>
    <t>テキストエリア</t>
  </si>
  <si>
    <t>アップロード明細一覧</t>
  </si>
  <si>
    <t>エラーメッセージ</t>
    <phoneticPr fontId="4"/>
  </si>
  <si>
    <t>ﾒｯｾｰｼﾞ引数</t>
    <phoneticPr fontId="4"/>
  </si>
  <si>
    <t>%s：対象項目名</t>
    <rPh sb="3" eb="5">
      <t>タイショウ</t>
    </rPh>
    <rPh sb="5" eb="7">
      <t>コウモク</t>
    </rPh>
    <rPh sb="7" eb="8">
      <t>メイ</t>
    </rPh>
    <phoneticPr fontId="4"/>
  </si>
  <si>
    <t>LKG趙晶進</t>
    <rPh sb="3" eb="4">
      <t>チョウ</t>
    </rPh>
    <rPh sb="4" eb="5">
      <t>アキラ</t>
    </rPh>
    <rPh sb="5" eb="6">
      <t>ススム</t>
    </rPh>
    <phoneticPr fontId="1"/>
  </si>
  <si>
    <t>β版1</t>
  </si>
  <si>
    <t>佐々木</t>
    <rPh sb="0" eb="3">
      <t>ササキ</t>
    </rPh>
    <phoneticPr fontId="1"/>
  </si>
  <si>
    <t>β版3</t>
  </si>
  <si>
    <t>朴</t>
    <rPh sb="0" eb="1">
      <t>パク</t>
    </rPh>
    <phoneticPr fontId="1"/>
  </si>
  <si>
    <t>設計内容確認、確認事項整理
　変更箇所：オレンジ文字
該当する記載がないため、下記シートを削除
　チェック仕様（詳細）</t>
    <rPh sb="27" eb="29">
      <t>ガイトウ</t>
    </rPh>
    <rPh sb="31" eb="33">
      <t>キサイ</t>
    </rPh>
    <rPh sb="39" eb="41">
      <t>カキ</t>
    </rPh>
    <rPh sb="45" eb="47">
      <t>サクジョ</t>
    </rPh>
    <phoneticPr fontId="1"/>
  </si>
  <si>
    <t>β版5</t>
    <phoneticPr fontId="1"/>
  </si>
  <si>
    <t>NRI堀</t>
    <rPh sb="3" eb="4">
      <t>ホリ</t>
    </rPh>
    <phoneticPr fontId="1"/>
  </si>
  <si>
    <t>TOBE概要設計作成に向けた事前準備</t>
    <phoneticPr fontId="1"/>
  </si>
  <si>
    <t>ver0.0.1</t>
    <phoneticPr fontId="1"/>
  </si>
  <si>
    <t>BTC吉川</t>
    <rPh sb="3" eb="5">
      <t>ヨシカワ</t>
    </rPh>
    <phoneticPr fontId="1"/>
  </si>
  <si>
    <t>以下シートへTOBEの記載を追加
　・チェック仕様、機能概要</t>
    <rPh sb="0" eb="2">
      <t>イカ</t>
    </rPh>
    <rPh sb="11" eb="13">
      <t>キサイ</t>
    </rPh>
    <rPh sb="14" eb="16">
      <t>ツイカ</t>
    </rPh>
    <phoneticPr fontId="1"/>
  </si>
  <si>
    <t>ver0.0.2</t>
    <phoneticPr fontId="1"/>
  </si>
  <si>
    <t>CTC佐々木</t>
    <rPh sb="3" eb="6">
      <t>ササキ</t>
    </rPh>
    <phoneticPr fontId="1"/>
  </si>
  <si>
    <t>ガイドラインをもとに以下シートの記載を修正
　・画面レイアウト</t>
    <phoneticPr fontId="1"/>
  </si>
  <si>
    <t>ver0.0.3</t>
    <phoneticPr fontId="1"/>
  </si>
  <si>
    <t>CTC川原</t>
    <rPh sb="3" eb="5">
      <t>カワハラ</t>
    </rPh>
    <phoneticPr fontId="1"/>
  </si>
  <si>
    <t>記載レベルを他設計書と統一
画面レイアウトシート　２．対象現法
　　　全現法○　⇒　MJP：○、MJP以外：△</t>
    <rPh sb="0" eb="2">
      <t>キサイ</t>
    </rPh>
    <rPh sb="6" eb="7">
      <t>ホカ</t>
    </rPh>
    <rPh sb="7" eb="10">
      <t>セッケイショ</t>
    </rPh>
    <rPh sb="11" eb="13">
      <t>トウイツ</t>
    </rPh>
    <rPh sb="14" eb="16">
      <t>ガメン</t>
    </rPh>
    <rPh sb="27" eb="29">
      <t>タイショウ</t>
    </rPh>
    <rPh sb="29" eb="31">
      <t>ゲンホウ</t>
    </rPh>
    <rPh sb="35" eb="36">
      <t>ゼン</t>
    </rPh>
    <rPh sb="36" eb="38">
      <t>ゲンホウ</t>
    </rPh>
    <rPh sb="51" eb="53">
      <t>イガイ</t>
    </rPh>
    <phoneticPr fontId="1"/>
  </si>
  <si>
    <t>ver0.0.4</t>
    <phoneticPr fontId="1"/>
  </si>
  <si>
    <t>SFT水口</t>
    <rPh sb="3" eb="5">
      <t>ミズクチ</t>
    </rPh>
    <phoneticPr fontId="1"/>
  </si>
  <si>
    <t>CRUDシート追加</t>
    <phoneticPr fontId="1"/>
  </si>
  <si>
    <t>ver0.0.5</t>
    <phoneticPr fontId="1"/>
  </si>
  <si>
    <t>CRUDシート記載</t>
    <rPh sb="7" eb="9">
      <t>キサイ</t>
    </rPh>
    <phoneticPr fontId="1"/>
  </si>
  <si>
    <t>ver0.0.6</t>
    <phoneticPr fontId="1"/>
  </si>
  <si>
    <t>機能概要シートの初期表示の備考を修正
「有償支給入力」画面(BIZCON)の「TSVアップロード」ボタン押下で、モーダルウィンドウが起動
↓
「有償支給入力」画面の「都度支給アップロード」ボタン押下で、モーダルウィンドウが起動</t>
    <rPh sb="0" eb="4">
      <t>キノウガイヨウ</t>
    </rPh>
    <rPh sb="8" eb="10">
      <t>ショキ</t>
    </rPh>
    <rPh sb="10" eb="12">
      <t>ヒョウジ</t>
    </rPh>
    <rPh sb="13" eb="15">
      <t>ビコウ</t>
    </rPh>
    <rPh sb="16" eb="18">
      <t>シュウセイ</t>
    </rPh>
    <phoneticPr fontId="1"/>
  </si>
  <si>
    <t>β版新規作成　ASIS設計書の以下シート取込み
　画面レイアウト、単項目チェック仕様、項目間チェック仕様、イベント定義、処理仕様明細</t>
    <phoneticPr fontId="1"/>
  </si>
  <si>
    <t>A</t>
    <phoneticPr fontId="2"/>
  </si>
  <si>
    <t>A-1</t>
  </si>
  <si>
    <t xml:space="preserve">「有償支給入力」画面の「事前支給アップロード」ボタン押下で、モーダルウィンドウ起動
</t>
  </si>
  <si>
    <t>onClick</t>
  </si>
  <si>
    <t>「ファイルをドロップして添付、または 参照」をドロップ</t>
    <phoneticPr fontId="2"/>
  </si>
  <si>
    <t>ページ下部.アップロード</t>
    <phoneticPr fontId="2"/>
  </si>
  <si>
    <t>　・選択したファイルを表示する</t>
    <rPh sb="2" eb="4">
      <t>センタク</t>
    </rPh>
    <phoneticPr fontId="2"/>
  </si>
  <si>
    <t>アップロード基本情報</t>
    <phoneticPr fontId="4"/>
  </si>
  <si>
    <t>アップロードテキスト</t>
  </si>
  <si>
    <t>アップロードテキスト</t>
    <phoneticPr fontId="4"/>
  </si>
  <si>
    <t>仕入先コード</t>
  </si>
  <si>
    <t>出荷日</t>
  </si>
  <si>
    <t>遷移先画面：
画面ID_有償支給入力画面</t>
    <rPh sb="0" eb="5">
      <t>センイサキガメン</t>
    </rPh>
    <phoneticPr fontId="2"/>
  </si>
  <si>
    <t>アップロード明細一覧</t>
    <phoneticPr fontId="4"/>
  </si>
  <si>
    <t>アップロード明細一覧</t>
    <phoneticPr fontId="4"/>
  </si>
  <si>
    <t>-</t>
    <phoneticPr fontId="4"/>
  </si>
  <si>
    <t>1.初期表示の場合、非活性
2.「インポート」ボタンを押す、都度支給品明細一括アップロードチェックがOKの場合、活性</t>
    <rPh sb="27" eb="28">
      <t>オ</t>
    </rPh>
    <rPh sb="53" eb="55">
      <t>バアイ</t>
    </rPh>
    <rPh sb="56" eb="58">
      <t>カッセイ</t>
    </rPh>
    <phoneticPr fontId="4"/>
  </si>
  <si>
    <t>インポートボタン押下</t>
    <phoneticPr fontId="13"/>
  </si>
  <si>
    <r>
      <rPr>
        <sz val="11"/>
        <color theme="1"/>
        <rFont val="Yu Gothic"/>
        <family val="3"/>
        <charset val="128"/>
      </rPr>
      <t>①</t>
    </r>
    <phoneticPr fontId="4"/>
  </si>
  <si>
    <t>ウィンドウの閉じる</t>
    <phoneticPr fontId="2"/>
  </si>
  <si>
    <t>１．本画面の内容を破棄し、有償支給入力画面へ戻る</t>
    <rPh sb="2" eb="3">
      <t>ホン</t>
    </rPh>
    <phoneticPr fontId="2"/>
  </si>
  <si>
    <t>「TSVアップロード」画面の内容を破棄し、「有償支給入力」画面へ戻る。</t>
    <phoneticPr fontId="2"/>
  </si>
  <si>
    <t>都度支給品明細一括アップロード画面</t>
    <rPh sb="0" eb="2">
      <t>ツド</t>
    </rPh>
    <rPh sb="2" eb="5">
      <t>シキュウヒン</t>
    </rPh>
    <rPh sb="5" eb="7">
      <t>メイサイ</t>
    </rPh>
    <rPh sb="7" eb="9">
      <t>イッカツ</t>
    </rPh>
    <rPh sb="15" eb="17">
      <t>ガメン</t>
    </rPh>
    <phoneticPr fontId="1"/>
  </si>
  <si>
    <t>E172</t>
  </si>
  <si>
    <t>%s：対象レコード数</t>
    <rPh sb="9" eb="10">
      <t>スウ</t>
    </rPh>
    <phoneticPr fontId="4"/>
  </si>
  <si>
    <t>項目数が不正です。</t>
  </si>
  <si>
    <t>E173</t>
  </si>
  <si>
    <t>E004</t>
  </si>
  <si>
    <t>グローバル番号(親)(1)
グローバル番号(親)(2)
…
グローバル番号(親)(n)</t>
    <phoneticPr fontId="4"/>
  </si>
  <si>
    <t>【親受注商品】
　グローバル番号重複チェック</t>
    <phoneticPr fontId="4"/>
  </si>
  <si>
    <t>ログイン情報．現法コード
前画面情報．得意先コード
グローバル番号(親)</t>
    <phoneticPr fontId="4"/>
  </si>
  <si>
    <t>【親受注商品】
　親商品情報取得</t>
  </si>
  <si>
    <t>E162</t>
  </si>
  <si>
    <t>【親受注商品】
　出荷済みチェック</t>
  </si>
  <si>
    <t>すでに出荷済みのため、操作できません。</t>
  </si>
  <si>
    <t>E163</t>
  </si>
  <si>
    <t>【子部品】
　存在チェック</t>
  </si>
  <si>
    <t>子部品情報が取得できません。</t>
  </si>
  <si>
    <t>E164</t>
  </si>
  <si>
    <t>グローバル番号(親)
商品コード(子)</t>
  </si>
  <si>
    <t>【子部品】　
　親商品との紐付きチェック</t>
  </si>
  <si>
    <t>子部品明細への入力がありません。</t>
  </si>
  <si>
    <t>E166</t>
  </si>
  <si>
    <t>グローバル番号(親)</t>
    <phoneticPr fontId="4"/>
  </si>
  <si>
    <t>【子部品】
　廃止予定チェック</t>
  </si>
  <si>
    <t>W016</t>
  </si>
  <si>
    <t>%s：対象日付</t>
    <rPh sb="3" eb="5">
      <t>タイショウ</t>
    </rPh>
    <rPh sb="5" eb="7">
      <t>ヒヅケ</t>
    </rPh>
    <phoneticPr fontId="4"/>
  </si>
  <si>
    <t>【子部品】
　廃止済みチェック</t>
  </si>
  <si>
    <t>アラートメッセージ：%sに廃止済みの商品です。</t>
    <phoneticPr fontId="4"/>
  </si>
  <si>
    <t>W017</t>
  </si>
  <si>
    <t>%s：対象日付</t>
    <phoneticPr fontId="4"/>
  </si>
  <si>
    <t>商品コード(子)</t>
    <phoneticPr fontId="4"/>
  </si>
  <si>
    <t>【子部品】
　ダミー子部品　特定</t>
  </si>
  <si>
    <t>子部品を特定できません。</t>
  </si>
  <si>
    <t>E171</t>
  </si>
  <si>
    <t>数量</t>
    <phoneticPr fontId="4"/>
  </si>
  <si>
    <t>【子部品】
　数量チェック</t>
    <phoneticPr fontId="4"/>
  </si>
  <si>
    <t>出荷日</t>
    <phoneticPr fontId="4"/>
  </si>
  <si>
    <t>【子部品】
　出荷日チェック</t>
    <rPh sb="1" eb="2">
      <t>コ</t>
    </rPh>
    <rPh sb="2" eb="4">
      <t>ブヒン</t>
    </rPh>
    <rPh sb="7" eb="10">
      <t>シュッカビ</t>
    </rPh>
    <phoneticPr fontId="2"/>
  </si>
  <si>
    <t>出荷日が不正な日付です。</t>
    <rPh sb="0" eb="3">
      <t>シュッカビ</t>
    </rPh>
    <rPh sb="4" eb="6">
      <t>フセイ</t>
    </rPh>
    <rPh sb="7" eb="9">
      <t>ヒヅケ</t>
    </rPh>
    <phoneticPr fontId="2"/>
  </si>
  <si>
    <t>E059</t>
  </si>
  <si>
    <t>【子部品】
　未発注チェック</t>
    <rPh sb="1" eb="2">
      <t>コ</t>
    </rPh>
    <rPh sb="2" eb="4">
      <t>ブヒン</t>
    </rPh>
    <phoneticPr fontId="2"/>
  </si>
  <si>
    <t>１．入力された子部品のステータスが全て未発注でない場合はエラーとする</t>
    <rPh sb="2" eb="4">
      <t>ニュウリョク</t>
    </rPh>
    <rPh sb="6" eb="7">
      <t>コ</t>
    </rPh>
    <rPh sb="7" eb="9">
      <t>ブヒン</t>
    </rPh>
    <rPh sb="16" eb="17">
      <t>スベ</t>
    </rPh>
    <rPh sb="18" eb="19">
      <t>ミ</t>
    </rPh>
    <rPh sb="19" eb="21">
      <t>ハッチュウ</t>
    </rPh>
    <rPh sb="24" eb="26">
      <t>バアイ</t>
    </rPh>
    <phoneticPr fontId="2"/>
  </si>
  <si>
    <t>すでに出荷済みの商品です。</t>
    <rPh sb="3" eb="5">
      <t>シュッカ</t>
    </rPh>
    <rPh sb="5" eb="6">
      <t>ス</t>
    </rPh>
    <rPh sb="8" eb="10">
      <t>ショウヒン</t>
    </rPh>
    <phoneticPr fontId="2"/>
  </si>
  <si>
    <t>W014</t>
  </si>
  <si>
    <t>【子部品】
正規表現マッチングチェック</t>
    <rPh sb="1" eb="2">
      <t>コ</t>
    </rPh>
    <rPh sb="2" eb="4">
      <t>ブヒン</t>
    </rPh>
    <phoneticPr fontId="2"/>
  </si>
  <si>
    <t>%sを計算できませんでした。</t>
  </si>
  <si>
    <t>E198</t>
  </si>
  <si>
    <t>レコード数が%s件を越えています。</t>
    <phoneticPr fontId="4"/>
  </si>
  <si>
    <t>グローバル番号が重複しています。</t>
    <phoneticPr fontId="4"/>
  </si>
  <si>
    <t>親受注商品明細情報が取得できません。</t>
    <phoneticPr fontId="4"/>
  </si>
  <si>
    <t>アラートメッセージ：%sに廃止予定の商品です。</t>
    <phoneticPr fontId="4"/>
  </si>
  <si>
    <t>数量が最低または上限発注数量の範囲を越えているか、注文単位数量の倍数ではありません。</t>
    <phoneticPr fontId="4"/>
  </si>
  <si>
    <t>E159</t>
    <phoneticPr fontId="4"/>
  </si>
  <si>
    <t>E196</t>
    <phoneticPr fontId="4"/>
  </si>
  <si>
    <t>「有償支給入力」画面の「親受注商品明細 検索」欄、「子部品明細 入力」欄に入力する。</t>
    <rPh sb="1" eb="3">
      <t>ユウショウ</t>
    </rPh>
    <rPh sb="3" eb="5">
      <t>シキュウ</t>
    </rPh>
    <rPh sb="5" eb="7">
      <t>ニュウリョク</t>
    </rPh>
    <rPh sb="8" eb="10">
      <t>ガメン</t>
    </rPh>
    <rPh sb="26" eb="27">
      <t>コ</t>
    </rPh>
    <rPh sb="27" eb="29">
      <t>ブヒン</t>
    </rPh>
    <rPh sb="29" eb="31">
      <t>メイサイ</t>
    </rPh>
    <rPh sb="32" eb="34">
      <t>ニュウリョク</t>
    </rPh>
    <rPh sb="35" eb="36">
      <t>ラン</t>
    </rPh>
    <rPh sb="37" eb="39">
      <t>ニュウリョク</t>
    </rPh>
    <phoneticPr fontId="11"/>
  </si>
  <si>
    <t>No．</t>
  </si>
  <si>
    <t>項目名（有償支給入力画面）</t>
    <rPh sb="0" eb="2">
      <t>コウモク</t>
    </rPh>
    <rPh sb="2" eb="3">
      <t>メイ</t>
    </rPh>
    <phoneticPr fontId="11"/>
  </si>
  <si>
    <t>設定値</t>
    <rPh sb="0" eb="3">
      <t>セッテイチ</t>
    </rPh>
    <phoneticPr fontId="11"/>
  </si>
  <si>
    <t>親受注商品明細 検索．通番</t>
    <rPh sb="11" eb="13">
      <t>ツウバン</t>
    </rPh>
    <phoneticPr fontId="2"/>
  </si>
  <si>
    <t>親部品情報リストの通番</t>
  </si>
  <si>
    <t xml:space="preserve">                     グローバル番号</t>
    <rPh sb="26" eb="28">
      <t>バンゴウ</t>
    </rPh>
    <phoneticPr fontId="2"/>
  </si>
  <si>
    <t>　　　　　　　　　グローバル番号(親)</t>
  </si>
  <si>
    <t xml:space="preserve">                     商品コード</t>
  </si>
  <si>
    <t>　　　　　　　　　商品コード(親)</t>
  </si>
  <si>
    <t xml:space="preserve">                     数量</t>
    <rPh sb="21" eb="23">
      <t>スウリョウ</t>
    </rPh>
    <phoneticPr fontId="2"/>
  </si>
  <si>
    <t>DB相関チェック結果の親部品の数量</t>
    <rPh sb="2" eb="4">
      <t>ソウカン</t>
    </rPh>
    <rPh sb="8" eb="10">
      <t>ケッカ</t>
    </rPh>
    <rPh sb="11" eb="12">
      <t>オヤ</t>
    </rPh>
    <rPh sb="12" eb="14">
      <t>ブヒン</t>
    </rPh>
    <phoneticPr fontId="11"/>
  </si>
  <si>
    <t xml:space="preserve">                     ブランド</t>
  </si>
  <si>
    <t>　　　　　　　　　　　　　　ブランド</t>
  </si>
  <si>
    <t xml:space="preserve">                     出荷日</t>
    <rPh sb="21" eb="24">
      <t>シュッカビ</t>
    </rPh>
    <phoneticPr fontId="2"/>
  </si>
  <si>
    <t>　　　　　　　　　　　　　　出荷日</t>
  </si>
  <si>
    <t>子部品明細 入力．親商品情報．親番号</t>
    <rPh sb="1" eb="3">
      <t>ブヒン</t>
    </rPh>
    <rPh sb="15" eb="16">
      <t>オヤ</t>
    </rPh>
    <rPh sb="16" eb="18">
      <t>バンゴウ</t>
    </rPh>
    <phoneticPr fontId="2"/>
  </si>
  <si>
    <t>子部品情報リストの親明細通番</t>
    <rPh sb="0" eb="1">
      <t>コ</t>
    </rPh>
    <phoneticPr fontId="11"/>
  </si>
  <si>
    <t xml:space="preserve">                             商品コード</t>
  </si>
  <si>
    <t xml:space="preserve">                  商品コード(親)</t>
    <rPh sb="18" eb="20">
      <t>ショウヒン</t>
    </rPh>
    <rPh sb="24" eb="25">
      <t>オヤ</t>
    </rPh>
    <phoneticPr fontId="11"/>
  </si>
  <si>
    <t>子部品明細 入力．子商品情報．商品コード</t>
    <rPh sb="1" eb="3">
      <t>ブヒン</t>
    </rPh>
    <rPh sb="15" eb="17">
      <t>ショウヒン</t>
    </rPh>
    <phoneticPr fontId="2"/>
  </si>
  <si>
    <t xml:space="preserve">                  商品コード</t>
  </si>
  <si>
    <t xml:space="preserve">                             顧客注番枝</t>
  </si>
  <si>
    <t xml:space="preserve">                  顧客注番枝</t>
  </si>
  <si>
    <t xml:space="preserve">                             数量</t>
    <rPh sb="29" eb="31">
      <t>スウリョウ</t>
    </rPh>
    <phoneticPr fontId="2"/>
  </si>
  <si>
    <t xml:space="preserve">                  数量</t>
    <rPh sb="18" eb="20">
      <t>スウリョウ</t>
    </rPh>
    <phoneticPr fontId="11"/>
  </si>
  <si>
    <t xml:space="preserve">                             ブランド</t>
  </si>
  <si>
    <t xml:space="preserve">                  ブランドコード</t>
  </si>
  <si>
    <t xml:space="preserve">                             出荷日</t>
    <rPh sb="29" eb="32">
      <t>シュッカビ</t>
    </rPh>
    <phoneticPr fontId="2"/>
  </si>
  <si>
    <t xml:space="preserve">                  出荷日</t>
    <rPh sb="18" eb="21">
      <t>シュッカビ</t>
    </rPh>
    <phoneticPr fontId="11"/>
  </si>
  <si>
    <t>リクエスト項目設定</t>
    <phoneticPr fontId="1"/>
  </si>
  <si>
    <t>No</t>
    <phoneticPr fontId="1"/>
  </si>
  <si>
    <t>設定値・編集仕様</t>
    <rPh sb="0" eb="3">
      <t>セッテイチ</t>
    </rPh>
    <rPh sb="4" eb="6">
      <t>ヘンシュウ</t>
    </rPh>
    <rPh sb="6" eb="8">
      <t>シヨウ</t>
    </rPh>
    <phoneticPr fontId="1"/>
  </si>
  <si>
    <t>アップロード明細一覧.出荷日</t>
  </si>
  <si>
    <t>レスポンス項目（詳細はAPI設計書参照）</t>
    <rPh sb="5" eb="7">
      <t>コウモク</t>
    </rPh>
    <rPh sb="8" eb="10">
      <t>ショウサイ</t>
    </rPh>
    <rPh sb="14" eb="17">
      <t>セッケイショ</t>
    </rPh>
    <rPh sb="17" eb="19">
      <t>サンショウ</t>
    </rPh>
    <phoneticPr fontId="4"/>
  </si>
  <si>
    <t>想定抽出条件</t>
  </si>
  <si>
    <t>項目名</t>
    <phoneticPr fontId="1"/>
  </si>
  <si>
    <t>チェック処理OK件数</t>
    <rPh sb="8" eb="10">
      <t>ケンスウ</t>
    </rPh>
    <phoneticPr fontId="4"/>
  </si>
  <si>
    <t>チェック処理NG件数</t>
    <rPh sb="8" eb="10">
      <t>ケンスウ</t>
    </rPh>
    <phoneticPr fontId="4"/>
  </si>
  <si>
    <t>チェック結果エラーリスト</t>
    <rPh sb="4" eb="6">
      <t>ケッカ</t>
    </rPh>
    <phoneticPr fontId="4"/>
  </si>
  <si>
    <t>エラー行目番号</t>
    <rPh sb="3" eb="5">
      <t>ギョウメ</t>
    </rPh>
    <rPh sb="5" eb="7">
      <t>バンゴウ</t>
    </rPh>
    <phoneticPr fontId="4"/>
  </si>
  <si>
    <t>アップロード明細一覧リスト</t>
    <phoneticPr fontId="4"/>
  </si>
  <si>
    <t>伝票番号</t>
    <phoneticPr fontId="1"/>
  </si>
  <si>
    <t>明細状況</t>
    <phoneticPr fontId="1"/>
  </si>
  <si>
    <t>商品コード(親)</t>
    <phoneticPr fontId="1"/>
  </si>
  <si>
    <t>顧客注番枝</t>
    <phoneticPr fontId="1"/>
  </si>
  <si>
    <t>商品コード(子)</t>
    <phoneticPr fontId="1"/>
  </si>
  <si>
    <t>数量</t>
    <phoneticPr fontId="1"/>
  </si>
  <si>
    <t>受注日</t>
    <phoneticPr fontId="1"/>
  </si>
  <si>
    <t>発注日</t>
    <phoneticPr fontId="1"/>
  </si>
  <si>
    <t>アップロード明細一覧</t>
    <phoneticPr fontId="1"/>
  </si>
  <si>
    <t>アップロード明細一覧.グローバル番号(親)</t>
    <phoneticPr fontId="1"/>
  </si>
  <si>
    <t>アップロード明細一覧.グローバル番号(子)</t>
    <phoneticPr fontId="1"/>
  </si>
  <si>
    <t>アップロード明細一覧.親/子</t>
    <phoneticPr fontId="1"/>
  </si>
  <si>
    <t>アップロード明細一覧.伝票番号</t>
    <phoneticPr fontId="1"/>
  </si>
  <si>
    <t>アップロード明細一覧.明細状況</t>
    <phoneticPr fontId="1"/>
  </si>
  <si>
    <t>アップロード明細一覧.商品コード(親)</t>
    <phoneticPr fontId="1"/>
  </si>
  <si>
    <t>アップロード明細一覧.顧客注番枝</t>
    <phoneticPr fontId="1"/>
  </si>
  <si>
    <t>アップロード明細一覧.商品コード(子)</t>
    <phoneticPr fontId="1"/>
  </si>
  <si>
    <t>アップロード明細一覧.数量</t>
    <phoneticPr fontId="1"/>
  </si>
  <si>
    <t>アップロード明細一覧.ブランドコード</t>
    <phoneticPr fontId="1"/>
  </si>
  <si>
    <t>アップロード明細一覧.受注日</t>
    <phoneticPr fontId="1"/>
  </si>
  <si>
    <t>アップロード明細一覧.発注日</t>
    <phoneticPr fontId="1"/>
  </si>
  <si>
    <t>アップロード明細一覧リスト</t>
    <phoneticPr fontId="4"/>
  </si>
  <si>
    <t>エラータイプ</t>
    <phoneticPr fontId="4"/>
  </si>
  <si>
    <t>エラータイプ</t>
    <phoneticPr fontId="4"/>
  </si>
  <si>
    <t>明細状況</t>
    <phoneticPr fontId="1"/>
  </si>
  <si>
    <t>商品コード(親)</t>
    <phoneticPr fontId="1"/>
  </si>
  <si>
    <t>顧客注番枝</t>
    <phoneticPr fontId="1"/>
  </si>
  <si>
    <t>商品コード(子)</t>
    <phoneticPr fontId="1"/>
  </si>
  <si>
    <t>数量</t>
    <phoneticPr fontId="1"/>
  </si>
  <si>
    <t>発注日</t>
    <phoneticPr fontId="1"/>
  </si>
  <si>
    <t>出荷日</t>
    <phoneticPr fontId="1"/>
  </si>
  <si>
    <t>エラーコード</t>
    <phoneticPr fontId="4"/>
  </si>
  <si>
    <t>エラーメッセージ</t>
    <phoneticPr fontId="4"/>
  </si>
  <si>
    <t>受注明細</t>
    <phoneticPr fontId="1"/>
  </si>
  <si>
    <t>No</t>
    <phoneticPr fontId="1"/>
  </si>
  <si>
    <t>⑥</t>
    <phoneticPr fontId="4"/>
  </si>
  <si>
    <t>⑥チェック処理OK件数</t>
    <rPh sb="9" eb="11">
      <t>ケンスウ</t>
    </rPh>
    <phoneticPr fontId="4"/>
  </si>
  <si>
    <t>⑥チェック処理NG件数</t>
    <rPh sb="9" eb="11">
      <t>ケンスウ</t>
    </rPh>
    <phoneticPr fontId="4"/>
  </si>
  <si>
    <t>④アップロード明細一覧</t>
    <phoneticPr fontId="1"/>
  </si>
  <si>
    <t>④アップロード明細一覧.グローバル番号(親)</t>
    <phoneticPr fontId="1"/>
  </si>
  <si>
    <t>④アップロード明細一覧.グローバル番号(子)</t>
    <phoneticPr fontId="1"/>
  </si>
  <si>
    <t>④アップロード明細一覧.親/子</t>
    <phoneticPr fontId="1"/>
  </si>
  <si>
    <t>④アップロード明細一覧.伝票番号</t>
    <phoneticPr fontId="1"/>
  </si>
  <si>
    <t>④アップロード明細一覧.明細状況</t>
    <phoneticPr fontId="1"/>
  </si>
  <si>
    <t>④アップロード明細一覧.商品コード(親)</t>
    <phoneticPr fontId="1"/>
  </si>
  <si>
    <t>④アップロード明細一覧.顧客注番枝</t>
    <phoneticPr fontId="1"/>
  </si>
  <si>
    <t>④アップロード明細一覧.商品コード(子)</t>
    <phoneticPr fontId="1"/>
  </si>
  <si>
    <t>④アップロード明細一覧.数量</t>
    <phoneticPr fontId="1"/>
  </si>
  <si>
    <t>④アップロード明細一覧.ブランドコード</t>
    <phoneticPr fontId="1"/>
  </si>
  <si>
    <t>④アップロード明細一覧.受注日</t>
    <phoneticPr fontId="1"/>
  </si>
  <si>
    <t>④アップロード明細一覧.発注日</t>
    <phoneticPr fontId="1"/>
  </si>
  <si>
    <t>④アップロード明細一覧.出荷日</t>
    <phoneticPr fontId="1"/>
  </si>
  <si>
    <t>⑤エラーメッセージ.エラー行目番号</t>
    <rPh sb="13" eb="15">
      <t>ギョウメ</t>
    </rPh>
    <rPh sb="15" eb="17">
      <t>バンゴウ</t>
    </rPh>
    <phoneticPr fontId="4"/>
  </si>
  <si>
    <t>⑤エラーメッセージ.エラーコード</t>
    <phoneticPr fontId="4"/>
  </si>
  <si>
    <t>⑤エラーメッセージ.エラーメッセージ</t>
    <phoneticPr fontId="4"/>
  </si>
  <si>
    <t>利用API</t>
    <rPh sb="0" eb="2">
      <t>リヨウ</t>
    </rPh>
    <phoneticPr fontId="1"/>
  </si>
  <si>
    <t>ID</t>
    <phoneticPr fontId="2"/>
  </si>
  <si>
    <t>名称</t>
    <rPh sb="0" eb="2">
      <t>メイショウ</t>
    </rPh>
    <phoneticPr fontId="2"/>
  </si>
  <si>
    <t>△</t>
    <phoneticPr fontId="1"/>
  </si>
  <si>
    <t>手入力</t>
  </si>
  <si>
    <t>ファイルアップロード</t>
  </si>
  <si>
    <t>ヘッダー</t>
    <phoneticPr fontId="1"/>
  </si>
  <si>
    <t>注意喚起</t>
  </si>
  <si>
    <t>アップロード基本情報</t>
  </si>
  <si>
    <t>②</t>
    <phoneticPr fontId="4"/>
  </si>
  <si>
    <t>-</t>
    <phoneticPr fontId="4"/>
  </si>
  <si>
    <t>-</t>
    <phoneticPr fontId="4"/>
  </si>
  <si>
    <t>e</t>
    <phoneticPr fontId="13"/>
  </si>
  <si>
    <t>e</t>
    <phoneticPr fontId="13"/>
  </si>
  <si>
    <t>手入力</t>
    <rPh sb="0" eb="1">
      <t>テ</t>
    </rPh>
    <rPh sb="1" eb="3">
      <t>ニュウリョク</t>
    </rPh>
    <phoneticPr fontId="4"/>
  </si>
  <si>
    <t>③</t>
    <phoneticPr fontId="4"/>
  </si>
  <si>
    <t>ファイルをドロップして添付、または 参照</t>
    <phoneticPr fontId="4"/>
  </si>
  <si>
    <t>-</t>
    <phoneticPr fontId="4"/>
  </si>
  <si>
    <t>-</t>
    <phoneticPr fontId="4"/>
  </si>
  <si>
    <t>-</t>
    <phoneticPr fontId="4"/>
  </si>
  <si>
    <t>e</t>
    <phoneticPr fontId="13"/>
  </si>
  <si>
    <t>インポート</t>
    <phoneticPr fontId="4"/>
  </si>
  <si>
    <t>下記メッセージを表示する。
　「アップロードテキスト欄には、ヘッダの記載は不要です。」
　「・顧客注番枝で許容する文字は以下となります。
  半角英大文字、半角数字、半角スペース、半角カナ
  および以下の半角記号
  +-.,\#$%&amp;'()=@*;:?/_~」</t>
    <phoneticPr fontId="4"/>
  </si>
  <si>
    <t>共通</t>
    <phoneticPr fontId="4"/>
  </si>
  <si>
    <t>【凡例】　○：利用可能、△：一部利用可能、×：利用不可</t>
    <phoneticPr fontId="1"/>
  </si>
  <si>
    <t>CITSレビュー指摘事項反映：
★書き方サンプル★画面設計書_[画面ID]_有償支給照会画面.xlsx 222253190
上記サンプル資料により、全シートを修正</t>
    <phoneticPr fontId="1"/>
  </si>
  <si>
    <t>ver1.0.1</t>
  </si>
  <si>
    <r>
      <rPr>
        <strike/>
        <sz val="9"/>
        <color rgb="FF00B050"/>
        <rFont val="Meiryo UI"/>
        <family val="3"/>
        <charset val="128"/>
      </rPr>
      <t>入力フォ-マットチェック</t>
    </r>
    <r>
      <rPr>
        <sz val="9"/>
        <color rgb="FF00B050"/>
        <rFont val="Meiryo UI"/>
        <family val="3"/>
        <charset val="128"/>
      </rPr>
      <t xml:space="preserve">
件数チェック</t>
    </r>
    <phoneticPr fontId="4"/>
  </si>
  <si>
    <t>単項目チェック</t>
    <phoneticPr fontId="4"/>
  </si>
  <si>
    <t>他MS</t>
    <phoneticPr fontId="4"/>
  </si>
  <si>
    <t>タブ</t>
  </si>
  <si>
    <t>タブ</t>
    <phoneticPr fontId="1"/>
  </si>
  <si>
    <t>領域番号（画面項目定義参照）</t>
    <phoneticPr fontId="1"/>
  </si>
  <si>
    <t xml:space="preserve">１．有償支給入力画面に反映する
　・エラーがない場合、
　　　有償支給入力画面に「アップロード明細一覧」内容を反映して、本画面を閉じ。
</t>
    <rPh sb="37" eb="39">
      <t>ガメン</t>
    </rPh>
    <rPh sb="52" eb="54">
      <t>ナイヨウ</t>
    </rPh>
    <rPh sb="55" eb="57">
      <t>ハンエイ</t>
    </rPh>
    <phoneticPr fontId="4"/>
  </si>
  <si>
    <t>ファイルアップロード</t>
    <phoneticPr fontId="13"/>
  </si>
  <si>
    <t>手入力</t>
    <phoneticPr fontId="4"/>
  </si>
  <si>
    <t>仕入先コード</t>
    <phoneticPr fontId="1"/>
  </si>
  <si>
    <t>アップロード明細一覧.仕入先コード</t>
    <phoneticPr fontId="1"/>
  </si>
  <si>
    <t>④アップロード明細一覧.仕入先コード</t>
    <phoneticPr fontId="1"/>
  </si>
  <si>
    <t>仕入先コード</t>
    <phoneticPr fontId="1"/>
  </si>
  <si>
    <t>③</t>
    <phoneticPr fontId="4"/>
  </si>
  <si>
    <t>②</t>
    <phoneticPr fontId="4"/>
  </si>
  <si>
    <t>②③</t>
    <phoneticPr fontId="4"/>
  </si>
  <si>
    <t>⑥</t>
  </si>
  <si>
    <t>⑥</t>
    <phoneticPr fontId="4"/>
  </si>
  <si>
    <t>⑤</t>
    <phoneticPr fontId="4"/>
  </si>
  <si>
    <t>⑦</t>
    <phoneticPr fontId="4"/>
  </si>
  <si>
    <t>⑦</t>
    <phoneticPr fontId="4"/>
  </si>
  <si>
    <t>⑧</t>
    <phoneticPr fontId="4"/>
  </si>
  <si>
    <t>初期は非表示</t>
    <rPh sb="4" eb="6">
      <t>ヒョウジ</t>
    </rPh>
    <phoneticPr fontId="4"/>
  </si>
  <si>
    <t>初期は非表示</t>
    <phoneticPr fontId="4"/>
  </si>
  <si>
    <t>入力フォーマットチェック</t>
    <phoneticPr fontId="4"/>
  </si>
  <si>
    <t>△</t>
    <phoneticPr fontId="4"/>
  </si>
  <si>
    <t>△</t>
    <phoneticPr fontId="4"/>
  </si>
  <si>
    <t>ファイルアップロード時必須</t>
    <phoneticPr fontId="4"/>
  </si>
  <si>
    <t>手入力時必須</t>
    <phoneticPr fontId="4"/>
  </si>
  <si>
    <t>固定値「都度支給品明細一括アップロード」</t>
    <phoneticPr fontId="4"/>
  </si>
  <si>
    <t>同左</t>
  </si>
  <si>
    <t>同左</t>
    <phoneticPr fontId="4"/>
  </si>
  <si>
    <t>2：固定値「手入力」</t>
    <phoneticPr fontId="4"/>
  </si>
  <si>
    <t>1：固定値「ファイルアップロード、選択する」</t>
    <phoneticPr fontId="4"/>
  </si>
  <si>
    <t>ブランク</t>
    <phoneticPr fontId="4"/>
  </si>
  <si>
    <t>ブランク</t>
    <phoneticPr fontId="4"/>
  </si>
  <si>
    <t>「ファイルアップロードを選択する」を選択する場合：非表示
「手入力」を選択する場合：コピーした文字を表示する</t>
    <phoneticPr fontId="4"/>
  </si>
  <si>
    <t>同左</t>
    <phoneticPr fontId="4"/>
  </si>
  <si>
    <t>注意喚起</t>
    <phoneticPr fontId="4"/>
  </si>
  <si>
    <t>④</t>
    <phoneticPr fontId="4"/>
  </si>
  <si>
    <t>④</t>
    <phoneticPr fontId="4"/>
  </si>
  <si>
    <t>注意喚起</t>
    <phoneticPr fontId="4"/>
  </si>
  <si>
    <t>固定値「注意喚起」</t>
    <phoneticPr fontId="4"/>
  </si>
  <si>
    <t>固定値：
・アップロードテキスト欄には、ヘッダの記載は不要です。
・顧客注番枝で許容する文字は以下となります。
　半角英大文字、半角数字、半角スペース、半角カナおよび
以下の半角記号
　+-.,\#$%&amp;'()=@*;:?/_~」</t>
    <phoneticPr fontId="4"/>
  </si>
  <si>
    <t>同左</t>
    <phoneticPr fontId="4"/>
  </si>
  <si>
    <t>レスポンスデータ.チェック処理総件数</t>
    <phoneticPr fontId="4"/>
  </si>
  <si>
    <t>アップロードレコード数</t>
    <phoneticPr fontId="4"/>
  </si>
  <si>
    <t>1で自動発番</t>
    <phoneticPr fontId="4"/>
  </si>
  <si>
    <t>固定値「行番号」</t>
    <phoneticPr fontId="4"/>
  </si>
  <si>
    <t>ブランク</t>
    <phoneticPr fontId="4"/>
  </si>
  <si>
    <t>ブランク</t>
    <phoneticPr fontId="4"/>
  </si>
  <si>
    <t>ブランク</t>
    <phoneticPr fontId="4"/>
  </si>
  <si>
    <t>ブランク</t>
    <phoneticPr fontId="4"/>
  </si>
  <si>
    <t>初期は非表示</t>
  </si>
  <si>
    <t>初期は非表示</t>
    <phoneticPr fontId="4"/>
  </si>
  <si>
    <t>固定値「グローバル番号(親)」</t>
    <phoneticPr fontId="4"/>
  </si>
  <si>
    <t>グローバル番号(子)</t>
    <phoneticPr fontId="4"/>
  </si>
  <si>
    <t>固定値「グローバル番号(子)」</t>
    <phoneticPr fontId="4"/>
  </si>
  <si>
    <t>伝票番号</t>
    <phoneticPr fontId="4"/>
  </si>
  <si>
    <t>固定値「伝票番号」</t>
    <phoneticPr fontId="4"/>
  </si>
  <si>
    <t>固定値「親/子」</t>
    <phoneticPr fontId="4"/>
  </si>
  <si>
    <t>固定値「明細状況」</t>
    <phoneticPr fontId="4"/>
  </si>
  <si>
    <t>商品コード(親)</t>
    <phoneticPr fontId="4"/>
  </si>
  <si>
    <t>固定値「商品コード(親)」</t>
    <phoneticPr fontId="4"/>
  </si>
  <si>
    <t>顧客注番枝</t>
    <phoneticPr fontId="4"/>
  </si>
  <si>
    <t>固定値「顧客注番枝」</t>
    <phoneticPr fontId="4"/>
  </si>
  <si>
    <t>商品コード(子)</t>
    <phoneticPr fontId="4"/>
  </si>
  <si>
    <t>固定値「商品コード(子)」</t>
    <phoneticPr fontId="4"/>
  </si>
  <si>
    <t>数量</t>
    <phoneticPr fontId="4"/>
  </si>
  <si>
    <t>固定値「数量」</t>
    <phoneticPr fontId="4"/>
  </si>
  <si>
    <t>ブランドコード</t>
    <phoneticPr fontId="4"/>
  </si>
  <si>
    <t>固定値「ブランドコード」</t>
    <phoneticPr fontId="4"/>
  </si>
  <si>
    <t>仕入先コード</t>
    <phoneticPr fontId="4"/>
  </si>
  <si>
    <t>固定値「仕入先コード」</t>
    <phoneticPr fontId="4"/>
  </si>
  <si>
    <t>受注日</t>
    <phoneticPr fontId="4"/>
  </si>
  <si>
    <t>固定値「受注日」</t>
    <phoneticPr fontId="4"/>
  </si>
  <si>
    <t>発注日</t>
    <phoneticPr fontId="4"/>
  </si>
  <si>
    <t>固定値「発注日」</t>
    <phoneticPr fontId="4"/>
  </si>
  <si>
    <t>固定値「出荷日」</t>
    <phoneticPr fontId="4"/>
  </si>
  <si>
    <t>エラーメッセージ</t>
    <phoneticPr fontId="4"/>
  </si>
  <si>
    <t>-</t>
    <phoneticPr fontId="4"/>
  </si>
  <si>
    <t>固定値「アップロード」</t>
    <phoneticPr fontId="4"/>
  </si>
  <si>
    <t>レスポンスデータ.チェック処理総件数</t>
    <phoneticPr fontId="4"/>
  </si>
  <si>
    <t>固定値「インポート」</t>
    <phoneticPr fontId="4"/>
  </si>
  <si>
    <t>固定値「０件」</t>
    <rPh sb="5" eb="6">
      <t>ケン</t>
    </rPh>
    <phoneticPr fontId="4"/>
  </si>
  <si>
    <t>グローバル番号(親)</t>
    <phoneticPr fontId="4"/>
  </si>
  <si>
    <t>レスポンスデータ.各レコード.グローバル番号(親)</t>
    <phoneticPr fontId="4"/>
  </si>
  <si>
    <t>レスポンスデータ.各レコード.エラー行目番号
レスポンスデータ.各レコード.エラータイプ
レスポンスデータ.各レコード.エラーメッセージ</t>
    <phoneticPr fontId="4"/>
  </si>
  <si>
    <t>レスポンスデータ.チェック処理OK件数</t>
    <phoneticPr fontId="4"/>
  </si>
  <si>
    <t>レスポンスデータ.チェック処理NG件数</t>
    <phoneticPr fontId="4"/>
  </si>
  <si>
    <t>グローバル番号(子)</t>
    <phoneticPr fontId="4"/>
  </si>
  <si>
    <t>レスポンスデータ.各レコード.グローバル番号(子)</t>
    <phoneticPr fontId="4"/>
  </si>
  <si>
    <t>親/子</t>
    <phoneticPr fontId="4"/>
  </si>
  <si>
    <t>親/子</t>
    <phoneticPr fontId="4"/>
  </si>
  <si>
    <t>レスポンスデータ.各レコード.親/子</t>
    <phoneticPr fontId="4"/>
  </si>
  <si>
    <t>レスポンスデータ.各レコード.伝票番号</t>
    <phoneticPr fontId="4"/>
  </si>
  <si>
    <t>明細状況</t>
    <phoneticPr fontId="4"/>
  </si>
  <si>
    <t>レスポンスデータ.各レコード.明細状況</t>
    <phoneticPr fontId="4"/>
  </si>
  <si>
    <t>商品コード(親)</t>
    <phoneticPr fontId="4"/>
  </si>
  <si>
    <t>レスポンスデータ.各レコード.商品コード(親)</t>
    <phoneticPr fontId="4"/>
  </si>
  <si>
    <t>顧客注番枝</t>
    <phoneticPr fontId="4"/>
  </si>
  <si>
    <t>レスポンスデータ.各レコード.顧客注番枝</t>
    <phoneticPr fontId="4"/>
  </si>
  <si>
    <t>商品コード(子)</t>
    <phoneticPr fontId="4"/>
  </si>
  <si>
    <t>レスポンスデータ.各レコード.商品コード(子)</t>
    <phoneticPr fontId="4"/>
  </si>
  <si>
    <t>数量</t>
    <phoneticPr fontId="4"/>
  </si>
  <si>
    <t>レスポンスデータ.各レコード.数量</t>
    <phoneticPr fontId="4"/>
  </si>
  <si>
    <t>ブランドコード</t>
    <phoneticPr fontId="4"/>
  </si>
  <si>
    <t>レスポンスデータ.各レコード.ブランドコード</t>
    <phoneticPr fontId="4"/>
  </si>
  <si>
    <t>仕入先コード</t>
    <phoneticPr fontId="4"/>
  </si>
  <si>
    <t>レスポンスデータ.各レコード.仕入先コード</t>
    <phoneticPr fontId="4"/>
  </si>
  <si>
    <t>レスポンスデータ.各レコード.受注日</t>
    <phoneticPr fontId="4"/>
  </si>
  <si>
    <t>レスポンスデータ.各レコード.発注日</t>
    <phoneticPr fontId="4"/>
  </si>
  <si>
    <t>レスポンスデータ.各レコード.出荷日</t>
    <phoneticPr fontId="4"/>
  </si>
  <si>
    <t>e</t>
    <phoneticPr fontId="4"/>
  </si>
  <si>
    <t>現法</t>
    <phoneticPr fontId="4"/>
  </si>
  <si>
    <t>ログインユーザID</t>
  </si>
  <si>
    <t>ログインユーザ名</t>
    <phoneticPr fontId="4"/>
  </si>
  <si>
    <t>処理日時</t>
    <phoneticPr fontId="4"/>
  </si>
  <si>
    <t>ログイン情報.現法</t>
    <phoneticPr fontId="4"/>
  </si>
  <si>
    <t>ログイン情報.ユーザID</t>
    <phoneticPr fontId="4"/>
  </si>
  <si>
    <t>ログイン情報.ユーザ名</t>
    <phoneticPr fontId="4"/>
  </si>
  <si>
    <t>同左</t>
    <phoneticPr fontId="4"/>
  </si>
  <si>
    <r>
      <rPr>
        <strike/>
        <sz val="9"/>
        <color rgb="FF00B050"/>
        <rFont val="Meiryo UI"/>
        <family val="3"/>
        <charset val="128"/>
      </rPr>
      <t>アップロードテキスト</t>
    </r>
    <r>
      <rPr>
        <sz val="9"/>
        <color rgb="FF00B050"/>
        <rFont val="Meiryo UI"/>
        <family val="3"/>
        <charset val="128"/>
      </rPr>
      <t>コピーエリア</t>
    </r>
    <r>
      <rPr>
        <strike/>
        <sz val="9"/>
        <color rgb="FF00B050"/>
        <rFont val="Meiryo UI"/>
        <family val="3"/>
        <charset val="128"/>
      </rPr>
      <t>.</t>
    </r>
    <r>
      <rPr>
        <sz val="9"/>
        <color rgb="FF00B050"/>
        <rFont val="Meiryo UI"/>
        <family val="3"/>
        <charset val="128"/>
      </rPr>
      <t>.</t>
    </r>
    <r>
      <rPr>
        <sz val="9"/>
        <rFont val="Meiryo UI"/>
        <family val="3"/>
        <charset val="128"/>
      </rPr>
      <t>レコード数</t>
    </r>
    <phoneticPr fontId="4"/>
  </si>
  <si>
    <r>
      <t>１．</t>
    </r>
    <r>
      <rPr>
        <strike/>
        <sz val="9"/>
        <color rgb="FF00B050"/>
        <rFont val="Meiryo UI"/>
        <family val="3"/>
        <charset val="128"/>
      </rPr>
      <t>アップロードテキスト欄に入力があることをチェックする</t>
    </r>
    <r>
      <rPr>
        <sz val="9"/>
        <rFont val="Meiryo UI"/>
        <family val="3"/>
        <charset val="128"/>
      </rPr>
      <t xml:space="preserve">
</t>
    </r>
    <r>
      <rPr>
        <sz val="9"/>
        <color rgb="FF00B050"/>
        <rFont val="Meiryo UI"/>
        <family val="3"/>
        <charset val="128"/>
      </rPr>
      <t>画面項目定義を参照する。</t>
    </r>
    <rPh sb="12" eb="13">
      <t>ラン</t>
    </rPh>
    <rPh sb="14" eb="16">
      <t>ニュウリョク</t>
    </rPh>
    <phoneticPr fontId="2"/>
  </si>
  <si>
    <t>１．アップロードテキストコピーエリア欄の各レコードの項目数が正しい（14項目であること）ことをチェックする</t>
    <rPh sb="20" eb="21">
      <t>カク</t>
    </rPh>
    <rPh sb="36" eb="38">
      <t>コウモク</t>
    </rPh>
    <phoneticPr fontId="2"/>
  </si>
  <si>
    <t>アップロードテキストコピーエリア.各レコード.項目数</t>
    <phoneticPr fontId="4"/>
  </si>
  <si>
    <t>B-1</t>
    <phoneticPr fontId="1"/>
  </si>
  <si>
    <t>ページ下部.インポート</t>
    <phoneticPr fontId="1"/>
  </si>
  <si>
    <t>ボタン押下</t>
    <phoneticPr fontId="1"/>
  </si>
  <si>
    <t>ページ下部.インポート</t>
    <phoneticPr fontId="1"/>
  </si>
  <si>
    <t>ボタン押下</t>
    <phoneticPr fontId="1"/>
  </si>
  <si>
    <t>機能呼出仕様</t>
    <rPh sb="0" eb="2">
      <t>キノウ</t>
    </rPh>
    <rPh sb="2" eb="4">
      <t>コシュツ</t>
    </rPh>
    <rPh sb="4" eb="6">
      <t>シヨウ</t>
    </rPh>
    <phoneticPr fontId="4"/>
  </si>
  <si>
    <t>イベント処理仕様</t>
    <rPh sb="4" eb="6">
      <t>ショリ</t>
    </rPh>
    <rPh sb="6" eb="8">
      <t>シヨウ</t>
    </rPh>
    <phoneticPr fontId="4"/>
  </si>
  <si>
    <t>画面設計書</t>
    <phoneticPr fontId="1"/>
  </si>
  <si>
    <t>１．ファイルアップロード</t>
    <phoneticPr fontId="1"/>
  </si>
  <si>
    <t>ファイルを選択し、「インポート」ボタンを押下して、ファイルをアップロードする</t>
    <rPh sb="5" eb="7">
      <t>センタク</t>
    </rPh>
    <rPh sb="20" eb="22">
      <t>オウカ</t>
    </rPh>
    <phoneticPr fontId="2"/>
  </si>
  <si>
    <t>※ファイルが選択されていない場合は、処理を中断して、エラーメッセージを表示。</t>
    <rPh sb="6" eb="8">
      <t>センタク</t>
    </rPh>
    <rPh sb="14" eb="16">
      <t>バアイ</t>
    </rPh>
    <rPh sb="18" eb="20">
      <t>ショリ</t>
    </rPh>
    <rPh sb="21" eb="23">
      <t>チュウダン</t>
    </rPh>
    <rPh sb="35" eb="37">
      <t>ヒョウジ</t>
    </rPh>
    <phoneticPr fontId="2"/>
  </si>
  <si>
    <t>エラーメッセージ：シート「チェック仕様」参照</t>
    <rPh sb="20" eb="22">
      <t>サンショウ</t>
    </rPh>
    <phoneticPr fontId="2"/>
  </si>
  <si>
    <t>都度支給品明細コピーエリア一括アップロードチェックAPI</t>
    <phoneticPr fontId="1"/>
  </si>
  <si>
    <t>現法コード</t>
    <phoneticPr fontId="1"/>
  </si>
  <si>
    <t>ログイン情報.現法コード</t>
    <phoneticPr fontId="1"/>
  </si>
  <si>
    <t>システム日付時間</t>
    <phoneticPr fontId="4"/>
  </si>
  <si>
    <t>ログイン情報.ユーザコード</t>
    <phoneticPr fontId="1"/>
  </si>
  <si>
    <t>1:成功
2:失敗</t>
    <phoneticPr fontId="4"/>
  </si>
  <si>
    <t>エラーメッセージ</t>
    <phoneticPr fontId="4"/>
  </si>
  <si>
    <t>1:成功
2:失敗</t>
    <phoneticPr fontId="4"/>
  </si>
  <si>
    <t>なし</t>
    <phoneticPr fontId="1"/>
  </si>
  <si>
    <t>都度支給品明細ファイル一括アップロードチェックAPI</t>
    <phoneticPr fontId="1"/>
  </si>
  <si>
    <t>表_有償支給入力画面起動パラメータ</t>
    <phoneticPr fontId="1"/>
  </si>
  <si>
    <t>パラメータ項目設定</t>
    <phoneticPr fontId="1"/>
  </si>
  <si>
    <t>現法コード</t>
    <rPh sb="0" eb="2">
      <t>ゲンポウ</t>
    </rPh>
    <phoneticPr fontId="1"/>
  </si>
  <si>
    <t>有償支給入力画面.現法コード</t>
    <phoneticPr fontId="1"/>
  </si>
  <si>
    <t>戻り値</t>
    <phoneticPr fontId="1"/>
  </si>
  <si>
    <t>項目名</t>
    <phoneticPr fontId="1"/>
  </si>
  <si>
    <t>行番号</t>
  </si>
  <si>
    <t>親商品コード</t>
  </si>
  <si>
    <t>商品コード</t>
  </si>
  <si>
    <t>ファイルアップロード</t>
    <phoneticPr fontId="2"/>
  </si>
  <si>
    <t>アプロード（ファイルアップロード/手入力）のうち、
いずれかひとつ必須</t>
    <phoneticPr fontId="4"/>
  </si>
  <si>
    <t>アプロード（ファイルアップロード/手入力）のうち、
いずれかひとつ必須</t>
    <phoneticPr fontId="4"/>
  </si>
  <si>
    <r>
      <t>ファイルの内容または</t>
    </r>
    <r>
      <rPr>
        <strike/>
        <sz val="9"/>
        <color rgb="FF00B050"/>
        <rFont val="Meiryo UI"/>
        <family val="3"/>
        <charset val="128"/>
      </rPr>
      <t>「アップロードテキストコ</t>
    </r>
    <r>
      <rPr>
        <sz val="9"/>
        <color rgb="FF00B050"/>
        <rFont val="Meiryo UI"/>
        <family val="3"/>
        <charset val="128"/>
      </rPr>
      <t>ピーエリア」</t>
    </r>
    <r>
      <rPr>
        <sz val="9"/>
        <rFont val="Meiryo UI"/>
        <family val="3"/>
        <charset val="128"/>
      </rPr>
      <t>欄の入力内容を、「有償支給入力」画面の「親受注商品明細」欄、「都度支給品明細 入力」欄へ追加する。</t>
    </r>
    <rPh sb="28" eb="29">
      <t>ラン</t>
    </rPh>
    <rPh sb="30" eb="32">
      <t>ニュウリョク</t>
    </rPh>
    <rPh sb="32" eb="34">
      <t>ナイヨウ</t>
    </rPh>
    <rPh sb="56" eb="57">
      <t>ラン</t>
    </rPh>
    <rPh sb="72" eb="74">
      <t>ツイカ</t>
    </rPh>
    <phoneticPr fontId="2"/>
  </si>
  <si>
    <t>都度支給品明細一括アップロード画面</t>
    <phoneticPr fontId="1"/>
  </si>
  <si>
    <t>ver1.0.2</t>
  </si>
  <si>
    <t>①「イベント処理仕様(詳細)」を追加
②「画面レイアウト」シート：新規追加「ファイルアップロード」,、「アップロード」はASIS画面キャプチャーに赤いオートシェイプを追加
③「画面項目定義」シート：「P」列と備考欄を追記、全部項目のN、O列を追記
④「機能呼出仕様」シート：他画面に遷移する場合は画面起動パラメーターを追記</t>
    <phoneticPr fontId="1"/>
  </si>
  <si>
    <t>「ファイルアップロードを選択する」を選択する場合：選択したファイルの名前を表示する
「手入力」を選択する場合：非表示</t>
    <rPh sb="34" eb="36">
      <t>ナマエ</t>
    </rPh>
    <phoneticPr fontId="4"/>
  </si>
  <si>
    <t>「イベント処理仕様(詳細)」シートの「ファイルアップロード」参照</t>
    <phoneticPr fontId="1"/>
  </si>
  <si>
    <t>ファイルID</t>
    <phoneticPr fontId="1"/>
  </si>
  <si>
    <t>得意先コード</t>
    <phoneticPr fontId="1"/>
  </si>
  <si>
    <t>ログイン情報.得意先コード</t>
    <phoneticPr fontId="1"/>
  </si>
  <si>
    <t>ユーザコード</t>
    <phoneticPr fontId="1"/>
  </si>
  <si>
    <t>選択したファイルID</t>
    <phoneticPr fontId="1"/>
  </si>
  <si>
    <t>有償支給入力画面.得意先コード</t>
    <phoneticPr fontId="1"/>
  </si>
  <si>
    <t>得意先コード</t>
    <phoneticPr fontId="1"/>
  </si>
  <si>
    <t>都度支給品明細アップロード画面．行番号</t>
    <phoneticPr fontId="1"/>
  </si>
  <si>
    <t>都度支給品明細アップロード画面．親商品コード</t>
    <phoneticPr fontId="1"/>
  </si>
  <si>
    <t>都度支給品明細アップロード画面．商品コード</t>
    <phoneticPr fontId="1"/>
  </si>
  <si>
    <t>都度支給品明細アップロード画面．数量</t>
    <phoneticPr fontId="1"/>
  </si>
  <si>
    <t>都度支給品明細アップロード画面．出荷日</t>
    <phoneticPr fontId="1"/>
  </si>
  <si>
    <t>「インポート」（手入力）ボタン押下時</t>
    <phoneticPr fontId="4"/>
  </si>
  <si>
    <r>
      <rPr>
        <strike/>
        <sz val="9"/>
        <color rgb="FF00B050"/>
        <rFont val="Meiryo UI"/>
        <family val="3"/>
        <charset val="128"/>
      </rPr>
      <t>アップロードテキスト</t>
    </r>
    <r>
      <rPr>
        <sz val="9"/>
        <rFont val="Meiryo UI"/>
        <family val="3"/>
        <charset val="128"/>
      </rPr>
      <t>コピーエリア</t>
    </r>
    <phoneticPr fontId="4"/>
  </si>
  <si>
    <t>「インポート」（ファイルアップロード）ボタン押下</t>
    <phoneticPr fontId="4"/>
  </si>
  <si>
    <t>ファイルをドロップして添付、または 参照</t>
    <phoneticPr fontId="4"/>
  </si>
  <si>
    <t>onClick</t>
    <phoneticPr fontId="4"/>
  </si>
  <si>
    <t>単項目チェック</t>
    <phoneticPr fontId="4"/>
  </si>
  <si>
    <t>画面項目定義を参照する。</t>
    <phoneticPr fontId="4"/>
  </si>
  <si>
    <t>%s：対象項目名</t>
    <phoneticPr fontId="4"/>
  </si>
  <si>
    <t>%sは必須です。</t>
    <phoneticPr fontId="4"/>
  </si>
  <si>
    <t>都度支給品明細ファイル一括アップロードチェックAPIのチェック仕様を参照する。</t>
    <phoneticPr fontId="1"/>
  </si>
  <si>
    <t>都度支給品明細ファイル一括アップロードチェックAPI「API設計書_(APIID)_都度支給品明細ファイル一括アップロードチェック.xlsx」「チェック仕様」シート参照</t>
    <phoneticPr fontId="4"/>
  </si>
  <si>
    <t>1</t>
    <phoneticPr fontId="4"/>
  </si>
  <si>
    <t>2</t>
  </si>
  <si>
    <t>3</t>
  </si>
  <si>
    <t>4</t>
  </si>
  <si>
    <t>5</t>
  </si>
  <si>
    <t>6</t>
  </si>
  <si>
    <t>7</t>
  </si>
  <si>
    <t>8</t>
  </si>
  <si>
    <t>9</t>
  </si>
  <si>
    <t>10</t>
  </si>
  <si>
    <t>11</t>
  </si>
  <si>
    <t>12</t>
  </si>
  <si>
    <t>都度支給品明細コピーエリア一括アップロードチェックAPI「API設計書_(APIID)_都度支給品明細コピーエリア一括アップロードチェック.xlsx」「チェック仕様」シート参照</t>
    <phoneticPr fontId="4"/>
  </si>
  <si>
    <t>13</t>
  </si>
  <si>
    <t>14</t>
  </si>
  <si>
    <t>15</t>
  </si>
  <si>
    <r>
      <t xml:space="preserve">１．受注明細に該当の親受注商品明細情報が存在しなかった場合はエラーとする
</t>
    </r>
    <r>
      <rPr>
        <sz val="9"/>
        <color rgb="FF00B050"/>
        <rFont val="Meiryo UI"/>
        <family val="3"/>
        <charset val="128"/>
      </rPr>
      <t>都度支給品明細コピーエリア一括アップロードチェックAPIのチェック仕様を参照する。</t>
    </r>
    <rPh sb="10" eb="11">
      <t>オヤ</t>
    </rPh>
    <rPh sb="11" eb="13">
      <t>ジュチュウ</t>
    </rPh>
    <rPh sb="15" eb="17">
      <t>メイサイ</t>
    </rPh>
    <phoneticPr fontId="1"/>
  </si>
  <si>
    <r>
      <t xml:space="preserve">１．親受注商品明細情報のステータスが出荷済みの場合はエラーとする
</t>
    </r>
    <r>
      <rPr>
        <sz val="9"/>
        <color rgb="FF00B050"/>
        <rFont val="Meiryo UI"/>
        <family val="3"/>
        <charset val="128"/>
      </rPr>
      <t>都度支給品明細コピーエリア一括アップロードチェックAPIのチェック仕様を参照する。</t>
    </r>
    <phoneticPr fontId="1"/>
  </si>
  <si>
    <r>
      <t xml:space="preserve">１．BOM親マスタ、BOM子マスタに該当の子部品情報が存在しなかった場合はエラーとする
</t>
    </r>
    <r>
      <rPr>
        <sz val="9"/>
        <color rgb="FF00B050"/>
        <rFont val="Meiryo UI"/>
        <family val="3"/>
        <charset val="128"/>
      </rPr>
      <t>都度支給品明細コピーエリア一括アップロードチェックAPIのチェック仕様を参照する。</t>
    </r>
    <rPh sb="21" eb="22">
      <t>コ</t>
    </rPh>
    <rPh sb="22" eb="24">
      <t>ブヒン</t>
    </rPh>
    <phoneticPr fontId="4"/>
  </si>
  <si>
    <r>
      <t xml:space="preserve">１．入力した親受注商品に紐付く子部品の入力が1件もない場合はエラーとする
</t>
    </r>
    <r>
      <rPr>
        <sz val="9"/>
        <color rgb="FF00B050"/>
        <rFont val="Meiryo UI"/>
        <family val="3"/>
        <charset val="128"/>
      </rPr>
      <t>都度支給品明細コピーエリア一括アップロードチェックAPIのチェック仕様を参照する。</t>
    </r>
    <rPh sb="2" eb="4">
      <t>ニュウリョク</t>
    </rPh>
    <rPh sb="7" eb="9">
      <t>ジュチュウ</t>
    </rPh>
    <phoneticPr fontId="4"/>
  </si>
  <si>
    <r>
      <t xml:space="preserve">１．親受注商品に紐付く子部品の廃止予定日が1年以内の場合はワーニングとする
</t>
    </r>
    <r>
      <rPr>
        <sz val="9"/>
        <color rgb="FF00B050"/>
        <rFont val="Meiryo UI"/>
        <family val="3"/>
        <charset val="128"/>
      </rPr>
      <t>都度支給品明細コピーエリア一括アップロードチェックAPIのチェック仕様を参照する。</t>
    </r>
    <phoneticPr fontId="4"/>
  </si>
  <si>
    <r>
      <t xml:space="preserve">１．親受注商品に紐付く子部品が既に廃止商品の場合はワーニングとする
</t>
    </r>
    <r>
      <rPr>
        <sz val="9"/>
        <color rgb="FF00B050"/>
        <rFont val="Meiryo UI"/>
        <family val="3"/>
        <charset val="128"/>
      </rPr>
      <t>都度支給品明細コピーエリア一括アップロードチェックAPIのチェック仕様を参照する。</t>
    </r>
    <rPh sb="15" eb="16">
      <t>スデ</t>
    </rPh>
    <phoneticPr fontId="1"/>
  </si>
  <si>
    <r>
      <rPr>
        <strike/>
        <sz val="9"/>
        <color rgb="FF00B050"/>
        <rFont val="Meiryo UI"/>
        <family val="3"/>
        <charset val="128"/>
      </rPr>
      <t>１．ダミー子部品から指定階層以内で子部品を特定できない場合はエラーとする</t>
    </r>
    <r>
      <rPr>
        <sz val="9"/>
        <color rgb="FF00B050"/>
        <rFont val="Meiryo UI"/>
        <family val="3"/>
        <charset val="128"/>
      </rPr>
      <t xml:space="preserve">
都度支給品明細コピーエリア一括アップロードチェックAPIのチェック仕様を参照する。</t>
    </r>
    <phoneticPr fontId="1"/>
  </si>
  <si>
    <r>
      <rPr>
        <strike/>
        <sz val="9"/>
        <color rgb="FF00B050"/>
        <rFont val="Meiryo UI"/>
        <family val="3"/>
        <charset val="128"/>
      </rPr>
      <t>１．数量が子部品の最低注文数量以上で子部品の在庫発注上限数以下でない場合はエラーとする
２．上記のチェックでエラーにならない場合は数量が子部品の注文単位数量の倍数になっていなければエラーとする</t>
    </r>
    <r>
      <rPr>
        <sz val="9"/>
        <color rgb="FF00B050"/>
        <rFont val="Meiryo UI"/>
        <family val="3"/>
        <charset val="128"/>
      </rPr>
      <t xml:space="preserve">
都度支給品明細コピーエリア一括アップロードチェックAPIのチェック仕様を参照する。</t>
    </r>
    <r>
      <rPr>
        <sz val="9"/>
        <rFont val="Meiryo UI"/>
        <family val="3"/>
        <charset val="128"/>
      </rPr>
      <t xml:space="preserve">
</t>
    </r>
    <phoneticPr fontId="1"/>
  </si>
  <si>
    <r>
      <rPr>
        <strike/>
        <sz val="9"/>
        <color rgb="FF00B050"/>
        <rFont val="Meiryo UI"/>
        <family val="3"/>
        <charset val="128"/>
      </rPr>
      <t>１．入力した日付が半角数字であることをチェックする
２．入力した日付がYYMMDD, YY/(M)M/(D)D の形式で入力されていることをチェックする
３．入力した日付が正しい年月日であることをチェックする
　・13月などの不正な指定はエラーとする
４．「出荷日」&gt;=「現在日付」であることをチェックする
　・出荷日に38年1月1日以降の日付を入力する場合は過去日になる</t>
    </r>
    <r>
      <rPr>
        <sz val="9"/>
        <color rgb="FF00B050"/>
        <rFont val="Meiryo UI"/>
        <family val="3"/>
        <charset val="128"/>
      </rPr>
      <t xml:space="preserve">
都度支給品明細コピーエリア一括アップロードチェックAPIのチェック仕様を参照する。</t>
    </r>
    <phoneticPr fontId="4"/>
  </si>
  <si>
    <r>
      <rPr>
        <strike/>
        <sz val="9"/>
        <color rgb="FF00B050"/>
        <rFont val="Meiryo UI"/>
        <family val="3"/>
        <charset val="128"/>
      </rPr>
      <t>１．正規表現のマッチング結果の対象になっていない子部品が登録されている場合はエラーとする</t>
    </r>
    <r>
      <rPr>
        <sz val="9"/>
        <color rgb="FF00B050"/>
        <rFont val="Meiryo UI"/>
        <family val="3"/>
        <charset val="128"/>
      </rPr>
      <t xml:space="preserve">
都度支給品明細コピーエリア一括アップロードチェックAPIのチェック仕様を参照する。</t>
    </r>
    <rPh sb="24" eb="25">
      <t>コ</t>
    </rPh>
    <rPh sb="25" eb="27">
      <t>ブヒン</t>
    </rPh>
    <rPh sb="28" eb="30">
      <t>トウロク</t>
    </rPh>
    <rPh sb="35" eb="37">
      <t>バアイ</t>
    </rPh>
    <phoneticPr fontId="2"/>
  </si>
  <si>
    <r>
      <rPr>
        <strike/>
        <sz val="9"/>
        <color rgb="FF00B050"/>
        <rFont val="Meiryo UI"/>
        <family val="3"/>
        <charset val="128"/>
      </rPr>
      <t>１．親受注商品明細 検索　のグローバル番号について、重複がある場合はエラーとする</t>
    </r>
    <r>
      <rPr>
        <sz val="9"/>
        <color rgb="FF00B050"/>
        <rFont val="Meiryo UI"/>
        <family val="3"/>
        <charset val="128"/>
      </rPr>
      <t xml:space="preserve">
都度支給品明細コピーエリア一括アップロードチェックAPIのチェック仕様を参照する。</t>
    </r>
    <phoneticPr fontId="1"/>
  </si>
  <si>
    <r>
      <t>１．</t>
    </r>
    <r>
      <rPr>
        <strike/>
        <sz val="9"/>
        <color rgb="FF00B050"/>
        <rFont val="Meiryo UI"/>
        <family val="3"/>
        <charset val="128"/>
      </rPr>
      <t>アップロードテキストコピーエリア欄のレコード数が500件を超えないことをチェックする</t>
    </r>
    <r>
      <rPr>
        <sz val="9"/>
        <rFont val="Meiryo UI"/>
        <family val="3"/>
        <charset val="128"/>
      </rPr>
      <t xml:space="preserve">
</t>
    </r>
    <r>
      <rPr>
        <sz val="9"/>
        <color rgb="FF00B050"/>
        <rFont val="Meiryo UI"/>
        <family val="3"/>
        <charset val="128"/>
      </rPr>
      <t>都度支給品明細コピーエリア一括アップロードチェックAPIのチェック仕様を参照する。</t>
    </r>
    <rPh sb="24" eb="25">
      <t>スウ</t>
    </rPh>
    <rPh sb="29" eb="30">
      <t>ケン</t>
    </rPh>
    <rPh sb="31" eb="32">
      <t>コ</t>
    </rPh>
    <phoneticPr fontId="4"/>
  </si>
  <si>
    <t>1</t>
    <phoneticPr fontId="4"/>
  </si>
  <si>
    <t>ファイルアップロードの場合：
１．ファイルをアップロードする
２．「APIID_都度支給品明細一括アップロードチェック」を呼び出し、チェックを行う
　　　詳細は「機能呼出仕様」を参照
３．「アップロード明細一覧」に反映する
　・エラーがない場合：
　　　「アップロード明細一覧」に２の処理から取ったレスポンス項目「アップロード明細一覧リスト」内容を反映する
　・エラーがある場合：
　　　「アップロード明細一覧」に２の処理から取ったレスポンス項目「アップロード明細一覧リスト」内容を反映する
　　　「エラーメッセージ」欄に２の処理から取ったレスポンス項目「チェック結果エラーリスト」を反映する</t>
    <phoneticPr fontId="1"/>
  </si>
  <si>
    <r>
      <t>手入力の場合：
１．</t>
    </r>
    <r>
      <rPr>
        <strike/>
        <sz val="9"/>
        <color rgb="FF00B050"/>
        <rFont val="Meiryo UI"/>
        <family val="3"/>
        <charset val="128"/>
      </rPr>
      <t>「アップロードテキスト」</t>
    </r>
    <r>
      <rPr>
        <sz val="9"/>
        <color rgb="FF00B050"/>
        <rFont val="Meiryo UI"/>
        <family val="3"/>
        <charset val="128"/>
      </rPr>
      <t>「コピーエリア」(ヘッダ行なし)</t>
    </r>
    <r>
      <rPr>
        <sz val="9"/>
        <color theme="1"/>
        <rFont val="Meiryo UI"/>
        <family val="3"/>
        <charset val="128"/>
      </rPr>
      <t>欄の内容をTSV形式で読み取る
　※クォートを除去しない文字列以外は先頭の"0"を削除する</t>
    </r>
    <r>
      <rPr>
        <sz val="9"/>
        <color rgb="FF00B050"/>
        <rFont val="Meiryo UI"/>
        <family val="3"/>
        <charset val="128"/>
      </rPr>
      <t xml:space="preserve">
</t>
    </r>
    <r>
      <rPr>
        <strike/>
        <sz val="9"/>
        <color rgb="FF00B050"/>
        <rFont val="Meiryo UI"/>
        <family val="3"/>
        <charset val="128"/>
      </rPr>
      <t>２．以下のチェックを行う（チェック仕様を参照）
　・フォーマットチェック
　・事前支給チェック
　・数量チェック
３．有償支給入力画面に反映する
　・エラーがない場合は本画面を閉じ、有償支給入力画面に１の処理で読み取った内容を反映する
　　詳細は「機能概要（詳細）」を参照
　・エラーがある場合は「アップロード明細一覧」欄と「エラーメッセージ」欄にエラー内容を表示する</t>
    </r>
    <r>
      <rPr>
        <sz val="9"/>
        <color rgb="FF00B050"/>
        <rFont val="Meiryo UI"/>
        <family val="3"/>
        <charset val="128"/>
      </rPr>
      <t xml:space="preserve">
２．「APIID_都度支給品明細一括アップロードチェック」を呼び出し、チェックを行う
　　　詳細は「機能呼出仕様」を参照
３．「アップロード明細一覧」に反映する
　・エラーがない場合：
　　　「アップロード明細一覧」に２の処理から取ったレスポンス項目「アップロード明細一覧リスト」内容を反映する
　・エラーがある場合：
　　　「アップロード明細一覧」に２の処理から取ったレスポンス項目「アップロード明細一覧リスト」内容を反映する
　　　「エラーメッセージ」欄に２の処理から取ったレスポンス項目「チェック結果エラーリスト」を反映する</t>
    </r>
    <phoneticPr fontId="1"/>
  </si>
  <si>
    <t>ver1.0.3</t>
  </si>
  <si>
    <t>別紙_入力ファイル仕様</t>
    <phoneticPr fontId="4"/>
  </si>
  <si>
    <t>ファイルの詳細項目に関する内容はAPIで記載されていますので、画面設計書に
「イベント処理仕様(詳細)」シート：
・シート名は「別紙_入力ファイル仕様」を修正
・吹き出し「子部品明細ファイル一括アップロードチェックAPIの別紙_入力ファイル仕様を参照。」を追加</t>
    <phoneticPr fontId="1"/>
  </si>
  <si>
    <t>有償支給案件管理</t>
    <phoneticPr fontId="1"/>
  </si>
  <si>
    <t>BOMエントリーヘッダ仮登録</t>
    <phoneticPr fontId="1"/>
  </si>
  <si>
    <t>BOMエントリー明細仮登録</t>
    <phoneticPr fontId="1"/>
  </si>
  <si>
    <t>R</t>
  </si>
  <si>
    <t>ver1.0.4</t>
  </si>
  <si>
    <t>顧客摘対応：NO.119,120,124
　.「処理フロー」シート
　　「BOMエントリーヘッダ仮登録」、「BOMエントリー明細仮登録」、「有償支給案件管理」を追加
　.「CRUD」シート
　　「BOMエントリーヘッダ仮登録」、「BOMエントリー明細仮登録」、「有償支給案件管理」を追加</t>
    <phoneticPr fontId="1"/>
  </si>
  <si>
    <t>LKG陳</t>
    <rPh sb="3" eb="4">
      <t>チン</t>
    </rPh>
    <phoneticPr fontId="1"/>
  </si>
  <si>
    <t>HYN王雪紅</t>
    <phoneticPr fontId="1"/>
  </si>
  <si>
    <t>社内指摘No.1480～1483</t>
    <phoneticPr fontId="1"/>
  </si>
  <si>
    <t>ver1.0.5</t>
    <phoneticPr fontId="1"/>
  </si>
  <si>
    <t>ver1.0.6</t>
  </si>
  <si>
    <t>社内指摘No.1197,1198</t>
    <phoneticPr fontId="1"/>
  </si>
  <si>
    <t>クリア</t>
    <phoneticPr fontId="4"/>
  </si>
  <si>
    <t>固定値「クリア」</t>
    <phoneticPr fontId="4"/>
  </si>
  <si>
    <t>添付された内容をクリア</t>
    <phoneticPr fontId="4"/>
  </si>
  <si>
    <t>クリア</t>
    <phoneticPr fontId="1"/>
  </si>
  <si>
    <t>ボタン押下</t>
    <phoneticPr fontId="1"/>
  </si>
  <si>
    <t>添付された内容をクリアする。</t>
    <phoneticPr fontId="1"/>
  </si>
  <si>
    <t>B-3</t>
  </si>
  <si>
    <t>B-4</t>
  </si>
  <si>
    <t>B-5</t>
    <phoneticPr fontId="1"/>
  </si>
  <si>
    <r>
      <rPr>
        <strike/>
        <sz val="9"/>
        <color theme="1"/>
        <rFont val="Meiryo UI"/>
        <family val="3"/>
        <charset val="128"/>
      </rPr>
      <t xml:space="preserve">B-2
</t>
    </r>
    <r>
      <rPr>
        <sz val="9"/>
        <color theme="1"/>
        <rFont val="Meiryo UI"/>
        <family val="3"/>
        <charset val="128"/>
      </rPr>
      <t>B-6</t>
    </r>
    <phoneticPr fontId="1"/>
  </si>
  <si>
    <r>
      <rPr>
        <strike/>
        <sz val="10"/>
        <color rgb="FF00B050"/>
        <rFont val="Meiryo UI"/>
        <family val="3"/>
        <charset val="128"/>
      </rPr>
      <t>有償</t>
    </r>
    <r>
      <rPr>
        <sz val="10"/>
        <color rgb="FF00B050"/>
        <rFont val="Meiryo UI"/>
        <family val="3"/>
        <charset val="128"/>
      </rPr>
      <t>支給品</t>
    </r>
    <r>
      <rPr>
        <sz val="10"/>
        <rFont val="Meiryo UI"/>
        <family val="3"/>
        <charset val="128"/>
      </rPr>
      <t>BOM親マスタ</t>
    </r>
    <phoneticPr fontId="1"/>
  </si>
  <si>
    <r>
      <rPr>
        <strike/>
        <sz val="10"/>
        <color rgb="FF00B050"/>
        <rFont val="Meiryo UI"/>
        <family val="3"/>
        <charset val="128"/>
      </rPr>
      <t>有償</t>
    </r>
    <r>
      <rPr>
        <sz val="10"/>
        <color rgb="FF00B050"/>
        <rFont val="Meiryo UI"/>
        <family val="3"/>
        <charset val="128"/>
      </rPr>
      <t>支給品</t>
    </r>
    <r>
      <rPr>
        <sz val="10"/>
        <rFont val="Meiryo UI"/>
        <family val="3"/>
        <charset val="128"/>
      </rPr>
      <t>BOM子マスタ</t>
    </r>
    <phoneticPr fontId="1"/>
  </si>
  <si>
    <t>ver1.0.7</t>
  </si>
  <si>
    <t>HYN徐丹莉</t>
    <rPh sb="3" eb="6">
      <t>ジョタンリ</t>
    </rPh>
    <phoneticPr fontId="1"/>
  </si>
  <si>
    <t>【マスタ第５版対応】テーブル論理名変更
有償支給品BOM親マスタ　→　支給品BOM親マスタ
有償支給品BOM子マスタ　→　支給品BOM子マスタ</t>
    <phoneticPr fontId="1"/>
  </si>
  <si>
    <t>都度支給品明細ファイル一括アップロードチェックAPI</t>
    <phoneticPr fontId="1"/>
  </si>
  <si>
    <t>「機能呼出仕様」シートの「都度支給品明細ファイル一括アップロードチェックAPI」参照</t>
    <phoneticPr fontId="1"/>
  </si>
  <si>
    <t>「機能呼出仕様」シートの「都度支給品明細ファイル一括アップロードチェックAPI」参照</t>
    <phoneticPr fontId="1"/>
  </si>
  <si>
    <t>ASSPCSP030</t>
    <phoneticPr fontId="1"/>
  </si>
  <si>
    <t>ASSPCSP030</t>
    <phoneticPr fontId="4"/>
  </si>
  <si>
    <t>ver1.0.8</t>
  </si>
  <si>
    <t>HYN叶紅偉</t>
    <phoneticPr fontId="1"/>
  </si>
  <si>
    <t>9-1 基盤、サービス配置の見直し
　・シート「処理フロー」　呼出しAPIの基盤名「販売基盤/受注サービス」修正</t>
    <phoneticPr fontId="1"/>
  </si>
  <si>
    <t>ver1.0.9</t>
    <phoneticPr fontId="1"/>
  </si>
  <si>
    <t>HYN陳暁健</t>
    <rPh sb="3" eb="6">
      <t>チンギョウケン</t>
    </rPh>
    <phoneticPr fontId="1"/>
  </si>
  <si>
    <t>×</t>
    <phoneticPr fontId="1"/>
  </si>
  <si>
    <t>9-7_断捨離・簡素化対応より、機能概要の対象現法よりTWを利用不可にする、
承認機能に関連する記載を取消線で廃止
・機能概要
・処理フロー
・CRUD</t>
    <phoneticPr fontId="1"/>
  </si>
  <si>
    <t xml:space="preserve">MASSOSP160
</t>
    <phoneticPr fontId="1"/>
  </si>
  <si>
    <t xml:space="preserve">MASSOSP160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</si>
</sst>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_(&quot;$&quot;* #,##0_);_(&quot;$&quot;* \(#,##0\);_(&quot;$&quot;* &quot;-&quot;_);_(@_)"/>
    <numFmt numFmtId="177" formatCode="yyyy/mm/dd"/>
    <numFmt numFmtId="178" formatCode="_(* #,##0_);_(* \(#,##0\);_(* &quot;-&quot;_);_(@_)"/>
    <numFmt numFmtId="179" formatCode="#,##0;\-#,##0;&quot;-&quot;"/>
    <numFmt numFmtId="180" formatCode="0.0000000"/>
    <numFmt numFmtId="181" formatCode="d\.m\.yy"/>
    <numFmt numFmtId="182" formatCode="d\.mmm"/>
    <numFmt numFmtId="183" formatCode="&quot;$&quot;#,##0;[Red]\-&quot;$&quot;#,##0"/>
    <numFmt numFmtId="184" formatCode="&quot;$&quot;#,##0.00;[Red]\-&quot;$&quot;#,##0.00"/>
    <numFmt numFmtId="185" formatCode="&quot;$&quot;#,##0_);[Red]\(&quot;$&quot;#,##0\)"/>
    <numFmt numFmtId="186" formatCode="&quot;$&quot;#,##0.00_);[Red]\(&quot;$&quot;#,##0.00\)"/>
    <numFmt numFmtId="187" formatCode="#,##0.00&quot; F&quot;_);\(#,##0.00&quot; F&quot;\)"/>
    <numFmt numFmtId="188" formatCode="#,##0&quot; $&quot;;\-#,##0&quot; $&quot;"/>
    <numFmt numFmtId="189" formatCode="yy/m/d"/>
  </numFmts>
  <fonts count="150">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z val="9"/>
      <color rgb="FFFFC000"/>
      <name val="Meiryo UI"/>
      <family val="3"/>
      <charset val="128"/>
    </font>
    <font>
      <strike/>
      <sz val="11"/>
      <color rgb="FFFFC000"/>
      <name val="Meiryo UI"/>
      <family val="3"/>
      <charset val="128"/>
    </font>
    <font>
      <sz val="11"/>
      <color rgb="FFFFC000"/>
      <name val="Meiryo UI"/>
      <family val="3"/>
      <charset val="128"/>
    </font>
    <font>
      <sz val="11"/>
      <color rgb="FF7030A0"/>
      <name val="Meiryo UI"/>
      <family val="3"/>
      <charset val="128"/>
    </font>
    <font>
      <b/>
      <sz val="11"/>
      <name val="Meiryo UI"/>
      <family val="3"/>
      <charset val="128"/>
    </font>
    <font>
      <b/>
      <sz val="10"/>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trike/>
      <sz val="9"/>
      <color rgb="FF00B050"/>
      <name val="Meiryo UI"/>
      <family val="3"/>
      <charset val="128"/>
    </font>
    <font>
      <sz val="9"/>
      <color rgb="FF00B050"/>
      <name val="Meiryo UI"/>
      <family val="3"/>
      <charset val="128"/>
    </font>
    <font>
      <sz val="11"/>
      <color rgb="FF92D050"/>
      <name val="Meiryo UI"/>
      <family val="3"/>
      <charset val="128"/>
    </font>
    <font>
      <sz val="11"/>
      <color theme="1"/>
      <name val="Yu Gothic"/>
      <family val="3"/>
      <charset val="128"/>
    </font>
    <font>
      <sz val="11"/>
      <color rgb="FF00B050"/>
      <name val="Meiryo UI"/>
      <family val="3"/>
      <charset val="128"/>
    </font>
    <font>
      <strike/>
      <sz val="11"/>
      <color rgb="FF00B050"/>
      <name val="Meiryo UI"/>
      <family val="3"/>
      <charset val="128"/>
    </font>
    <font>
      <sz val="10"/>
      <color rgb="FF00B050"/>
      <name val="Meiryo UI"/>
      <family val="3"/>
      <charset val="128"/>
    </font>
    <font>
      <sz val="11"/>
      <color rgb="FF00B050"/>
      <name val="ＭＳ Ｐゴシック"/>
      <family val="2"/>
      <charset val="128"/>
      <scheme val="minor"/>
    </font>
    <font>
      <sz val="9"/>
      <color theme="0" tint="-0.34998626667073579"/>
      <name val="Meiryo UI"/>
      <family val="3"/>
      <charset val="128"/>
    </font>
    <font>
      <strike/>
      <sz val="9"/>
      <color theme="1"/>
      <name val="Meiryo UI"/>
      <family val="3"/>
      <charset val="128"/>
    </font>
    <font>
      <strike/>
      <sz val="10"/>
      <color rgb="FF00B050"/>
      <name val="Meiryo UI"/>
      <family val="3"/>
      <charset val="128"/>
    </font>
    <font>
      <strike/>
      <sz val="10"/>
      <color rgb="FFFFC000"/>
      <name val="Meiryo UI"/>
      <family val="3"/>
      <charset val="128"/>
    </font>
    <font>
      <strike/>
      <sz val="11"/>
      <color rgb="FFFFC000"/>
      <name val="ＭＳ Ｐゴシック"/>
      <family val="2"/>
      <charset val="128"/>
      <scheme val="minor"/>
    </font>
  </fonts>
  <fills count="43">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s>
  <borders count="56">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indexed="64"/>
      </right>
      <top style="thin">
        <color auto="1"/>
      </top>
      <bottom style="thin">
        <color auto="1"/>
      </bottom>
      <diagonal/>
    </border>
  </borders>
  <cellStyleXfs count="39672">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6"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8"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8" fillId="0" borderId="0"/>
    <xf numFmtId="0" fontId="78" fillId="0" borderId="0"/>
    <xf numFmtId="0" fontId="79" fillId="0" borderId="0"/>
    <xf numFmtId="0" fontId="78" fillId="0" borderId="0"/>
    <xf numFmtId="0" fontId="80" fillId="0" borderId="0"/>
    <xf numFmtId="0" fontId="3" fillId="0" borderId="0"/>
    <xf numFmtId="0" fontId="75" fillId="15" borderId="0" applyNumberFormat="0" applyBorder="0" applyAlignment="0" applyProtection="0"/>
    <xf numFmtId="0" fontId="75" fillId="16" borderId="0" applyNumberFormat="0" applyBorder="0" applyAlignment="0" applyProtection="0"/>
    <xf numFmtId="0" fontId="75"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42" fillId="15" borderId="0" applyNumberFormat="0" applyBorder="0" applyAlignment="0" applyProtection="0">
      <alignment vertical="center"/>
    </xf>
    <xf numFmtId="0" fontId="40" fillId="15" borderId="0" applyNumberFormat="0" applyBorder="0" applyAlignment="0" applyProtection="0">
      <alignment vertical="center"/>
    </xf>
    <xf numFmtId="0" fontId="76" fillId="15" borderId="0" applyNumberFormat="0" applyBorder="0" applyAlignment="0" applyProtection="0">
      <alignment vertical="center"/>
    </xf>
    <xf numFmtId="0" fontId="40" fillId="15" borderId="0" applyNumberFormat="0" applyBorder="0" applyAlignment="0" applyProtection="0">
      <alignment vertical="center"/>
    </xf>
    <xf numFmtId="0" fontId="40" fillId="15" borderId="0" applyNumberFormat="0" applyBorder="0" applyAlignment="0" applyProtection="0">
      <alignment vertical="center"/>
    </xf>
    <xf numFmtId="0" fontId="40" fillId="15"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2" fillId="16" borderId="0" applyNumberFormat="0" applyBorder="0" applyAlignment="0" applyProtection="0">
      <alignment vertical="center"/>
    </xf>
    <xf numFmtId="0" fontId="40" fillId="16" borderId="0" applyNumberFormat="0" applyBorder="0" applyAlignment="0" applyProtection="0">
      <alignment vertical="center"/>
    </xf>
    <xf numFmtId="0" fontId="76" fillId="16" borderId="0" applyNumberFormat="0" applyBorder="0" applyAlignment="0" applyProtection="0">
      <alignment vertical="center"/>
    </xf>
    <xf numFmtId="0" fontId="40" fillId="16" borderId="0" applyNumberFormat="0" applyBorder="0" applyAlignment="0" applyProtection="0">
      <alignment vertical="center"/>
    </xf>
    <xf numFmtId="0" fontId="40" fillId="16" borderId="0" applyNumberFormat="0" applyBorder="0" applyAlignment="0" applyProtection="0">
      <alignment vertical="center"/>
    </xf>
    <xf numFmtId="0" fontId="40" fillId="16"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42" fillId="17" borderId="0" applyNumberFormat="0" applyBorder="0" applyAlignment="0" applyProtection="0">
      <alignment vertical="center"/>
    </xf>
    <xf numFmtId="0" fontId="40" fillId="17" borderId="0" applyNumberFormat="0" applyBorder="0" applyAlignment="0" applyProtection="0">
      <alignment vertical="center"/>
    </xf>
    <xf numFmtId="0" fontId="76"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22" borderId="0" applyNumberFormat="0" applyBorder="0" applyAlignment="0" applyProtection="0">
      <alignment vertical="center"/>
    </xf>
    <xf numFmtId="0" fontId="40" fillId="22" borderId="0" applyNumberFormat="0" applyBorder="0" applyAlignment="0" applyProtection="0">
      <alignment vertical="center"/>
    </xf>
    <xf numFmtId="0" fontId="42" fillId="18" borderId="0" applyNumberFormat="0" applyBorder="0" applyAlignment="0" applyProtection="0">
      <alignment vertical="center"/>
    </xf>
    <xf numFmtId="0" fontId="40" fillId="18" borderId="0" applyNumberFormat="0" applyBorder="0" applyAlignment="0" applyProtection="0">
      <alignment vertical="center"/>
    </xf>
    <xf numFmtId="0" fontId="76"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2" fillId="19" borderId="0" applyNumberFormat="0" applyBorder="0" applyAlignment="0" applyProtection="0">
      <alignment vertical="center"/>
    </xf>
    <xf numFmtId="0" fontId="40" fillId="19" borderId="0" applyNumberFormat="0" applyBorder="0" applyAlignment="0" applyProtection="0">
      <alignment vertical="center"/>
    </xf>
    <xf numFmtId="0" fontId="76"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2" fillId="20" borderId="0" applyNumberFormat="0" applyBorder="0" applyAlignment="0" applyProtection="0">
      <alignment vertical="center"/>
    </xf>
    <xf numFmtId="0" fontId="40" fillId="20" borderId="0" applyNumberFormat="0" applyBorder="0" applyAlignment="0" applyProtection="0">
      <alignment vertical="center"/>
    </xf>
    <xf numFmtId="0" fontId="76" fillId="20"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75" fillId="23" borderId="0" applyNumberFormat="0" applyBorder="0" applyAlignment="0" applyProtection="0"/>
    <xf numFmtId="0" fontId="75" fillId="24" borderId="0" applyNumberFormat="0" applyBorder="0" applyAlignment="0" applyProtection="0"/>
    <xf numFmtId="0" fontId="75" fillId="25" borderId="0" applyNumberFormat="0" applyBorder="0" applyAlignment="0" applyProtection="0"/>
    <xf numFmtId="0" fontId="75" fillId="18" borderId="0" applyNumberFormat="0" applyBorder="0" applyAlignment="0" applyProtection="0"/>
    <xf numFmtId="0" fontId="75" fillId="23" borderId="0" applyNumberFormat="0" applyBorder="0" applyAlignment="0" applyProtection="0"/>
    <xf numFmtId="0" fontId="75" fillId="26"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5" borderId="0" applyNumberFormat="0" applyBorder="0" applyAlignment="0" applyProtection="0"/>
    <xf numFmtId="0" fontId="75" fillId="18" borderId="0" applyNumberFormat="0" applyBorder="0" applyAlignment="0" applyProtection="0"/>
    <xf numFmtId="0" fontId="75" fillId="23" borderId="0" applyNumberFormat="0" applyBorder="0" applyAlignment="0" applyProtection="0"/>
    <xf numFmtId="0" fontId="75" fillId="26" borderId="0" applyNumberFormat="0" applyBorder="0" applyAlignment="0" applyProtection="0"/>
    <xf numFmtId="0" fontId="42" fillId="23" borderId="0" applyNumberFormat="0" applyBorder="0" applyAlignment="0" applyProtection="0">
      <alignment vertical="center"/>
    </xf>
    <xf numFmtId="0" fontId="40" fillId="23" borderId="0" applyNumberFormat="0" applyBorder="0" applyAlignment="0" applyProtection="0">
      <alignment vertical="center"/>
    </xf>
    <xf numFmtId="0" fontId="76"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2" fillId="24" borderId="0" applyNumberFormat="0" applyBorder="0" applyAlignment="0" applyProtection="0">
      <alignment vertical="center"/>
    </xf>
    <xf numFmtId="0" fontId="40" fillId="24" borderId="0" applyNumberFormat="0" applyBorder="0" applyAlignment="0" applyProtection="0">
      <alignment vertical="center"/>
    </xf>
    <xf numFmtId="0" fontId="76"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2" fillId="25" borderId="0" applyNumberFormat="0" applyBorder="0" applyAlignment="0" applyProtection="0">
      <alignment vertical="center"/>
    </xf>
    <xf numFmtId="0" fontId="40" fillId="25" borderId="0" applyNumberFormat="0" applyBorder="0" applyAlignment="0" applyProtection="0">
      <alignment vertical="center"/>
    </xf>
    <xf numFmtId="0" fontId="76" fillId="25" borderId="0" applyNumberFormat="0" applyBorder="0" applyAlignment="0" applyProtection="0">
      <alignment vertical="center"/>
    </xf>
    <xf numFmtId="0" fontId="40" fillId="25" borderId="0" applyNumberFormat="0" applyBorder="0" applyAlignment="0" applyProtection="0">
      <alignment vertical="center"/>
    </xf>
    <xf numFmtId="0" fontId="40" fillId="25" borderId="0" applyNumberFormat="0" applyBorder="0" applyAlignment="0" applyProtection="0">
      <alignment vertical="center"/>
    </xf>
    <xf numFmtId="0" fontId="40" fillId="25"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2" fillId="18" borderId="0" applyNumberFormat="0" applyBorder="0" applyAlignment="0" applyProtection="0">
      <alignment vertical="center"/>
    </xf>
    <xf numFmtId="0" fontId="40" fillId="18" borderId="0" applyNumberFormat="0" applyBorder="0" applyAlignment="0" applyProtection="0">
      <alignment vertical="center"/>
    </xf>
    <xf numFmtId="0" fontId="76"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2" fillId="23" borderId="0" applyNumberFormat="0" applyBorder="0" applyAlignment="0" applyProtection="0">
      <alignment vertical="center"/>
    </xf>
    <xf numFmtId="0" fontId="40" fillId="23" borderId="0" applyNumberFormat="0" applyBorder="0" applyAlignment="0" applyProtection="0">
      <alignment vertical="center"/>
    </xf>
    <xf numFmtId="0" fontId="76"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2" fillId="26" borderId="0" applyNumberFormat="0" applyBorder="0" applyAlignment="0" applyProtection="0">
      <alignment vertical="center"/>
    </xf>
    <xf numFmtId="0" fontId="40" fillId="26" borderId="0" applyNumberFormat="0" applyBorder="0" applyAlignment="0" applyProtection="0">
      <alignment vertical="center"/>
    </xf>
    <xf numFmtId="0" fontId="76" fillId="26" borderId="0" applyNumberFormat="0" applyBorder="0" applyAlignment="0" applyProtection="0">
      <alignment vertical="center"/>
    </xf>
    <xf numFmtId="0" fontId="40" fillId="26" borderId="0" applyNumberFormat="0" applyBorder="0" applyAlignment="0" applyProtection="0">
      <alignment vertical="center"/>
    </xf>
    <xf numFmtId="0" fontId="40" fillId="26" borderId="0" applyNumberFormat="0" applyBorder="0" applyAlignment="0" applyProtection="0">
      <alignment vertical="center"/>
    </xf>
    <xf numFmtId="0" fontId="40" fillId="26"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81" fillId="29" borderId="0" applyNumberFormat="0" applyBorder="0" applyAlignment="0" applyProtection="0"/>
    <xf numFmtId="0" fontId="81" fillId="24" borderId="0" applyNumberFormat="0" applyBorder="0" applyAlignment="0" applyProtection="0"/>
    <xf numFmtId="0" fontId="81" fillId="2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1" fillId="29" borderId="0" applyNumberFormat="0" applyBorder="0" applyAlignment="0" applyProtection="0"/>
    <xf numFmtId="0" fontId="81" fillId="24" borderId="0" applyNumberFormat="0" applyBorder="0" applyAlignment="0" applyProtection="0"/>
    <xf numFmtId="0" fontId="81" fillId="2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43" fillId="29" borderId="0" applyNumberFormat="0" applyBorder="0" applyAlignment="0" applyProtection="0">
      <alignment vertical="center"/>
    </xf>
    <xf numFmtId="0" fontId="82" fillId="29" borderId="0" applyNumberFormat="0" applyBorder="0" applyAlignment="0" applyProtection="0">
      <alignment vertical="center"/>
    </xf>
    <xf numFmtId="0" fontId="83" fillId="29" borderId="0" applyNumberFormat="0" applyBorder="0" applyAlignment="0" applyProtection="0">
      <alignment vertical="center"/>
    </xf>
    <xf numFmtId="0" fontId="128" fillId="31" borderId="0" applyNumberFormat="0" applyBorder="0" applyAlignment="0" applyProtection="0">
      <alignment vertical="center"/>
    </xf>
    <xf numFmtId="0" fontId="43" fillId="24" borderId="0" applyNumberFormat="0" applyBorder="0" applyAlignment="0" applyProtection="0">
      <alignment vertical="center"/>
    </xf>
    <xf numFmtId="0" fontId="82" fillId="24" borderId="0" applyNumberFormat="0" applyBorder="0" applyAlignment="0" applyProtection="0">
      <alignment vertical="center"/>
    </xf>
    <xf numFmtId="0" fontId="83" fillId="24" borderId="0" applyNumberFormat="0" applyBorder="0" applyAlignment="0" applyProtection="0">
      <alignment vertical="center"/>
    </xf>
    <xf numFmtId="0" fontId="128" fillId="24" borderId="0" applyNumberFormat="0" applyBorder="0" applyAlignment="0" applyProtection="0">
      <alignment vertical="center"/>
    </xf>
    <xf numFmtId="0" fontId="43" fillId="25" borderId="0" applyNumberFormat="0" applyBorder="0" applyAlignment="0" applyProtection="0">
      <alignment vertical="center"/>
    </xf>
    <xf numFmtId="0" fontId="82" fillId="25" borderId="0" applyNumberFormat="0" applyBorder="0" applyAlignment="0" applyProtection="0">
      <alignment vertical="center"/>
    </xf>
    <xf numFmtId="0" fontId="83" fillId="25" borderId="0" applyNumberFormat="0" applyBorder="0" applyAlignment="0" applyProtection="0">
      <alignment vertical="center"/>
    </xf>
    <xf numFmtId="0" fontId="128" fillId="28" borderId="0" applyNumberFormat="0" applyBorder="0" applyAlignment="0" applyProtection="0">
      <alignment vertical="center"/>
    </xf>
    <xf numFmtId="0" fontId="43" fillId="30" borderId="0" applyNumberFormat="0" applyBorder="0" applyAlignment="0" applyProtection="0">
      <alignment vertical="center"/>
    </xf>
    <xf numFmtId="0" fontId="82" fillId="30" borderId="0" applyNumberFormat="0" applyBorder="0" applyAlignment="0" applyProtection="0">
      <alignment vertical="center"/>
    </xf>
    <xf numFmtId="0" fontId="83" fillId="30" borderId="0" applyNumberFormat="0" applyBorder="0" applyAlignment="0" applyProtection="0">
      <alignment vertical="center"/>
    </xf>
    <xf numFmtId="0" fontId="128" fillId="27" borderId="0" applyNumberFormat="0" applyBorder="0" applyAlignment="0" applyProtection="0">
      <alignment vertical="center"/>
    </xf>
    <xf numFmtId="0" fontId="43" fillId="31" borderId="0" applyNumberFormat="0" applyBorder="0" applyAlignment="0" applyProtection="0">
      <alignment vertical="center"/>
    </xf>
    <xf numFmtId="0" fontId="82" fillId="31" borderId="0" applyNumberFormat="0" applyBorder="0" applyAlignment="0" applyProtection="0">
      <alignment vertical="center"/>
    </xf>
    <xf numFmtId="0" fontId="83" fillId="31" borderId="0" applyNumberFormat="0" applyBorder="0" applyAlignment="0" applyProtection="0">
      <alignment vertical="center"/>
    </xf>
    <xf numFmtId="0" fontId="128" fillId="31" borderId="0" applyNumberFormat="0" applyBorder="0" applyAlignment="0" applyProtection="0">
      <alignment vertical="center"/>
    </xf>
    <xf numFmtId="0" fontId="43" fillId="32" borderId="0" applyNumberFormat="0" applyBorder="0" applyAlignment="0" applyProtection="0">
      <alignment vertical="center"/>
    </xf>
    <xf numFmtId="0" fontId="82" fillId="32" borderId="0" applyNumberFormat="0" applyBorder="0" applyAlignment="0" applyProtection="0">
      <alignment vertical="center"/>
    </xf>
    <xf numFmtId="0" fontId="83" fillId="32" borderId="0" applyNumberFormat="0" applyBorder="0" applyAlignment="0" applyProtection="0">
      <alignment vertical="center"/>
    </xf>
    <xf numFmtId="0" fontId="128" fillId="20" borderId="0" applyNumberFormat="0" applyBorder="0" applyAlignment="0" applyProtection="0">
      <alignment vertical="center"/>
    </xf>
    <xf numFmtId="0" fontId="81" fillId="33" borderId="0" applyNumberFormat="0" applyBorder="0" applyAlignment="0" applyProtection="0"/>
    <xf numFmtId="0" fontId="81" fillId="34" borderId="0" applyNumberFormat="0" applyBorder="0" applyAlignment="0" applyProtection="0"/>
    <xf numFmtId="0" fontId="81" fillId="3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6" borderId="0" applyNumberFormat="0" applyBorder="0" applyAlignment="0" applyProtection="0"/>
    <xf numFmtId="0" fontId="81" fillId="33" borderId="0" applyNumberFormat="0" applyBorder="0" applyAlignment="0" applyProtection="0"/>
    <xf numFmtId="0" fontId="81" fillId="34" borderId="0" applyNumberFormat="0" applyBorder="0" applyAlignment="0" applyProtection="0"/>
    <xf numFmtId="0" fontId="81" fillId="3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6" borderId="0" applyNumberFormat="0" applyBorder="0" applyAlignment="0" applyProtection="0"/>
    <xf numFmtId="0" fontId="84" fillId="27" borderId="26" applyNumberFormat="0" applyAlignment="0" applyProtection="0"/>
    <xf numFmtId="0" fontId="85" fillId="16" borderId="0" applyNumberFormat="0" applyBorder="0" applyAlignment="0" applyProtection="0"/>
    <xf numFmtId="0" fontId="86" fillId="27" borderId="27" applyNumberFormat="0" applyAlignment="0" applyProtection="0"/>
    <xf numFmtId="179" fontId="42" fillId="0" borderId="0" applyFill="0" applyBorder="0" applyAlignment="0"/>
    <xf numFmtId="0" fontId="86" fillId="27" borderId="27" applyNumberFormat="0" applyAlignment="0" applyProtection="0"/>
    <xf numFmtId="0" fontId="87" fillId="37" borderId="28" applyNumberFormat="0" applyAlignment="0" applyProtection="0"/>
    <xf numFmtId="0" fontId="88" fillId="20" borderId="27" applyNumberFormat="0" applyAlignment="0" applyProtection="0"/>
    <xf numFmtId="0" fontId="62" fillId="0" borderId="0">
      <alignment horizontal="left"/>
    </xf>
    <xf numFmtId="0" fontId="89" fillId="0" borderId="29"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17" borderId="0" applyNumberFormat="0" applyBorder="0" applyAlignment="0" applyProtection="0"/>
    <xf numFmtId="38" fontId="55" fillId="38" borderId="0" applyNumberFormat="0" applyBorder="0" applyAlignment="0" applyProtection="0"/>
    <xf numFmtId="0" fontId="91" fillId="17" borderId="0" applyNumberFormat="0" applyBorder="0" applyAlignment="0" applyProtection="0"/>
    <xf numFmtId="0" fontId="92" fillId="0" borderId="0" applyNumberFormat="0" applyFill="0" applyBorder="0" applyAlignment="0">
      <alignment vertical="center"/>
    </xf>
    <xf numFmtId="0" fontId="63" fillId="0" borderId="30" applyNumberFormat="0" applyAlignment="0" applyProtection="0">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93" fillId="0" borderId="31" applyNumberFormat="0" applyFill="0" applyAlignment="0" applyProtection="0"/>
    <xf numFmtId="0" fontId="94" fillId="0" borderId="32" applyNumberFormat="0" applyFill="0" applyAlignment="0" applyProtection="0"/>
    <xf numFmtId="0" fontId="95" fillId="0" borderId="33" applyNumberFormat="0" applyFill="0" applyAlignment="0" applyProtection="0"/>
    <xf numFmtId="0" fontId="95" fillId="0" borderId="0" applyNumberFormat="0" applyFill="0" applyBorder="0" applyAlignment="0" applyProtection="0"/>
    <xf numFmtId="0" fontId="26" fillId="0" borderId="0" applyBorder="0"/>
    <xf numFmtId="0" fontId="88" fillId="20" borderId="27" applyNumberFormat="0" applyAlignment="0" applyProtection="0"/>
    <xf numFmtId="10" fontId="55" fillId="39" borderId="12" applyNumberFormat="0" applyBorder="0" applyAlignment="0" applyProtection="0"/>
    <xf numFmtId="0" fontId="88" fillId="20" borderId="27" applyNumberFormat="0" applyAlignment="0" applyProtection="0"/>
    <xf numFmtId="181" fontId="21" fillId="0" borderId="0" applyFont="0" applyFill="0" applyBorder="0" applyAlignment="0" applyProtection="0"/>
    <xf numFmtId="182" fontId="21" fillId="0" borderId="0" applyFont="0" applyFill="0" applyBorder="0" applyAlignment="0" applyProtection="0"/>
    <xf numFmtId="0" fontId="96" fillId="0" borderId="34" applyNumberFormat="0" applyFill="0" applyAlignment="0" applyProtection="0"/>
    <xf numFmtId="38" fontId="97" fillId="0" borderId="0" applyFont="0" applyFill="0" applyBorder="0" applyAlignment="0" applyProtection="0"/>
    <xf numFmtId="40" fontId="97" fillId="0" borderId="0" applyFont="0" applyFill="0" applyBorder="0" applyAlignment="0" applyProtection="0"/>
    <xf numFmtId="38" fontId="98" fillId="0" borderId="0" applyFont="0" applyFill="0" applyBorder="0" applyAlignment="0" applyProtection="0"/>
    <xf numFmtId="40" fontId="98" fillId="0" borderId="0" applyFont="0" applyFill="0" applyBorder="0" applyAlignment="0" applyProtection="0"/>
    <xf numFmtId="183" fontId="97" fillId="0" borderId="0" applyFont="0" applyFill="0" applyBorder="0" applyAlignment="0" applyProtection="0"/>
    <xf numFmtId="184" fontId="97" fillId="0" borderId="0" applyFont="0" applyFill="0" applyBorder="0" applyAlignment="0" applyProtection="0"/>
    <xf numFmtId="185" fontId="98" fillId="0" borderId="0" applyFont="0" applyFill="0" applyBorder="0" applyAlignment="0" applyProtection="0"/>
    <xf numFmtId="186" fontId="98" fillId="0" borderId="0" applyFont="0" applyFill="0" applyBorder="0" applyAlignment="0" applyProtection="0"/>
    <xf numFmtId="0" fontId="99" fillId="28" borderId="0" applyNumberFormat="0" applyBorder="0" applyAlignment="0" applyProtection="0"/>
    <xf numFmtId="37" fontId="100" fillId="0" borderId="0"/>
    <xf numFmtId="180" fontId="64" fillId="0" borderId="0"/>
    <xf numFmtId="0" fontId="41" fillId="0" borderId="0"/>
    <xf numFmtId="0" fontId="41" fillId="22" borderId="35" applyNumberFormat="0" applyFont="0" applyAlignment="0" applyProtection="0"/>
    <xf numFmtId="0" fontId="3" fillId="22" borderId="35" applyNumberFormat="0" applyFont="0" applyAlignment="0" applyProtection="0"/>
    <xf numFmtId="0" fontId="84" fillId="27" borderId="26" applyNumberFormat="0" applyAlignment="0" applyProtection="0"/>
    <xf numFmtId="10" fontId="41" fillId="0" borderId="0" applyFont="0" applyFill="0" applyBorder="0" applyAlignment="0" applyProtection="0"/>
    <xf numFmtId="4" fontId="62" fillId="0" borderId="0">
      <alignment horizontal="right"/>
    </xf>
    <xf numFmtId="0" fontId="98" fillId="0" borderId="0" applyNumberFormat="0" applyFont="0" applyFill="0" applyBorder="0" applyAlignment="0" applyProtection="0">
      <alignment horizontal="left"/>
    </xf>
    <xf numFmtId="0" fontId="101" fillId="0" borderId="36">
      <alignment horizontal="center"/>
    </xf>
    <xf numFmtId="4" fontId="65" fillId="0" borderId="0">
      <alignment horizontal="right"/>
    </xf>
    <xf numFmtId="0" fontId="85" fillId="16" borderId="0" applyNumberFormat="0" applyBorder="0" applyAlignment="0" applyProtection="0"/>
    <xf numFmtId="0" fontId="66" fillId="0" borderId="0">
      <alignment horizontal="left"/>
    </xf>
    <xf numFmtId="0" fontId="98" fillId="0" borderId="0"/>
    <xf numFmtId="0" fontId="67" fillId="0" borderId="0"/>
    <xf numFmtId="0" fontId="68" fillId="0" borderId="0">
      <alignment horizontal="center"/>
    </xf>
    <xf numFmtId="0" fontId="89" fillId="0" borderId="29" applyNumberFormat="0" applyFill="0" applyAlignment="0" applyProtection="0"/>
    <xf numFmtId="0" fontId="102" fillId="0" borderId="0" applyNumberFormat="0" applyFill="0" applyBorder="0" applyAlignment="0" applyProtection="0"/>
    <xf numFmtId="0" fontId="93" fillId="0" borderId="31" applyNumberFormat="0" applyFill="0" applyAlignment="0" applyProtection="0"/>
    <xf numFmtId="0" fontId="94" fillId="0" borderId="32" applyNumberFormat="0" applyFill="0" applyAlignment="0" applyProtection="0"/>
    <xf numFmtId="0" fontId="95" fillId="0" borderId="33" applyNumberFormat="0" applyFill="0" applyAlignment="0" applyProtection="0"/>
    <xf numFmtId="0" fontId="95" fillId="0" borderId="0" applyNumberFormat="0" applyFill="0" applyBorder="0" applyAlignment="0" applyProtection="0"/>
    <xf numFmtId="0" fontId="103" fillId="0" borderId="0"/>
    <xf numFmtId="1" fontId="41" fillId="0" borderId="0"/>
    <xf numFmtId="187" fontId="21" fillId="0" borderId="0" applyFont="0" applyFill="0" applyBorder="0" applyAlignment="0" applyProtection="0"/>
    <xf numFmtId="188" fontId="21" fillId="0" borderId="0" applyFont="0" applyFill="0" applyBorder="0" applyAlignment="0" applyProtection="0"/>
    <xf numFmtId="0" fontId="96" fillId="0" borderId="34"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87" fillId="37" borderId="28" applyNumberFormat="0" applyAlignment="0" applyProtection="0"/>
    <xf numFmtId="0" fontId="43" fillId="33" borderId="0" applyNumberFormat="0" applyBorder="0" applyAlignment="0" applyProtection="0">
      <alignment vertical="center"/>
    </xf>
    <xf numFmtId="0" fontId="82" fillId="33" borderId="0" applyNumberFormat="0" applyBorder="0" applyAlignment="0" applyProtection="0">
      <alignment vertical="center"/>
    </xf>
    <xf numFmtId="0" fontId="83" fillId="33" borderId="0" applyNumberFormat="0" applyBorder="0" applyAlignment="0" applyProtection="0">
      <alignment vertical="center"/>
    </xf>
    <xf numFmtId="0" fontId="128" fillId="31" borderId="0" applyNumberFormat="0" applyBorder="0" applyAlignment="0" applyProtection="0">
      <alignment vertical="center"/>
    </xf>
    <xf numFmtId="0" fontId="43" fillId="34" borderId="0" applyNumberFormat="0" applyBorder="0" applyAlignment="0" applyProtection="0">
      <alignment vertical="center"/>
    </xf>
    <xf numFmtId="0" fontId="82" fillId="34" borderId="0" applyNumberFormat="0" applyBorder="0" applyAlignment="0" applyProtection="0">
      <alignment vertical="center"/>
    </xf>
    <xf numFmtId="0" fontId="83" fillId="34" borderId="0" applyNumberFormat="0" applyBorder="0" applyAlignment="0" applyProtection="0">
      <alignment vertical="center"/>
    </xf>
    <xf numFmtId="0" fontId="128" fillId="34" borderId="0" applyNumberFormat="0" applyBorder="0" applyAlignment="0" applyProtection="0">
      <alignment vertical="center"/>
    </xf>
    <xf numFmtId="0" fontId="43" fillId="35" borderId="0" applyNumberFormat="0" applyBorder="0" applyAlignment="0" applyProtection="0">
      <alignment vertical="center"/>
    </xf>
    <xf numFmtId="0" fontId="82" fillId="35" borderId="0" applyNumberFormat="0" applyBorder="0" applyAlignment="0" applyProtection="0">
      <alignment vertical="center"/>
    </xf>
    <xf numFmtId="0" fontId="83" fillId="35" borderId="0" applyNumberFormat="0" applyBorder="0" applyAlignment="0" applyProtection="0">
      <alignment vertical="center"/>
    </xf>
    <xf numFmtId="0" fontId="128" fillId="35" borderId="0" applyNumberFormat="0" applyBorder="0" applyAlignment="0" applyProtection="0">
      <alignment vertical="center"/>
    </xf>
    <xf numFmtId="0" fontId="43" fillId="30" borderId="0" applyNumberFormat="0" applyBorder="0" applyAlignment="0" applyProtection="0">
      <alignment vertical="center"/>
    </xf>
    <xf numFmtId="0" fontId="82" fillId="30" borderId="0" applyNumberFormat="0" applyBorder="0" applyAlignment="0" applyProtection="0">
      <alignment vertical="center"/>
    </xf>
    <xf numFmtId="0" fontId="83" fillId="30" borderId="0" applyNumberFormat="0" applyBorder="0" applyAlignment="0" applyProtection="0">
      <alignment vertical="center"/>
    </xf>
    <xf numFmtId="0" fontId="128" fillId="40" borderId="0" applyNumberFormat="0" applyBorder="0" applyAlignment="0" applyProtection="0">
      <alignment vertical="center"/>
    </xf>
    <xf numFmtId="0" fontId="43" fillId="31" borderId="0" applyNumberFormat="0" applyBorder="0" applyAlignment="0" applyProtection="0">
      <alignment vertical="center"/>
    </xf>
    <xf numFmtId="0" fontId="82" fillId="31" borderId="0" applyNumberFormat="0" applyBorder="0" applyAlignment="0" applyProtection="0">
      <alignment vertical="center"/>
    </xf>
    <xf numFmtId="0" fontId="83" fillId="31" borderId="0" applyNumberFormat="0" applyBorder="0" applyAlignment="0" applyProtection="0">
      <alignment vertical="center"/>
    </xf>
    <xf numFmtId="0" fontId="128" fillId="31" borderId="0" applyNumberFormat="0" applyBorder="0" applyAlignment="0" applyProtection="0">
      <alignment vertical="center"/>
    </xf>
    <xf numFmtId="0" fontId="43" fillId="36" borderId="0" applyNumberFormat="0" applyBorder="0" applyAlignment="0" applyProtection="0">
      <alignment vertical="center"/>
    </xf>
    <xf numFmtId="0" fontId="82" fillId="36" borderId="0" applyNumberFormat="0" applyBorder="0" applyAlignment="0" applyProtection="0">
      <alignment vertical="center"/>
    </xf>
    <xf numFmtId="0" fontId="83" fillId="36" borderId="0" applyNumberFormat="0" applyBorder="0" applyAlignment="0" applyProtection="0">
      <alignment vertical="center"/>
    </xf>
    <xf numFmtId="0" fontId="128" fillId="36" borderId="0" applyNumberFormat="0" applyBorder="0" applyAlignment="0" applyProtection="0">
      <alignment vertical="center"/>
    </xf>
    <xf numFmtId="189" fontId="26" fillId="0" borderId="0" applyNumberFormat="0">
      <alignment vertical="center"/>
    </xf>
    <xf numFmtId="0" fontId="41" fillId="0" borderId="0"/>
    <xf numFmtId="0" fontId="78" fillId="0" borderId="0"/>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129" fillId="0" borderId="0" applyNumberFormat="0" applyFill="0" applyBorder="0" applyAlignment="0" applyProtection="0">
      <alignment vertical="center"/>
    </xf>
    <xf numFmtId="0" fontId="45" fillId="37" borderId="28" applyNumberFormat="0" applyAlignment="0" applyProtection="0">
      <alignment vertical="center"/>
    </xf>
    <xf numFmtId="0" fontId="104" fillId="37" borderId="28" applyNumberFormat="0" applyAlignment="0" applyProtection="0">
      <alignment vertical="center"/>
    </xf>
    <xf numFmtId="0" fontId="105" fillId="37" borderId="28" applyNumberFormat="0" applyAlignment="0" applyProtection="0">
      <alignment vertical="center"/>
    </xf>
    <xf numFmtId="0" fontId="130" fillId="37" borderId="28" applyNumberFormat="0" applyAlignment="0" applyProtection="0">
      <alignment vertical="center"/>
    </xf>
    <xf numFmtId="0" fontId="46" fillId="28" borderId="0" applyNumberFormat="0" applyBorder="0" applyAlignment="0" applyProtection="0">
      <alignment vertical="center"/>
    </xf>
    <xf numFmtId="0" fontId="106" fillId="28" borderId="0" applyNumberFormat="0" applyBorder="0" applyAlignment="0" applyProtection="0">
      <alignment vertical="center"/>
    </xf>
    <xf numFmtId="0" fontId="107" fillId="28" borderId="0" applyNumberFormat="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0" fontId="72" fillId="0" borderId="0" applyNumberFormat="0" applyFill="0" applyBorder="0" applyAlignment="0" applyProtection="0">
      <alignment vertical="top"/>
      <protection locked="0"/>
    </xf>
    <xf numFmtId="0" fontId="108" fillId="0" borderId="37" applyBorder="0" applyAlignment="0">
      <alignment vertical="center" textRotation="255"/>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49" fontId="3" fillId="41" borderId="38">
      <alignment horizontal="center" vertical="center" wrapText="1"/>
    </xf>
    <xf numFmtId="0" fontId="48" fillId="0" borderId="34" applyNumberFormat="0" applyFill="0" applyAlignment="0" applyProtection="0">
      <alignment vertical="center"/>
    </xf>
    <xf numFmtId="0" fontId="109" fillId="0" borderId="34" applyNumberFormat="0" applyFill="0" applyAlignment="0" applyProtection="0">
      <alignment vertical="center"/>
    </xf>
    <xf numFmtId="0" fontId="110" fillId="0" borderId="34" applyNumberFormat="0" applyFill="0" applyAlignment="0" applyProtection="0">
      <alignment vertical="center"/>
    </xf>
    <xf numFmtId="0" fontId="49" fillId="16" borderId="0" applyNumberFormat="0" applyBorder="0" applyAlignment="0" applyProtection="0">
      <alignment vertical="center"/>
    </xf>
    <xf numFmtId="0" fontId="111" fillId="16" borderId="0" applyNumberFormat="0" applyBorder="0" applyAlignment="0" applyProtection="0">
      <alignment vertical="center"/>
    </xf>
    <xf numFmtId="0" fontId="112" fillId="16" borderId="0" applyNumberFormat="0" applyBorder="0" applyAlignment="0" applyProtection="0">
      <alignment vertical="center"/>
    </xf>
    <xf numFmtId="0" fontId="3" fillId="0" borderId="39"/>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3" fillId="0" borderId="0" applyNumberFormat="0" applyFill="0" applyBorder="0" applyAlignment="0" applyProtection="0">
      <alignment vertical="center"/>
    </xf>
    <xf numFmtId="43" fontId="74" fillId="0" borderId="0" applyFont="0" applyFill="0" applyBorder="0" applyAlignment="0" applyProtection="0"/>
    <xf numFmtId="41" fontId="74"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40" fillId="0" borderId="0" applyFont="0" applyFill="0" applyBorder="0" applyAlignment="0" applyProtection="0">
      <alignment vertical="center"/>
    </xf>
    <xf numFmtId="38" fontId="3" fillId="0" borderId="0" applyFont="0" applyFill="0" applyBorder="0" applyAlignment="0" applyProtection="0"/>
    <xf numFmtId="38" fontId="40" fillId="0" borderId="0" applyFont="0" applyFill="0" applyBorder="0" applyAlignment="0" applyProtection="0">
      <alignment vertical="center"/>
    </xf>
    <xf numFmtId="0" fontId="52" fillId="0" borderId="31" applyNumberFormat="0" applyFill="0" applyAlignment="0" applyProtection="0">
      <alignment vertical="center"/>
    </xf>
    <xf numFmtId="0" fontId="115" fillId="0" borderId="31" applyNumberFormat="0" applyFill="0" applyAlignment="0" applyProtection="0">
      <alignment vertical="center"/>
    </xf>
    <xf numFmtId="0" fontId="131" fillId="0" borderId="40" applyNumberFormat="0" applyFill="0" applyAlignment="0" applyProtection="0">
      <alignment vertical="center"/>
    </xf>
    <xf numFmtId="0" fontId="53" fillId="0" borderId="32" applyNumberFormat="0" applyFill="0" applyAlignment="0" applyProtection="0">
      <alignment vertical="center"/>
    </xf>
    <xf numFmtId="0" fontId="116" fillId="0" borderId="32" applyNumberFormat="0" applyFill="0" applyAlignment="0" applyProtection="0">
      <alignment vertical="center"/>
    </xf>
    <xf numFmtId="0" fontId="132" fillId="0" borderId="32" applyNumberFormat="0" applyFill="0" applyAlignment="0" applyProtection="0">
      <alignment vertical="center"/>
    </xf>
    <xf numFmtId="0" fontId="54" fillId="0" borderId="33" applyNumberFormat="0" applyFill="0" applyAlignment="0" applyProtection="0">
      <alignment vertical="center"/>
    </xf>
    <xf numFmtId="0" fontId="117" fillId="0" borderId="33" applyNumberFormat="0" applyFill="0" applyAlignment="0" applyProtection="0">
      <alignment vertical="center"/>
    </xf>
    <xf numFmtId="0" fontId="133" fillId="0" borderId="41" applyNumberFormat="0" applyFill="0" applyAlignment="0" applyProtection="0">
      <alignment vertical="center"/>
    </xf>
    <xf numFmtId="0" fontId="54"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26" applyNumberFormat="0" applyAlignment="0" applyProtection="0">
      <alignment vertical="center"/>
    </xf>
    <xf numFmtId="0" fontId="119" fillId="27" borderId="26" applyNumberFormat="0" applyAlignment="0" applyProtection="0">
      <alignment vertical="center"/>
    </xf>
    <xf numFmtId="0" fontId="120" fillId="27" borderId="26" applyNumberFormat="0" applyAlignment="0" applyProtection="0">
      <alignment vertical="center"/>
    </xf>
    <xf numFmtId="0" fontId="119" fillId="21" borderId="26" applyNumberFormat="0" applyAlignment="0" applyProtection="0">
      <alignment vertical="center"/>
    </xf>
    <xf numFmtId="0" fontId="3" fillId="0" borderId="0"/>
    <xf numFmtId="0" fontId="58"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186" fontId="98" fillId="0" borderId="0" applyFont="0" applyFill="0" applyBorder="0" applyAlignment="0" applyProtection="0"/>
    <xf numFmtId="185" fontId="98" fillId="0" borderId="0" applyFont="0" applyFill="0" applyBorder="0" applyAlignment="0" applyProtection="0"/>
    <xf numFmtId="0" fontId="123" fillId="0" borderId="0">
      <alignment horizontal="center"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3" fillId="0" borderId="0"/>
    <xf numFmtId="0" fontId="21" fillId="0" borderId="0"/>
    <xf numFmtId="0" fontId="40" fillId="0" borderId="0">
      <alignment vertical="center"/>
    </xf>
    <xf numFmtId="0" fontId="134" fillId="0" borderId="0">
      <alignment vertical="center"/>
    </xf>
    <xf numFmtId="0" fontId="3" fillId="0" borderId="0"/>
    <xf numFmtId="0" fontId="40"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40" fillId="0" borderId="0">
      <alignment vertical="center"/>
    </xf>
    <xf numFmtId="0" fontId="40" fillId="0" borderId="0">
      <alignment vertical="center"/>
    </xf>
    <xf numFmtId="0" fontId="134"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9" fillId="0" borderId="0">
      <alignment vertical="center"/>
    </xf>
    <xf numFmtId="0" fontId="3" fillId="0" borderId="0"/>
    <xf numFmtId="0" fontId="21" fillId="0" borderId="0"/>
    <xf numFmtId="0" fontId="40" fillId="0" borderId="0">
      <alignment vertical="center"/>
    </xf>
    <xf numFmtId="0" fontId="40"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40" fillId="0" borderId="0">
      <alignment vertical="center"/>
    </xf>
    <xf numFmtId="0" fontId="3" fillId="0" borderId="0">
      <alignment vertical="center"/>
    </xf>
    <xf numFmtId="0" fontId="40" fillId="0" borderId="0">
      <alignment vertical="center"/>
    </xf>
    <xf numFmtId="0" fontId="3" fillId="0" borderId="0">
      <alignment vertical="center"/>
    </xf>
    <xf numFmtId="0" fontId="3" fillId="0" borderId="0">
      <alignment vertical="center"/>
    </xf>
    <xf numFmtId="0" fontId="134" fillId="0" borderId="0"/>
    <xf numFmtId="0" fontId="3" fillId="0" borderId="0"/>
    <xf numFmtId="0" fontId="40" fillId="0" borderId="0">
      <alignment vertical="center"/>
    </xf>
    <xf numFmtId="0" fontId="3" fillId="0" borderId="0">
      <alignment vertical="center"/>
    </xf>
    <xf numFmtId="0" fontId="21" fillId="0" borderId="0"/>
    <xf numFmtId="0" fontId="3" fillId="0" borderId="0"/>
    <xf numFmtId="0" fontId="21" fillId="0" borderId="0"/>
    <xf numFmtId="0" fontId="40" fillId="0" borderId="0">
      <alignment vertical="center"/>
    </xf>
    <xf numFmtId="0" fontId="21" fillId="0" borderId="0"/>
    <xf numFmtId="0" fontId="3" fillId="0" borderId="0"/>
    <xf numFmtId="0" fontId="40" fillId="0" borderId="0">
      <alignment vertical="center"/>
    </xf>
    <xf numFmtId="0" fontId="40" fillId="0" borderId="0">
      <alignment vertical="center"/>
    </xf>
    <xf numFmtId="0" fontId="3" fillId="0" borderId="0"/>
    <xf numFmtId="0" fontId="134" fillId="0" borderId="0">
      <alignment vertical="center"/>
    </xf>
    <xf numFmtId="0" fontId="3" fillId="0" borderId="0">
      <alignment vertical="center"/>
    </xf>
    <xf numFmtId="0" fontId="3" fillId="0" borderId="0"/>
    <xf numFmtId="0" fontId="39" fillId="0" borderId="0"/>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applyFont="0" applyFill="0" applyBorder="0" applyAlignment="0" applyProtection="0">
      <alignment vertical="center"/>
    </xf>
    <xf numFmtId="0" fontId="70" fillId="0" borderId="0"/>
    <xf numFmtId="0" fontId="71" fillId="0" borderId="0"/>
    <xf numFmtId="0" fontId="60" fillId="17" borderId="0" applyNumberFormat="0" applyBorder="0" applyAlignment="0" applyProtection="0">
      <alignment vertical="center"/>
    </xf>
    <xf numFmtId="0" fontId="126" fillId="17" borderId="0" applyNumberFormat="0" applyBorder="0" applyAlignment="0" applyProtection="0">
      <alignment vertical="center"/>
    </xf>
    <xf numFmtId="0" fontId="127" fillId="17" borderId="0" applyNumberFormat="0" applyBorder="0" applyAlignment="0" applyProtection="0">
      <alignment vertical="center"/>
    </xf>
    <xf numFmtId="0" fontId="88" fillId="20" borderId="27" applyNumberFormat="0" applyAlignment="0" applyProtection="0"/>
    <xf numFmtId="0" fontId="84" fillId="27" borderId="2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2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26" applyNumberFormat="0" applyAlignment="0" applyProtection="0">
      <alignment vertical="center"/>
    </xf>
    <xf numFmtId="0" fontId="119" fillId="27" borderId="26" applyNumberFormat="0" applyAlignment="0" applyProtection="0">
      <alignment vertical="center"/>
    </xf>
    <xf numFmtId="0" fontId="120" fillId="27" borderId="26" applyNumberFormat="0" applyAlignment="0" applyProtection="0">
      <alignment vertical="center"/>
    </xf>
    <xf numFmtId="0" fontId="119" fillId="21" borderId="2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
      <alignment horizontal="left" vertical="center"/>
    </xf>
    <xf numFmtId="41" fontId="6" fillId="0" borderId="0" applyFont="0" applyFill="0" applyBorder="0" applyAlignment="0" applyProtection="0"/>
    <xf numFmtId="0" fontId="120" fillId="27" borderId="46" applyNumberFormat="0" applyAlignment="0" applyProtection="0">
      <alignment vertical="center"/>
    </xf>
    <xf numFmtId="0" fontId="69" fillId="0" borderId="29"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40" fillId="0" borderId="0">
      <alignment vertical="center"/>
    </xf>
    <xf numFmtId="0" fontId="40" fillId="0" borderId="0">
      <alignment vertical="center"/>
    </xf>
    <xf numFmtId="0" fontId="63" fillId="0" borderId="48">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15"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40" fillId="20"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40" fillId="25" borderId="0" applyNumberFormat="0" applyBorder="0" applyAlignment="0" applyProtection="0">
      <alignment vertical="center"/>
    </xf>
    <xf numFmtId="0" fontId="40" fillId="18" borderId="0" applyNumberFormat="0" applyBorder="0" applyAlignment="0" applyProtection="0">
      <alignment vertical="center"/>
    </xf>
    <xf numFmtId="0" fontId="40" fillId="23" borderId="0" applyNumberFormat="0" applyBorder="0" applyAlignment="0" applyProtection="0">
      <alignment vertical="center"/>
    </xf>
    <xf numFmtId="0" fontId="40" fillId="26" borderId="0" applyNumberFormat="0" applyBorder="0" applyAlignment="0" applyProtection="0">
      <alignment vertical="center"/>
    </xf>
    <xf numFmtId="0" fontId="82" fillId="29" borderId="0" applyNumberFormat="0" applyBorder="0" applyAlignment="0" applyProtection="0">
      <alignment vertical="center"/>
    </xf>
    <xf numFmtId="0" fontId="82" fillId="24" borderId="0" applyNumberFormat="0" applyBorder="0" applyAlignment="0" applyProtection="0">
      <alignment vertical="center"/>
    </xf>
    <xf numFmtId="0" fontId="82" fillId="25"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82" fillId="32" borderId="0" applyNumberFormat="0" applyBorder="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82" fillId="33" borderId="0" applyNumberFormat="0" applyBorder="0" applyAlignment="0" applyProtection="0">
      <alignment vertical="center"/>
    </xf>
    <xf numFmtId="0" fontId="82" fillId="34" borderId="0" applyNumberFormat="0" applyBorder="0" applyAlignment="0" applyProtection="0">
      <alignment vertical="center"/>
    </xf>
    <xf numFmtId="0" fontId="82" fillId="35"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82" fillId="36" borderId="0" applyNumberFormat="0" applyBorder="0" applyAlignment="0" applyProtection="0">
      <alignment vertical="center"/>
    </xf>
    <xf numFmtId="0" fontId="104" fillId="37" borderId="28" applyNumberFormat="0" applyAlignment="0" applyProtection="0">
      <alignment vertical="center"/>
    </xf>
    <xf numFmtId="0" fontId="106" fillId="28" borderId="0" applyNumberFormat="0" applyBorder="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09" fillId="0" borderId="34" applyNumberFormat="0" applyFill="0" applyAlignment="0" applyProtection="0">
      <alignment vertical="center"/>
    </xf>
    <xf numFmtId="0" fontId="111" fillId="16" borderId="0" applyNumberFormat="0" applyBorder="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61" fillId="0" borderId="0" applyNumberFormat="0" applyFill="0" applyBorder="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21" fillId="0" borderId="0" applyNumberFormat="0" applyFill="0" applyBorder="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36" fillId="0" borderId="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39" fillId="0" borderId="0">
      <alignment vertical="center"/>
    </xf>
    <xf numFmtId="0" fontId="3" fillId="0" borderId="0">
      <alignment vertical="center"/>
    </xf>
    <xf numFmtId="0" fontId="70" fillId="0" borderId="0"/>
    <xf numFmtId="0" fontId="126" fillId="17" borderId="0" applyNumberFormat="0" applyBorder="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41" fontId="6" fillId="0" borderId="0" applyFont="0" applyFill="0" applyBorder="0" applyAlignment="0" applyProtection="0"/>
    <xf numFmtId="0" fontId="59" fillId="20"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14" fillId="27" borderId="2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4" fillId="27" borderId="46" applyNumberFormat="0" applyAlignment="0" applyProtection="0"/>
    <xf numFmtId="0" fontId="113"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59" fillId="20" borderId="27" applyNumberFormat="0" applyAlignment="0" applyProtection="0">
      <alignmen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119" fillId="21" borderId="46" applyNumberFormat="0" applyAlignment="0" applyProtection="0">
      <alignment vertical="center"/>
    </xf>
    <xf numFmtId="0" fontId="56" fillId="0" borderId="29" applyNumberFormat="0" applyFill="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119" fillId="27" borderId="46" applyNumberFormat="0" applyAlignment="0" applyProtection="0">
      <alignment vertical="center"/>
    </xf>
    <xf numFmtId="0" fontId="88" fillId="20"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98" fillId="0" borderId="0"/>
    <xf numFmtId="0" fontId="98" fillId="0" borderId="0"/>
    <xf numFmtId="0" fontId="98" fillId="0" borderId="0"/>
    <xf numFmtId="0" fontId="135" fillId="0" borderId="0"/>
    <xf numFmtId="0" fontId="135" fillId="0" borderId="0"/>
    <xf numFmtId="0" fontId="3" fillId="0" borderId="0">
      <alignment vertical="center"/>
    </xf>
    <xf numFmtId="0" fontId="11" fillId="0" borderId="0"/>
    <xf numFmtId="0" fontId="88" fillId="20" borderId="27" applyNumberForma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9" fillId="0" borderId="29" applyNumberFormat="0" applyFill="0" applyAlignment="0" applyProtection="0"/>
    <xf numFmtId="0" fontId="63" fillId="0" borderId="48">
      <alignment horizontal="left" vertical="center"/>
    </xf>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4" fillId="27" borderId="27" applyNumberFormat="0" applyAlignment="0" applyProtection="0">
      <alignment vertical="center"/>
    </xf>
    <xf numFmtId="0" fontId="113" fillId="21" borderId="27" applyNumberFormat="0" applyAlignment="0" applyProtection="0">
      <alignment vertical="center"/>
    </xf>
    <xf numFmtId="0" fontId="84" fillId="27" borderId="46" applyNumberFormat="0" applyAlignment="0" applyProtection="0"/>
    <xf numFmtId="0" fontId="50" fillId="27" borderId="27" applyNumberFormat="0" applyAlignment="0" applyProtection="0">
      <alignmen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118" fillId="0" borderId="42" applyNumberFormat="0" applyFill="0" applyAlignment="0" applyProtection="0">
      <alignmen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47"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50" fillId="27"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41" fillId="22" borderId="35" applyNumberFormat="0" applyFont="0" applyAlignment="0" applyProtection="0"/>
    <xf numFmtId="0" fontId="120" fillId="27" borderId="46"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3" fillId="21" borderId="27" applyNumberForma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47" fillId="22" borderId="35" applyNumberFormat="0" applyFon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125" fillId="20" borderId="27" applyNumberForma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118" fillId="0" borderId="29" applyNumberFormat="0" applyFill="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41" fontId="6" fillId="0" borderId="0" applyFont="0" applyFill="0" applyBorder="0" applyAlignment="0" applyProtection="0"/>
    <xf numFmtId="0" fontId="59" fillId="20"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14" fillId="27" borderId="2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4" fillId="27" borderId="46" applyNumberFormat="0" applyAlignment="0" applyProtection="0"/>
    <xf numFmtId="0" fontId="113"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59" fillId="20" borderId="27" applyNumberFormat="0" applyAlignment="0" applyProtection="0">
      <alignmen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119" fillId="21" borderId="46" applyNumberFormat="0" applyAlignment="0" applyProtection="0">
      <alignment vertical="center"/>
    </xf>
    <xf numFmtId="0" fontId="56" fillId="0" borderId="29" applyNumberFormat="0" applyFill="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119" fillId="27" borderId="46" applyNumberFormat="0" applyAlignment="0" applyProtection="0">
      <alignment vertical="center"/>
    </xf>
    <xf numFmtId="0" fontId="88" fillId="20"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9" fillId="0" borderId="29" applyNumberFormat="0" applyFill="0" applyAlignment="0" applyProtection="0"/>
    <xf numFmtId="0" fontId="63" fillId="0" borderId="48">
      <alignment horizontal="left" vertical="center"/>
    </xf>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4" fillId="27" borderId="27" applyNumberFormat="0" applyAlignment="0" applyProtection="0">
      <alignment vertical="center"/>
    </xf>
    <xf numFmtId="0" fontId="113" fillId="21" borderId="27" applyNumberFormat="0" applyAlignment="0" applyProtection="0">
      <alignment vertical="center"/>
    </xf>
    <xf numFmtId="0" fontId="84" fillId="27" borderId="46" applyNumberFormat="0" applyAlignment="0" applyProtection="0"/>
    <xf numFmtId="0" fontId="50" fillId="27" borderId="27" applyNumberFormat="0" applyAlignment="0" applyProtection="0">
      <alignmen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118" fillId="0" borderId="42" applyNumberFormat="0" applyFill="0" applyAlignment="0" applyProtection="0">
      <alignmen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47"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50" fillId="27"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41" fillId="22" borderId="35" applyNumberFormat="0" applyFont="0" applyAlignment="0" applyProtection="0"/>
    <xf numFmtId="0" fontId="120" fillId="27" borderId="46"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3" fillId="21" borderId="27" applyNumberForma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47" fillId="22" borderId="35" applyNumberFormat="0" applyFon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125" fillId="20" borderId="27" applyNumberForma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118" fillId="0" borderId="29" applyNumberFormat="0" applyFill="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22" borderId="43" applyNumberFormat="0" applyFon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63" fillId="0" borderId="4">
      <alignment horizontal="left" vertical="center"/>
    </xf>
    <xf numFmtId="41" fontId="6" fillId="0" borderId="0" applyFont="0" applyFill="0" applyBorder="0" applyAlignment="0" applyProtection="0"/>
    <xf numFmtId="0" fontId="59" fillId="20"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14" fillId="27" borderId="44"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7" borderId="44" applyNumberFormat="0" applyAlignment="0" applyProtection="0">
      <alignment vertical="center"/>
    </xf>
    <xf numFmtId="0" fontId="63" fillId="0" borderId="4">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119" fillId="21" borderId="46"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6" fillId="27" borderId="44"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119" fillId="21" borderId="46" applyNumberFormat="0" applyAlignment="0" applyProtection="0">
      <alignment vertical="center"/>
    </xf>
    <xf numFmtId="0" fontId="63" fillId="0" borderId="4">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
      <alignment horizontal="left" vertical="center"/>
    </xf>
    <xf numFmtId="0" fontId="56" fillId="0" borderId="45" applyNumberFormat="0" applyFill="0" applyAlignment="0" applyProtection="0">
      <alignment vertical="center"/>
    </xf>
    <xf numFmtId="0" fontId="63" fillId="0" borderId="4">
      <alignment horizontal="left" vertical="center"/>
    </xf>
    <xf numFmtId="0" fontId="120" fillId="27" borderId="46" applyNumberFormat="0" applyAlignment="0" applyProtection="0">
      <alignment vertical="center"/>
    </xf>
    <xf numFmtId="0" fontId="63" fillId="0" borderId="4">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
      <alignment horizontal="left" vertical="center"/>
    </xf>
    <xf numFmtId="0" fontId="63" fillId="0" borderId="4">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
      <alignment horizontal="left" vertical="center"/>
    </xf>
    <xf numFmtId="0" fontId="63" fillId="0" borderId="4">
      <alignment horizontal="left" vertical="center"/>
    </xf>
    <xf numFmtId="0" fontId="118" fillId="0" borderId="45" applyNumberFormat="0" applyFill="0" applyAlignment="0" applyProtection="0">
      <alignment vertical="center"/>
    </xf>
    <xf numFmtId="0" fontId="63" fillId="0" borderId="4">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119" fillId="21" borderId="46" applyNumberForma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84" fillId="27" borderId="46" applyNumberFormat="0" applyAlignment="0" applyProtection="0"/>
    <xf numFmtId="0" fontId="113"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63" fillId="0" borderId="4">
      <alignment horizontal="lef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
      <alignment horizontal="left" vertical="center"/>
    </xf>
    <xf numFmtId="0" fontId="59" fillId="20" borderId="44" applyNumberFormat="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
      <alignment horizontal="left" vertical="center"/>
    </xf>
    <xf numFmtId="0" fontId="40" fillId="22" borderId="43" applyNumberFormat="0" applyFon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63" fillId="0" borderId="4">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25" fillId="20" borderId="44" applyNumberFormat="0" applyAlignment="0" applyProtection="0">
      <alignment vertical="center"/>
    </xf>
    <xf numFmtId="0" fontId="63" fillId="0" borderId="4">
      <alignment horizontal="left" vertical="center"/>
    </xf>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9" fillId="0" borderId="45" applyNumberFormat="0" applyFill="0" applyAlignment="0" applyProtection="0"/>
    <xf numFmtId="0" fontId="63" fillId="0" borderId="48">
      <alignment horizontal="left" vertical="center"/>
    </xf>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4" fillId="27" borderId="44" applyNumberFormat="0" applyAlignment="0" applyProtection="0">
      <alignment vertical="center"/>
    </xf>
    <xf numFmtId="0" fontId="113" fillId="21" borderId="44"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118" fillId="0" borderId="42" applyNumberFormat="0" applyFill="0" applyAlignment="0" applyProtection="0">
      <alignment vertical="center"/>
    </xf>
    <xf numFmtId="0" fontId="47" fillId="22" borderId="43"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57" fillId="27" borderId="46" applyNumberFormat="0" applyAlignment="0" applyProtection="0">
      <alignment vertical="center"/>
    </xf>
    <xf numFmtId="0" fontId="63" fillId="0" borderId="4">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3" fillId="0" borderId="4">
      <alignment horizontal="left" vertical="center"/>
    </xf>
    <xf numFmtId="0" fontId="63" fillId="0" borderId="4">
      <alignment horizontal="left" vertical="center"/>
    </xf>
    <xf numFmtId="0" fontId="113" fillId="27" borderId="44"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
      <alignment horizontal="left" vertical="center"/>
    </xf>
    <xf numFmtId="0" fontId="89" fillId="0" borderId="45" applyNumberFormat="0" applyFill="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63" fillId="0" borderId="4">
      <alignment horizontal="left" vertical="center"/>
    </xf>
    <xf numFmtId="0" fontId="84" fillId="27" borderId="46" applyNumberFormat="0" applyAlignment="0" applyProtection="0"/>
    <xf numFmtId="0" fontId="114" fillId="27" borderId="44" applyNumberFormat="0" applyAlignment="0" applyProtection="0">
      <alignment vertical="center"/>
    </xf>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50" fillId="27" borderId="44" applyNumberFormat="0" applyAlignment="0" applyProtection="0">
      <alignment vertical="center"/>
    </xf>
    <xf numFmtId="0" fontId="47"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63" fillId="0" borderId="4">
      <alignment horizontal="left" vertical="center"/>
    </xf>
    <xf numFmtId="0" fontId="57" fillId="27" borderId="46" applyNumberFormat="0" applyAlignment="0" applyProtection="0">
      <alignment vertical="center"/>
    </xf>
    <xf numFmtId="0" fontId="50" fillId="27"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
      <alignment horizontal="left" vertical="center"/>
    </xf>
    <xf numFmtId="0" fontId="63" fillId="0" borderId="4">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63" fillId="0" borderId="4">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86" fillId="27" borderId="44" applyNumberFormat="0" applyAlignment="0" applyProtection="0"/>
    <xf numFmtId="0" fontId="63" fillId="0" borderId="4">
      <alignment horizontal="left" vertical="center"/>
    </xf>
    <xf numFmtId="0" fontId="50" fillId="27" borderId="44" applyNumberFormat="0" applyAlignment="0" applyProtection="0">
      <alignment vertical="center"/>
    </xf>
    <xf numFmtId="0" fontId="63" fillId="0" borderId="4">
      <alignment horizontal="left" vertical="center"/>
    </xf>
    <xf numFmtId="0" fontId="125" fillId="20" borderId="44" applyNumberForma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89" fillId="0" borderId="45"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86" fillId="27" borderId="44" applyNumberFormat="0" applyAlignment="0" applyProtection="0"/>
    <xf numFmtId="0" fontId="63" fillId="0" borderId="4">
      <alignment horizontal="left" vertical="center"/>
    </xf>
    <xf numFmtId="0" fontId="120" fillId="27" borderId="46"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
      <alignment horizontal="lef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
      <alignment horizontal="left" vertical="center"/>
    </xf>
    <xf numFmtId="0" fontId="120" fillId="27" borderId="46" applyNumberFormat="0" applyAlignment="0" applyProtection="0">
      <alignment vertical="center"/>
    </xf>
    <xf numFmtId="0" fontId="63" fillId="0" borderId="4">
      <alignment horizontal="left" vertical="center"/>
    </xf>
    <xf numFmtId="0" fontId="88" fillId="20" borderId="44" applyNumberForma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63" fillId="0" borderId="4">
      <alignment horizontal="left" vertical="center"/>
    </xf>
    <xf numFmtId="0" fontId="63" fillId="0" borderId="4">
      <alignment horizontal="left" vertical="center"/>
    </xf>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63" fillId="0" borderId="4">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
      <alignment horizontal="left" vertical="center"/>
    </xf>
    <xf numFmtId="0" fontId="47" fillId="22" borderId="43" applyNumberFormat="0" applyFont="0" applyAlignment="0" applyProtection="0">
      <alignment vertical="center"/>
    </xf>
    <xf numFmtId="0" fontId="41" fillId="22" borderId="43" applyNumberFormat="0" applyFont="0" applyAlignment="0" applyProtection="0"/>
    <xf numFmtId="0" fontId="120" fillId="27" borderId="46" applyNumberFormat="0" applyAlignment="0" applyProtection="0">
      <alignment vertical="center"/>
    </xf>
    <xf numFmtId="0" fontId="63" fillId="0" borderId="4">
      <alignment horizontal="left" vertical="center"/>
    </xf>
    <xf numFmtId="0" fontId="125" fillId="20" borderId="44"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
      <alignment horizontal="left" vertical="center"/>
    </xf>
    <xf numFmtId="0" fontId="86" fillId="27" borderId="44" applyNumberFormat="0" applyAlignment="0" applyProtection="0"/>
    <xf numFmtId="0" fontId="63" fillId="0" borderId="4">
      <alignment horizontal="left" vertical="center"/>
    </xf>
    <xf numFmtId="0" fontId="119" fillId="21" borderId="46" applyNumberFormat="0" applyAlignment="0" applyProtection="0">
      <alignment vertical="center"/>
    </xf>
    <xf numFmtId="0" fontId="41" fillId="22" borderId="43" applyNumberFormat="0" applyFont="0" applyAlignment="0" applyProtection="0"/>
    <xf numFmtId="0" fontId="63" fillId="0" borderId="4">
      <alignment horizontal="left" vertical="center"/>
    </xf>
    <xf numFmtId="0" fontId="113" fillId="21"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63" fillId="0" borderId="4">
      <alignment horizontal="left" vertical="center"/>
    </xf>
    <xf numFmtId="0" fontId="84" fillId="27" borderId="46"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47" fillId="22" borderId="43" applyNumberFormat="0" applyFont="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125" fillId="20" borderId="44" applyNumberForma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0" fillId="27" borderId="46" applyNumberForma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
      <alignment horizontal="left" vertical="center"/>
    </xf>
    <xf numFmtId="0" fontId="124" fillId="20" borderId="44" applyNumberFormat="0" applyAlignment="0" applyProtection="0">
      <alignment vertical="center"/>
    </xf>
    <xf numFmtId="0" fontId="63" fillId="0" borderId="4">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
      <alignment horizontal="left" vertical="center"/>
    </xf>
    <xf numFmtId="0" fontId="50" fillId="27" borderId="44" applyNumberFormat="0" applyAlignment="0" applyProtection="0">
      <alignment vertical="center"/>
    </xf>
    <xf numFmtId="0" fontId="88" fillId="20" borderId="44" applyNumberFormat="0" applyAlignment="0" applyProtection="0"/>
    <xf numFmtId="0" fontId="63" fillId="0" borderId="4">
      <alignment horizontal="left" vertical="center"/>
    </xf>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63" fillId="0" borderId="4">
      <alignment horizontal="left" vertical="center"/>
    </xf>
    <xf numFmtId="0" fontId="86" fillId="27" borderId="44" applyNumberFormat="0" applyAlignment="0" applyProtection="0"/>
    <xf numFmtId="0" fontId="114" fillId="27"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40" fillId="22" borderId="43" applyNumberFormat="0" applyFont="0" applyAlignment="0" applyProtection="0">
      <alignment vertical="center"/>
    </xf>
    <xf numFmtId="0" fontId="63" fillId="0" borderId="4">
      <alignment horizontal="left" vertical="center"/>
    </xf>
    <xf numFmtId="0" fontId="119" fillId="21" borderId="46" applyNumberFormat="0" applyAlignment="0" applyProtection="0">
      <alignment vertical="center"/>
    </xf>
    <xf numFmtId="0" fontId="63" fillId="0" borderId="4">
      <alignment horizontal="left" vertical="center"/>
    </xf>
    <xf numFmtId="0" fontId="63" fillId="0" borderId="4">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118" fillId="0" borderId="45" applyNumberFormat="0" applyFill="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63" fillId="0" borderId="4">
      <alignment horizontal="left" vertical="center"/>
    </xf>
    <xf numFmtId="0" fontId="56" fillId="0" borderId="45" applyNumberFormat="0" applyFill="0" applyAlignment="0" applyProtection="0">
      <alignment vertical="center"/>
    </xf>
    <xf numFmtId="0" fontId="63" fillId="0" borderId="4">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63" fillId="0" borderId="4">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63" fillId="0" borderId="4">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63" fillId="0" borderId="4">
      <alignment horizontal="lef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63" fillId="0" borderId="4">
      <alignment horizontal="left" vertical="center"/>
    </xf>
    <xf numFmtId="0" fontId="63" fillId="0" borderId="4">
      <alignment horizontal="left" vertical="center"/>
    </xf>
    <xf numFmtId="0" fontId="113" fillId="21" borderId="44" applyNumberFormat="0" applyAlignment="0" applyProtection="0">
      <alignment vertical="center"/>
    </xf>
    <xf numFmtId="0" fontId="89" fillId="0" borderId="45" applyNumberFormat="0" applyFill="0" applyAlignment="0" applyProtection="0"/>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84" fillId="27" borderId="46" applyNumberFormat="0" applyAlignment="0" applyProtection="0"/>
    <xf numFmtId="0" fontId="84" fillId="27" borderId="46" applyNumberFormat="0" applyAlignment="0" applyProtection="0"/>
    <xf numFmtId="0" fontId="63" fillId="0" borderId="4">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63" fillId="0" borderId="4">
      <alignment horizontal="lef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
      <alignment horizontal="left" vertical="center"/>
    </xf>
    <xf numFmtId="0" fontId="69" fillId="0" borderId="45" applyNumberFormat="0" applyFill="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63" fillId="0" borderId="4">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63" fillId="0" borderId="4">
      <alignment horizontal="left" vertical="center"/>
    </xf>
    <xf numFmtId="0" fontId="63" fillId="0" borderId="4">
      <alignment horizontal="lef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
      <alignment horizontal="left" vertical="center"/>
    </xf>
    <xf numFmtId="0" fontId="63" fillId="0" borderId="4">
      <alignment horizontal="left" vertical="center"/>
    </xf>
    <xf numFmtId="0" fontId="40" fillId="22" borderId="43" applyNumberFormat="0" applyFont="0" applyAlignment="0" applyProtection="0">
      <alignment vertical="center"/>
    </xf>
    <xf numFmtId="0" fontId="63" fillId="0" borderId="4">
      <alignment horizontal="left" vertical="center"/>
    </xf>
    <xf numFmtId="0" fontId="124" fillId="20"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
      <alignment horizontal="left" vertical="center"/>
    </xf>
    <xf numFmtId="0" fontId="63" fillId="0" borderId="4">
      <alignment horizontal="lef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63" fillId="0" borderId="4">
      <alignment horizontal="left" vertical="center"/>
    </xf>
    <xf numFmtId="0" fontId="41" fillId="22" borderId="43" applyNumberFormat="0" applyFont="0" applyAlignment="0" applyProtection="0"/>
    <xf numFmtId="0" fontId="63" fillId="0" borderId="4">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63" fillId="0" borderId="4">
      <alignment horizontal="lef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63" fillId="0" borderId="4">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
      <alignment horizontal="lef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63" fillId="0" borderId="4">
      <alignment horizontal="lef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63" fillId="0" borderId="4">
      <alignment horizontal="left" vertical="center"/>
    </xf>
    <xf numFmtId="0" fontId="63" fillId="0" borderId="4">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63" fillId="0" borderId="4">
      <alignment horizontal="left" vertical="center"/>
    </xf>
    <xf numFmtId="0" fontId="63" fillId="0" borderId="4">
      <alignment horizontal="lef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
      <alignment horizontal="left" vertical="center"/>
    </xf>
    <xf numFmtId="0" fontId="88" fillId="20" borderId="44" applyNumberFormat="0" applyAlignment="0" applyProtection="0"/>
    <xf numFmtId="0" fontId="63" fillId="0" borderId="4">
      <alignment horizontal="left" vertical="center"/>
    </xf>
    <xf numFmtId="0" fontId="63" fillId="0" borderId="4">
      <alignment horizontal="left" vertical="center"/>
    </xf>
    <xf numFmtId="0" fontId="50" fillId="27" borderId="44" applyNumberFormat="0" applyAlignment="0" applyProtection="0">
      <alignment vertical="center"/>
    </xf>
    <xf numFmtId="0" fontId="63" fillId="0" borderId="4">
      <alignment horizontal="left" vertical="center"/>
    </xf>
    <xf numFmtId="0" fontId="40" fillId="22" borderId="43" applyNumberFormat="0" applyFont="0" applyAlignment="0" applyProtection="0">
      <alignment vertical="center"/>
    </xf>
    <xf numFmtId="0" fontId="63" fillId="0" borderId="4">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41" fontId="6" fillId="0" borderId="0" applyFont="0" applyFill="0" applyBorder="0" applyAlignment="0" applyProtection="0"/>
    <xf numFmtId="0" fontId="59" fillId="20"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14" fillId="27" borderId="44"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4" fillId="27" borderId="46" applyNumberFormat="0" applyAlignment="0" applyProtection="0"/>
    <xf numFmtId="0" fontId="113"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9" fillId="0" borderId="45" applyNumberFormat="0" applyFill="0" applyAlignment="0" applyProtection="0"/>
    <xf numFmtId="0" fontId="63" fillId="0" borderId="48">
      <alignment horizontal="left" vertical="center"/>
    </xf>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4" fillId="27" borderId="44" applyNumberFormat="0" applyAlignment="0" applyProtection="0">
      <alignment vertical="center"/>
    </xf>
    <xf numFmtId="0" fontId="113" fillId="21" borderId="44"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118" fillId="0" borderId="42" applyNumberFormat="0" applyFill="0" applyAlignment="0" applyProtection="0">
      <alignment vertical="center"/>
    </xf>
    <xf numFmtId="0" fontId="47" fillId="22" borderId="43"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44" applyNumberFormat="0" applyAlignment="0" applyProtection="0">
      <alignment vertical="center"/>
    </xf>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47"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50" fillId="27"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41" fillId="22" borderId="43" applyNumberFormat="0" applyFont="0" applyAlignment="0" applyProtection="0"/>
    <xf numFmtId="0" fontId="120" fillId="27"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13" fillId="21"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47" fillId="22" borderId="43" applyNumberFormat="0" applyFont="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125" fillId="20" borderId="44" applyNumberForma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0" fillId="27" borderId="46" applyNumberForma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118" fillId="0" borderId="45" applyNumberFormat="0" applyFill="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3" fillId="21"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89" fillId="0" borderId="29" applyNumberFormat="0" applyFill="0" applyAlignment="0" applyProtection="0"/>
    <xf numFmtId="0" fontId="41" fillId="22" borderId="35" applyNumberFormat="0" applyFont="0" applyAlignment="0" applyProtection="0"/>
    <xf numFmtId="0" fontId="113" fillId="21" borderId="27" applyNumberForma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113" fillId="21"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8" fillId="20" borderId="27" applyNumberFormat="0" applyAlignment="0" applyProtection="0"/>
    <xf numFmtId="0" fontId="88" fillId="20" borderId="44" applyNumberForma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41" fontId="6" fillId="0" borderId="0" applyFont="0" applyFill="0" applyBorder="0" applyAlignment="0" applyProtection="0"/>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89" fillId="0" borderId="29" applyNumberFormat="0" applyFill="0" applyAlignment="0" applyProtection="0"/>
    <xf numFmtId="0" fontId="113"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3" fillId="22" borderId="35" applyNumberFormat="0" applyFon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25" fillId="20"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3" fillId="22" borderId="35" applyNumberFormat="0" applyFon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9" fillId="21" borderId="46"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50"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13" fillId="27" borderId="27" applyNumberFormat="0" applyAlignment="0" applyProtection="0">
      <alignment vertical="center"/>
    </xf>
    <xf numFmtId="0" fontId="113" fillId="27" borderId="27"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56" fillId="0" borderId="29" applyNumberFormat="0" applyFill="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47" fillId="22" borderId="35" applyNumberFormat="0" applyFon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3"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56" fillId="0" borderId="29" applyNumberFormat="0" applyFill="0" applyAlignment="0" applyProtection="0">
      <alignment vertical="center"/>
    </xf>
    <xf numFmtId="0" fontId="89" fillId="0" borderId="29" applyNumberFormat="0" applyFill="0" applyAlignment="0" applyProtection="0"/>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19"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50"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13" fillId="21" borderId="27" applyNumberFormat="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2" applyNumberFormat="0" applyFill="0" applyAlignment="0" applyProtection="0">
      <alignment vertical="center"/>
    </xf>
    <xf numFmtId="0" fontId="84" fillId="27" borderId="46" applyNumberFormat="0" applyAlignment="0" applyProtection="0"/>
    <xf numFmtId="0" fontId="56" fillId="0" borderId="29"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50"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59"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89" fillId="0" borderId="29" applyNumberFormat="0" applyFill="0" applyAlignment="0" applyProtection="0"/>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6" fillId="27" borderId="27" applyNumberFormat="0" applyAlignment="0" applyProtection="0"/>
    <xf numFmtId="0" fontId="69" fillId="0" borderId="29" applyNumberFormat="0" applyFill="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3" fillId="21"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9"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113" fillId="21"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3"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xf numFmtId="0" fontId="119" fillId="21" borderId="46"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4"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1"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xf numFmtId="0" fontId="119" fillId="27" borderId="46" applyNumberFormat="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40" fillId="22" borderId="35"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3" fillId="22" borderId="35" applyNumberFormat="0" applyFont="0" applyAlignment="0" applyProtection="0"/>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9" fillId="27" borderId="46"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57"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56" fillId="0" borderId="29" applyNumberFormat="0" applyFill="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124" fillId="20" borderId="27"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7"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0" fontId="50" fillId="27" borderId="44" applyNumberForma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4" fillId="27"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9" fillId="21"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57"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59" fillId="20"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114"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114" fillId="27" borderId="44"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41" fontId="6" fillId="0" borderId="0" applyFont="0" applyFill="0" applyBorder="0" applyAlignment="0" applyProtection="0"/>
    <xf numFmtId="0" fontId="125" fillId="20" borderId="2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40" fillId="15" borderId="0" applyNumberFormat="0" applyBorder="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40" fillId="16"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114" fillId="27" borderId="44" applyNumberFormat="0" applyAlignment="0" applyProtection="0">
      <alignment vertical="center"/>
    </xf>
    <xf numFmtId="0" fontId="47" fillId="22" borderId="43" applyNumberFormat="0" applyFont="0" applyAlignment="0" applyProtection="0">
      <alignment vertical="center"/>
    </xf>
    <xf numFmtId="0" fontId="40" fillId="17"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0" fillId="18" borderId="0" applyNumberFormat="0" applyBorder="0" applyAlignment="0" applyProtection="0">
      <alignment vertical="center"/>
    </xf>
    <xf numFmtId="0" fontId="119" fillId="21"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40" fillId="19"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40" fillId="20" borderId="0" applyNumberFormat="0" applyBorder="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40" fillId="23"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40" fillId="24" borderId="0" applyNumberFormat="0" applyBorder="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0" fillId="25" borderId="0" applyNumberFormat="0" applyBorder="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18" borderId="0" applyNumberFormat="0" applyBorder="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alignment vertical="center"/>
    </xf>
    <xf numFmtId="0" fontId="56" fillId="0" borderId="45" applyNumberFormat="0" applyFill="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40" fillId="23" borderId="0" applyNumberFormat="0" applyBorder="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40" fillId="26" borderId="0" applyNumberFormat="0" applyBorder="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2" fillId="29"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2" fillId="24" borderId="0" applyNumberFormat="0" applyBorder="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2" fillId="25" borderId="0" applyNumberFormat="0" applyBorder="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2" fillId="30" borderId="0" applyNumberFormat="0" applyBorder="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82" fillId="31" borderId="0" applyNumberFormat="0" applyBorder="0" applyAlignment="0" applyProtection="0">
      <alignment vertical="center"/>
    </xf>
    <xf numFmtId="0" fontId="3" fillId="22" borderId="43" applyNumberFormat="0" applyFont="0" applyAlignment="0" applyProtection="0"/>
    <xf numFmtId="0" fontId="63" fillId="0" borderId="48">
      <alignment horizontal="left" vertical="center"/>
    </xf>
    <xf numFmtId="0" fontId="118" fillId="0" borderId="45" applyNumberFormat="0" applyFill="0" applyAlignment="0" applyProtection="0">
      <alignment vertical="center"/>
    </xf>
    <xf numFmtId="0" fontId="82" fillId="32" borderId="0" applyNumberFormat="0" applyBorder="0" applyAlignment="0" applyProtection="0">
      <alignment vertical="center"/>
    </xf>
    <xf numFmtId="0" fontId="63" fillId="0" borderId="48">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9" fillId="20" borderId="44" applyNumberFormat="0" applyAlignment="0" applyProtection="0">
      <alignment vertical="center"/>
    </xf>
    <xf numFmtId="0" fontId="56"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119" fillId="27" borderId="46" applyNumberFormat="0" applyAlignment="0" applyProtection="0">
      <alignment vertical="center"/>
    </xf>
    <xf numFmtId="0" fontId="3" fillId="22" borderId="43" applyNumberFormat="0" applyFont="0" applyAlignment="0" applyProtection="0">
      <alignmen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44" applyNumberFormat="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2" fillId="33"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2" fillId="34" borderId="0" applyNumberFormat="0" applyBorder="0" applyAlignment="0" applyProtection="0">
      <alignment vertical="center"/>
    </xf>
    <xf numFmtId="0" fontId="113"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2" fillId="35" borderId="0" applyNumberFormat="0" applyBorder="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2" fillId="30" borderId="0" applyNumberFormat="0" applyBorder="0" applyAlignment="0" applyProtection="0">
      <alignment vertical="center"/>
    </xf>
    <xf numFmtId="0" fontId="88" fillId="20" borderId="44" applyNumberFormat="0" applyAlignment="0" applyProtection="0"/>
    <xf numFmtId="0" fontId="84" fillId="27" borderId="46" applyNumberFormat="0" applyAlignment="0" applyProtection="0"/>
    <xf numFmtId="0" fontId="118" fillId="0" borderId="42" applyNumberFormat="0" applyFill="0" applyAlignment="0" applyProtection="0">
      <alignment vertical="center"/>
    </xf>
    <xf numFmtId="0" fontId="82" fillId="31" borderId="0" applyNumberFormat="0" applyBorder="0" applyAlignment="0" applyProtection="0">
      <alignment vertical="center"/>
    </xf>
    <xf numFmtId="0" fontId="41" fillId="22" borderId="43" applyNumberFormat="0" applyFont="0" applyAlignment="0" applyProtection="0"/>
    <xf numFmtId="0" fontId="69" fillId="0" borderId="45" applyNumberFormat="0" applyFill="0" applyAlignment="0" applyProtection="0">
      <alignment vertical="center"/>
    </xf>
    <xf numFmtId="0" fontId="56" fillId="0" borderId="45" applyNumberFormat="0" applyFill="0" applyAlignment="0" applyProtection="0">
      <alignment vertical="center"/>
    </xf>
    <xf numFmtId="0" fontId="82" fillId="36" borderId="0" applyNumberFormat="0" applyBorder="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5" fillId="20" borderId="44" applyNumberFormat="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3" fillId="22" borderId="43" applyNumberFormat="0" applyFont="0" applyAlignment="0" applyProtection="0">
      <alignment vertical="center"/>
    </xf>
    <xf numFmtId="0" fontId="57" fillId="27" borderId="46" applyNumberFormat="0" applyAlignment="0" applyProtection="0">
      <alignment vertical="center"/>
    </xf>
    <xf numFmtId="0" fontId="104" fillId="37" borderId="28" applyNumberFormat="0" applyAlignment="0" applyProtection="0">
      <alignmen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06" fillId="28" borderId="0" applyNumberFormat="0" applyBorder="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25" fillId="20" borderId="44" applyNumberForma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109" fillId="0" borderId="34"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111" fillId="16" borderId="0" applyNumberFormat="0" applyBorder="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1" fillId="0" borderId="0" applyNumberFormat="0" applyFill="0" applyBorder="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121" fillId="0" borderId="0" applyNumberFormat="0" applyFill="0" applyBorder="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9" fillId="0" borderId="0">
      <alignment vertical="center"/>
    </xf>
    <xf numFmtId="0" fontId="3" fillId="0" borderId="0">
      <alignment vertical="center"/>
    </xf>
    <xf numFmtId="0" fontId="3" fillId="0" borderId="0"/>
    <xf numFmtId="0" fontId="70" fillId="0" borderId="0"/>
    <xf numFmtId="0" fontId="126" fillId="17" borderId="0" applyNumberFormat="0" applyBorder="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118" fillId="0" borderId="45" applyNumberFormat="0" applyFill="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
      <alignment horizontal="left" vertical="center"/>
    </xf>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3" fillId="27" borderId="27"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118" fillId="0" borderId="42" applyNumberFormat="0" applyFill="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41"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41" fillId="22" borderId="43" applyNumberFormat="0" applyFont="0" applyAlignment="0" applyProtection="0"/>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25" fillId="20"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8" fillId="20" borderId="44" applyNumberFormat="0" applyAlignment="0" applyProtection="0"/>
    <xf numFmtId="0" fontId="114"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113" fillId="27" borderId="44" applyNumberFormat="0" applyAlignment="0" applyProtection="0">
      <alignmen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24" fillId="20" borderId="44"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118" fillId="0" borderId="42" applyNumberFormat="0" applyFill="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0" fillId="27" borderId="46" applyNumberFormat="0" applyAlignment="0" applyProtection="0">
      <alignment vertical="center"/>
    </xf>
    <xf numFmtId="0" fontId="113" fillId="21" borderId="44" applyNumberFormat="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57" fillId="27" borderId="46" applyNumberFormat="0" applyAlignment="0" applyProtection="0">
      <alignment vertical="center"/>
    </xf>
    <xf numFmtId="0" fontId="57"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69"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xf numFmtId="0" fontId="113" fillId="21"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4" fillId="27"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
      <alignment horizontal="left" vertical="center"/>
    </xf>
    <xf numFmtId="0" fontId="63" fillId="0" borderId="48">
      <alignment horizontal="left" vertical="center"/>
    </xf>
    <xf numFmtId="0" fontId="119" fillId="21" borderId="46"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118" fillId="0" borderId="42" applyNumberFormat="0" applyFill="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41" fillId="22" borderId="43" applyNumberFormat="0" applyFon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1" fillId="22" borderId="43" applyNumberFormat="0" applyFon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63" fillId="0" borderId="48">
      <alignment horizontal="left" vertical="center"/>
    </xf>
    <xf numFmtId="0" fontId="41" fillId="22" borderId="43" applyNumberFormat="0" applyFont="0" applyAlignment="0" applyProtection="0"/>
    <xf numFmtId="0" fontId="86" fillId="27"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4" fillId="20"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9" fillId="0" borderId="45" applyNumberFormat="0" applyFill="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118" fillId="0" borderId="45" applyNumberFormat="0" applyFill="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9" fillId="0" borderId="45" applyNumberFormat="0" applyFill="0" applyAlignment="0" applyProtection="0">
      <alignment vertical="center"/>
    </xf>
    <xf numFmtId="0" fontId="3" fillId="22" borderId="43" applyNumberFormat="0" applyFon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3" fillId="22" borderId="43" applyNumberFormat="0" applyFon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113" fillId="27"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8" fillId="0" borderId="42" applyNumberFormat="0" applyFill="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41" fillId="22" borderId="43" applyNumberFormat="0" applyFont="0" applyAlignment="0" applyProtection="0"/>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3" fillId="22" borderId="43" applyNumberFormat="0" applyFont="0" applyAlignment="0" applyProtection="0"/>
    <xf numFmtId="0" fontId="69"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6" fillId="27"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41"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41" fillId="22" borderId="43" applyNumberFormat="0" applyFon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113"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9" fillId="0" borderId="45" applyNumberFormat="0" applyFill="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3" fillId="22" borderId="43" applyNumberFormat="0" applyFont="0" applyAlignment="0" applyProtection="0"/>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9"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86" fillId="27" borderId="44" applyNumberFormat="0" applyAlignment="0" applyProtection="0"/>
    <xf numFmtId="0" fontId="84" fillId="27" borderId="46" applyNumberFormat="0" applyAlignment="0" applyProtection="0"/>
    <xf numFmtId="0" fontId="50" fillId="27"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59" fillId="20"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xf numFmtId="0" fontId="124" fillId="20"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41" fillId="22" borderId="43" applyNumberFormat="0" applyFont="0" applyAlignment="0" applyProtection="0"/>
    <xf numFmtId="0" fontId="57"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41" fillId="22" borderId="43" applyNumberFormat="0" applyFon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3" fillId="22" borderId="43" applyNumberFormat="0" applyFon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50" fillId="27" borderId="44"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9" fillId="21"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0" fontId="63" fillId="0" borderId="48">
      <alignment horizontal="lef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114" fillId="27" borderId="44"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9"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41" fillId="22" borderId="43" applyNumberFormat="0" applyFont="0" applyAlignment="0" applyProtection="0"/>
    <xf numFmtId="0" fontId="120" fillId="27" borderId="46" applyNumberFormat="0" applyAlignment="0" applyProtection="0">
      <alignment vertical="center"/>
    </xf>
    <xf numFmtId="0" fontId="114" fillId="27" borderId="44"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0" fillId="27" borderId="44"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113" fillId="27" borderId="44" applyNumberFormat="0" applyAlignment="0" applyProtection="0">
      <alignment vertical="center"/>
    </xf>
    <xf numFmtId="0" fontId="88" fillId="20"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0" fillId="27"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5"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6" fillId="27" borderId="44"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3" fillId="22" borderId="43" applyNumberFormat="0" applyFont="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84" fillId="27" borderId="46" applyNumberFormat="0" applyAlignment="0" applyProtection="0"/>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84" fillId="27" borderId="46"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84" fillId="27" borderId="46" applyNumberFormat="0" applyAlignment="0" applyProtection="0"/>
    <xf numFmtId="0" fontId="63" fillId="0" borderId="48">
      <alignment horizontal="lef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89" fillId="0" borderId="45" applyNumberFormat="0" applyFill="0" applyAlignment="0" applyProtection="0"/>
    <xf numFmtId="0" fontId="86" fillId="27" borderId="44"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3"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18" fillId="0" borderId="42" applyNumberFormat="0" applyFill="0" applyAlignment="0" applyProtection="0">
      <alignment vertical="center"/>
    </xf>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3" fillId="22" borderId="43" applyNumberFormat="0" applyFont="0" applyAlignment="0" applyProtection="0">
      <alignment vertical="center"/>
    </xf>
    <xf numFmtId="0" fontId="119" fillId="27"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3" fillId="22" borderId="43" applyNumberFormat="0" applyFon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3" fillId="22" borderId="43" applyNumberFormat="0" applyFont="0" applyAlignment="0" applyProtection="0">
      <alignment vertical="center"/>
    </xf>
    <xf numFmtId="0" fontId="3" fillId="22" borderId="43" applyNumberFormat="0" applyFon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125" fillId="20"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0" fillId="22" borderId="43" applyNumberFormat="0" applyFon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119" fillId="21"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89" fillId="0" borderId="45" applyNumberFormat="0" applyFill="0" applyAlignment="0" applyProtection="0"/>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25" fillId="20"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1"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118" fillId="0" borderId="45" applyNumberFormat="0" applyFill="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124"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57" fillId="27" borderId="46" applyNumberFormat="0" applyAlignment="0" applyProtection="0">
      <alignment vertical="center"/>
    </xf>
    <xf numFmtId="0" fontId="41" fillId="22" borderId="43" applyNumberFormat="0" applyFon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84" fillId="27" borderId="46" applyNumberFormat="0" applyAlignment="0" applyProtection="0"/>
    <xf numFmtId="0" fontId="119" fillId="21"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6" fillId="27"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124"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47"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0" fontId="63" fillId="0" borderId="48">
      <alignment horizontal="left" vertical="center"/>
    </xf>
    <xf numFmtId="0" fontId="84" fillId="27" borderId="46"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27"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9" fillId="20" borderId="44" applyNumberFormat="0" applyAlignment="0" applyProtection="0">
      <alignment vertical="center"/>
    </xf>
    <xf numFmtId="0" fontId="63" fillId="0" borderId="48">
      <alignment horizontal="left" vertical="center"/>
    </xf>
    <xf numFmtId="0" fontId="3" fillId="22" borderId="35" applyNumberFormat="0" applyFont="0" applyAlignment="0" applyProtection="0"/>
    <xf numFmtId="0" fontId="114" fillId="27" borderId="44"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3" fillId="21" borderId="27" applyNumberFormat="0" applyAlignment="0" applyProtection="0">
      <alignmen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50" fillId="27" borderId="44" applyNumberForma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113" fillId="21"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5" fillId="20" borderId="27"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9" fillId="0" borderId="45" applyNumberFormat="0" applyFill="0" applyAlignment="0" applyProtection="0">
      <alignment vertical="center"/>
    </xf>
    <xf numFmtId="0" fontId="124" fillId="20" borderId="27"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40" fillId="22" borderId="35" applyNumberFormat="0" applyFon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89" fillId="0" borderId="29" applyNumberFormat="0" applyFill="0" applyAlignment="0" applyProtection="0"/>
    <xf numFmtId="0" fontId="41" fillId="22" borderId="35" applyNumberFormat="0" applyFont="0" applyAlignment="0" applyProtection="0"/>
    <xf numFmtId="0" fontId="113" fillId="21" borderId="27" applyNumberForma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113" fillId="21" borderId="27" applyNumberFormat="0" applyAlignment="0" applyProtection="0">
      <alignment vertical="center"/>
    </xf>
    <xf numFmtId="0" fontId="41" fillId="22" borderId="35" applyNumberFormat="0" applyFont="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47" fillId="22" borderId="43" applyNumberFormat="0" applyFon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114" fillId="27" borderId="44" applyNumberFormat="0" applyAlignment="0" applyProtection="0">
      <alignment vertical="center"/>
    </xf>
    <xf numFmtId="0" fontId="47" fillId="22" borderId="43" applyNumberFormat="0" applyFont="0" applyAlignment="0" applyProtection="0">
      <alignment vertical="center"/>
    </xf>
    <xf numFmtId="0" fontId="118" fillId="0" borderId="29" applyNumberFormat="0" applyFill="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44"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118" fillId="0" borderId="29" applyNumberFormat="0" applyFill="0" applyAlignment="0" applyProtection="0">
      <alignment vertical="center"/>
    </xf>
    <xf numFmtId="0" fontId="59" fillId="20"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113" fillId="27" borderId="44" applyNumberFormat="0" applyAlignment="0" applyProtection="0">
      <alignmen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6" fillId="0" borderId="45"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20" fillId="27" borderId="46" applyNumberFormat="0" applyAlignment="0" applyProtection="0">
      <alignment vertical="center"/>
    </xf>
    <xf numFmtId="0" fontId="50" fillId="27" borderId="27" applyNumberFormat="0" applyAlignment="0" applyProtection="0">
      <alignment vertical="center"/>
    </xf>
    <xf numFmtId="0" fontId="118" fillId="0" borderId="42" applyNumberFormat="0" applyFill="0" applyAlignment="0" applyProtection="0">
      <alignment vertical="center"/>
    </xf>
    <xf numFmtId="0" fontId="40" fillId="22" borderId="43"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9" fillId="27" borderId="46" applyNumberFormat="0" applyAlignment="0" applyProtection="0">
      <alignment vertical="center"/>
    </xf>
    <xf numFmtId="0" fontId="118" fillId="0" borderId="45" applyNumberFormat="0" applyFill="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40" fillId="22" borderId="43" applyNumberFormat="0" applyFon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113" fillId="27" borderId="44" applyNumberFormat="0" applyAlignment="0" applyProtection="0">
      <alignment vertical="center"/>
    </xf>
    <xf numFmtId="0" fontId="56" fillId="0" borderId="29" applyNumberFormat="0" applyFill="0" applyAlignment="0" applyProtection="0">
      <alignment vertical="center"/>
    </xf>
    <xf numFmtId="41" fontId="6" fillId="0" borderId="0" applyFont="0" applyFill="0" applyBorder="0" applyAlignment="0" applyProtection="0"/>
    <xf numFmtId="0" fontId="125" fillId="20" borderId="44"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88" fillId="20" borderId="44" applyNumberFormat="0" applyAlignment="0" applyProtection="0"/>
    <xf numFmtId="0" fontId="86" fillId="27" borderId="27" applyNumberFormat="0" applyAlignment="0" applyProtection="0"/>
    <xf numFmtId="0" fontId="113" fillId="27" borderId="27" applyNumberFormat="0" applyAlignment="0" applyProtection="0">
      <alignment vertical="center"/>
    </xf>
    <xf numFmtId="0" fontId="86" fillId="27" borderId="44" applyNumberForma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5" applyNumberFormat="0" applyFill="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114" fillId="27" borderId="27" applyNumberFormat="0" applyAlignment="0" applyProtection="0">
      <alignment vertical="center"/>
    </xf>
    <xf numFmtId="0" fontId="84" fillId="27" borderId="46"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88" fillId="20" borderId="27" applyNumberFormat="0" applyAlignment="0" applyProtection="0"/>
    <xf numFmtId="0" fontId="113" fillId="21" borderId="27" applyNumberFormat="0" applyAlignment="0" applyProtection="0">
      <alignment vertical="center"/>
    </xf>
    <xf numFmtId="0" fontId="120" fillId="27" borderId="46" applyNumberFormat="0" applyAlignment="0" applyProtection="0">
      <alignment vertical="center"/>
    </xf>
    <xf numFmtId="0" fontId="113" fillId="27" borderId="27"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119" fillId="21" borderId="46" applyNumberFormat="0" applyAlignment="0" applyProtection="0">
      <alignment vertical="center"/>
    </xf>
    <xf numFmtId="0" fontId="118" fillId="0" borderId="42" applyNumberFormat="0" applyFill="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4" fillId="27" borderId="46" applyNumberFormat="0" applyAlignment="0" applyProtection="0"/>
    <xf numFmtId="0" fontId="120" fillId="27" borderId="46" applyNumberFormat="0" applyAlignment="0" applyProtection="0">
      <alignment vertical="center"/>
    </xf>
    <xf numFmtId="0" fontId="89" fillId="0" borderId="29" applyNumberFormat="0" applyFill="0" applyAlignment="0" applyProtection="0"/>
    <xf numFmtId="0" fontId="86" fillId="27" borderId="27" applyNumberFormat="0" applyAlignment="0" applyProtection="0"/>
    <xf numFmtId="0" fontId="119" fillId="27" borderId="46"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47" fillId="22" borderId="43" applyNumberFormat="0" applyFon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89" fillId="0" borderId="45" applyNumberFormat="0" applyFill="0" applyAlignment="0" applyProtection="0"/>
    <xf numFmtId="0" fontId="56" fillId="0" borderId="45" applyNumberFormat="0" applyFill="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xf numFmtId="0" fontId="3"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89" fillId="0" borderId="29" applyNumberFormat="0" applyFill="0" applyAlignment="0" applyProtection="0"/>
    <xf numFmtId="0" fontId="113"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114" fillId="27" borderId="27" applyNumberForma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3" fillId="22" borderId="35" applyNumberFormat="0" applyFont="0" applyAlignment="0" applyProtection="0"/>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1" fillId="22" borderId="35" applyNumberFormat="0" applyFont="0" applyAlignment="0" applyProtection="0"/>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40" fillId="22" borderId="43"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88" fillId="20" borderId="44" applyNumberFormat="0" applyAlignment="0" applyProtection="0"/>
    <xf numFmtId="0" fontId="89" fillId="0" borderId="29" applyNumberFormat="0" applyFill="0" applyAlignment="0" applyProtection="0"/>
    <xf numFmtId="0" fontId="69" fillId="0" borderId="29" applyNumberFormat="0" applyFill="0" applyAlignment="0" applyProtection="0">
      <alignment vertical="center"/>
    </xf>
    <xf numFmtId="0" fontId="50" fillId="27" borderId="44"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86" fillId="27" borderId="44" applyNumberFormat="0" applyAlignment="0" applyProtection="0"/>
    <xf numFmtId="0" fontId="118" fillId="0" borderId="42"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88" fillId="20" borderId="27" applyNumberFormat="0" applyAlignment="0" applyProtection="0"/>
    <xf numFmtId="0" fontId="124" fillId="20" borderId="44" applyNumberFormat="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57" fillId="27" borderId="46"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9" fillId="0" borderId="29" applyNumberFormat="0" applyFill="0" applyAlignment="0" applyProtection="0">
      <alignment vertical="center"/>
    </xf>
    <xf numFmtId="0" fontId="41" fillId="22" borderId="43" applyNumberFormat="0" applyFont="0" applyAlignment="0" applyProtection="0"/>
    <xf numFmtId="0" fontId="120" fillId="27" borderId="46"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56"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114" fillId="27" borderId="27" applyNumberForma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9" fillId="0" borderId="45" applyNumberFormat="0" applyFill="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3" fillId="22" borderId="35" applyNumberFormat="0" applyFon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13" fillId="21" borderId="44" applyNumberFormat="0" applyAlignment="0" applyProtection="0">
      <alignment vertical="center"/>
    </xf>
    <xf numFmtId="0" fontId="89" fillId="0" borderId="29" applyNumberFormat="0" applyFill="0" applyAlignment="0" applyProtection="0"/>
    <xf numFmtId="0" fontId="86" fillId="27" borderId="27"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9" fillId="0" borderId="29" applyNumberFormat="0" applyFill="0" applyAlignment="0" applyProtection="0"/>
    <xf numFmtId="0" fontId="56" fillId="0" borderId="29" applyNumberFormat="0" applyFill="0" applyAlignment="0" applyProtection="0">
      <alignment vertical="center"/>
    </xf>
    <xf numFmtId="0" fontId="89" fillId="0" borderId="45" applyNumberFormat="0" applyFill="0" applyAlignment="0" applyProtection="0"/>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3" fillId="21" borderId="44" applyNumberForma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0" fillId="27" borderId="27" applyNumberFormat="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113" fillId="21" borderId="44" applyNumberFormat="0" applyAlignment="0" applyProtection="0">
      <alignment vertical="center"/>
    </xf>
    <xf numFmtId="0" fontId="118" fillId="0" borderId="42" applyNumberFormat="0" applyFill="0" applyAlignment="0" applyProtection="0">
      <alignment vertical="center"/>
    </xf>
    <xf numFmtId="0" fontId="84" fillId="27" borderId="46" applyNumberFormat="0" applyAlignment="0" applyProtection="0"/>
    <xf numFmtId="0" fontId="113" fillId="27" borderId="44" applyNumberFormat="0" applyAlignment="0" applyProtection="0">
      <alignment vertical="center"/>
    </xf>
    <xf numFmtId="0" fontId="63" fillId="0" borderId="48">
      <alignment horizontal="left" vertical="center"/>
    </xf>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86" fillId="27" borderId="44" applyNumberFormat="0" applyAlignment="0" applyProtection="0"/>
    <xf numFmtId="0" fontId="119" fillId="21"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113" fillId="21" borderId="27" applyNumberFormat="0" applyAlignment="0" applyProtection="0">
      <alignment vertical="center"/>
    </xf>
    <xf numFmtId="0" fontId="113" fillId="21" borderId="44" applyNumberFormat="0" applyAlignment="0" applyProtection="0">
      <alignment vertical="center"/>
    </xf>
    <xf numFmtId="0" fontId="124" fillId="20" borderId="27" applyNumberFormat="0" applyAlignment="0" applyProtection="0">
      <alignment vertical="center"/>
    </xf>
    <xf numFmtId="0" fontId="86" fillId="27" borderId="27" applyNumberFormat="0" applyAlignment="0" applyProtection="0"/>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59" fillId="20" borderId="44"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3" fillId="22" borderId="43" applyNumberFormat="0" applyFont="0" applyAlignment="0" applyProtection="0"/>
    <xf numFmtId="0" fontId="86" fillId="27" borderId="27" applyNumberFormat="0" applyAlignment="0" applyProtection="0"/>
    <xf numFmtId="0" fontId="125" fillId="20" borderId="44" applyNumberFormat="0" applyAlignment="0" applyProtection="0">
      <alignment vertical="center"/>
    </xf>
    <xf numFmtId="0" fontId="86" fillId="27" borderId="44" applyNumberFormat="0" applyAlignment="0" applyProtection="0"/>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45" applyNumberFormat="0" applyFill="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86" fillId="27" borderId="44" applyNumberFormat="0" applyAlignment="0" applyProtection="0"/>
    <xf numFmtId="0" fontId="88" fillId="20" borderId="27" applyNumberFormat="0" applyAlignment="0" applyProtection="0"/>
    <xf numFmtId="0" fontId="88" fillId="20" borderId="44" applyNumberFormat="0" applyAlignment="0" applyProtection="0"/>
    <xf numFmtId="0" fontId="89" fillId="0" borderId="45" applyNumberFormat="0" applyFill="0" applyAlignment="0" applyProtection="0"/>
    <xf numFmtId="0" fontId="119" fillId="27" borderId="46" applyNumberFormat="0" applyAlignment="0" applyProtection="0">
      <alignment vertical="center"/>
    </xf>
    <xf numFmtId="0" fontId="88" fillId="20" borderId="44"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125" fillId="20"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44" applyNumberFormat="0" applyAlignment="0" applyProtection="0"/>
    <xf numFmtId="0" fontId="124" fillId="20" borderId="27" applyNumberFormat="0" applyAlignment="0" applyProtection="0">
      <alignment vertical="center"/>
    </xf>
    <xf numFmtId="0" fontId="114" fillId="27" borderId="44"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50"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19" fillId="27" borderId="46" applyNumberFormat="0" applyAlignment="0" applyProtection="0">
      <alignment vertical="center"/>
    </xf>
    <xf numFmtId="0" fontId="57" fillId="27" borderId="46" applyNumberFormat="0" applyAlignment="0" applyProtection="0">
      <alignment vertical="center"/>
    </xf>
    <xf numFmtId="0" fontId="89" fillId="0" borderId="29" applyNumberFormat="0" applyFill="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25" fillId="20" borderId="44"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56" fillId="0" borderId="29"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84" fillId="27" borderId="46" applyNumberFormat="0" applyAlignment="0" applyProtection="0"/>
    <xf numFmtId="0" fontId="88" fillId="20" borderId="44" applyNumberFormat="0" applyAlignment="0" applyProtection="0"/>
    <xf numFmtId="0" fontId="119" fillId="27" borderId="46" applyNumberFormat="0" applyAlignment="0" applyProtection="0">
      <alignmen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86" fillId="27" borderId="44" applyNumberFormat="0" applyAlignment="0" applyProtection="0"/>
    <xf numFmtId="0" fontId="59" fillId="20" borderId="27"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59" fillId="20" borderId="44" applyNumberFormat="0" applyAlignment="0" applyProtection="0">
      <alignment vertical="center"/>
    </xf>
    <xf numFmtId="0" fontId="118" fillId="0" borderId="42" applyNumberFormat="0" applyFill="0" applyAlignment="0" applyProtection="0">
      <alignment vertical="center"/>
    </xf>
    <xf numFmtId="0" fontId="113" fillId="21"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27"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25" fillId="20" borderId="44" applyNumberForma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84" fillId="27" borderId="46"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4" fillId="27" borderId="27" applyNumberFormat="0" applyAlignment="0" applyProtection="0">
      <alignment vertical="center"/>
    </xf>
    <xf numFmtId="0" fontId="50" fillId="27" borderId="44" applyNumberFormat="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84" fillId="27" borderId="46" applyNumberFormat="0" applyAlignment="0" applyProtection="0"/>
    <xf numFmtId="0" fontId="113" fillId="21" borderId="44" applyNumberFormat="0" applyAlignment="0" applyProtection="0">
      <alignment vertical="center"/>
    </xf>
    <xf numFmtId="0" fontId="47"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44" applyNumberFormat="0" applyAlignment="0" applyProtection="0">
      <alignment vertical="center"/>
    </xf>
    <xf numFmtId="0" fontId="59"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41" fillId="22" borderId="35" applyNumberFormat="0" applyFont="0" applyAlignment="0" applyProtection="0"/>
    <xf numFmtId="0" fontId="124" fillId="20" borderId="44" applyNumberFormat="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88" fillId="20" borderId="27"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114"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0" fillId="22" borderId="43"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86" fillId="27" borderId="44" applyNumberFormat="0" applyAlignment="0" applyProtection="0"/>
    <xf numFmtId="0" fontId="114"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88" fillId="20" borderId="44" applyNumberFormat="0" applyAlignment="0" applyProtection="0"/>
    <xf numFmtId="0" fontId="119" fillId="21" borderId="46" applyNumberFormat="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3" fillId="22" borderId="43" applyNumberFormat="0" applyFon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3" fillId="22" borderId="35" applyNumberFormat="0" applyFon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41" fillId="22" borderId="43" applyNumberFormat="0" applyFont="0" applyAlignment="0" applyProtection="0"/>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8" fillId="20" borderId="27"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9" fillId="0" borderId="29" applyNumberFormat="0" applyFill="0" applyAlignment="0" applyProtection="0"/>
    <xf numFmtId="0" fontId="119" fillId="21" borderId="46" applyNumberFormat="0" applyAlignment="0" applyProtection="0">
      <alignment vertical="center"/>
    </xf>
    <xf numFmtId="0" fontId="113" fillId="21" borderId="27"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4" fillId="27" borderId="46" applyNumberFormat="0" applyAlignment="0" applyProtection="0"/>
    <xf numFmtId="0" fontId="125" fillId="20" borderId="27" applyNumberFormat="0" applyAlignment="0" applyProtection="0">
      <alignment vertical="center"/>
    </xf>
    <xf numFmtId="0" fontId="86" fillId="27" borderId="27" applyNumberFormat="0" applyAlignment="0" applyProtection="0"/>
    <xf numFmtId="0" fontId="88" fillId="20" borderId="44" applyNumberFormat="0" applyAlignment="0" applyProtection="0"/>
    <xf numFmtId="0" fontId="89" fillId="0" borderId="29" applyNumberFormat="0" applyFill="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50" fillId="27" borderId="27" applyNumberFormat="0" applyAlignment="0" applyProtection="0">
      <alignment vertical="center"/>
    </xf>
    <xf numFmtId="0" fontId="113" fillId="21" borderId="27" applyNumberFormat="0" applyAlignment="0" applyProtection="0">
      <alignment vertical="center"/>
    </xf>
    <xf numFmtId="0" fontId="86" fillId="27" borderId="44" applyNumberFormat="0" applyAlignment="0" applyProtection="0"/>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3" fillId="22" borderId="43" applyNumberFormat="0" applyFont="0" applyAlignment="0" applyProtection="0"/>
    <xf numFmtId="0" fontId="63" fillId="0" borderId="48">
      <alignment horizontal="left" vertical="center"/>
    </xf>
    <xf numFmtId="0" fontId="124" fillId="20" borderId="44"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3" fillId="22" borderId="43"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3" fillId="22" borderId="43" applyNumberFormat="0" applyFon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9" fillId="0" borderId="45" applyNumberFormat="0" applyFill="0" applyAlignment="0" applyProtection="0">
      <alignmen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20" fillId="27" borderId="46"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3" fillId="22" borderId="35" applyNumberFormat="0" applyFon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50"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86" fillId="27" borderId="44" applyNumberFormat="0" applyAlignment="0" applyProtection="0"/>
    <xf numFmtId="0" fontId="88" fillId="20" borderId="27" applyNumberFormat="0" applyAlignment="0" applyProtection="0"/>
    <xf numFmtId="0" fontId="88" fillId="20" borderId="27" applyNumberFormat="0" applyAlignment="0" applyProtection="0"/>
    <xf numFmtId="0" fontId="113" fillId="21" borderId="44" applyNumberFormat="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13" fillId="27" borderId="27" applyNumberFormat="0" applyAlignment="0" applyProtection="0">
      <alignment vertical="center"/>
    </xf>
    <xf numFmtId="0" fontId="113" fillId="27" borderId="27"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113" fillId="27" borderId="27" applyNumberFormat="0" applyAlignment="0" applyProtection="0">
      <alignment vertical="center"/>
    </xf>
    <xf numFmtId="0" fontId="114" fillId="27" borderId="44" applyNumberForma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5" fillId="20" borderId="27" applyNumberFormat="0" applyAlignment="0" applyProtection="0">
      <alignment vertical="center"/>
    </xf>
    <xf numFmtId="0" fontId="88" fillId="20" borderId="27" applyNumberFormat="0" applyAlignment="0" applyProtection="0"/>
    <xf numFmtId="0" fontId="3" fillId="22" borderId="43" applyNumberFormat="0" applyFon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56" fillId="0" borderId="29" applyNumberFormat="0" applyFill="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120" fillId="27" borderId="46" applyNumberForma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88" fillId="20" borderId="44" applyNumberFormat="0" applyAlignment="0" applyProtection="0"/>
    <xf numFmtId="0" fontId="119" fillId="27" borderId="46"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9" fillId="0" borderId="45" applyNumberFormat="0" applyFill="0" applyAlignment="0" applyProtection="0">
      <alignment vertical="center"/>
    </xf>
    <xf numFmtId="0" fontId="56" fillId="0" borderId="45" applyNumberFormat="0" applyFill="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40" fillId="22" borderId="35" applyNumberFormat="0" applyFont="0" applyAlignment="0" applyProtection="0">
      <alignmen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40" fillId="22" borderId="43"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84" fillId="27" borderId="46" applyNumberFormat="0" applyAlignment="0" applyProtection="0"/>
    <xf numFmtId="0" fontId="40" fillId="22" borderId="43" applyNumberFormat="0" applyFont="0" applyAlignment="0" applyProtection="0">
      <alignment vertical="center"/>
    </xf>
    <xf numFmtId="0" fontId="57" fillId="27" borderId="46"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40" fillId="22" borderId="35" applyNumberFormat="0" applyFon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119" fillId="27" borderId="46" applyNumberFormat="0" applyAlignment="0" applyProtection="0">
      <alignment vertical="center"/>
    </xf>
    <xf numFmtId="0" fontId="86" fillId="27" borderId="44" applyNumberFormat="0" applyAlignment="0" applyProtection="0"/>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44" applyNumberFormat="0" applyAlignment="0" applyProtection="0"/>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124" fillId="20" borderId="27" applyNumberFormat="0" applyAlignment="0" applyProtection="0">
      <alignment vertical="center"/>
    </xf>
    <xf numFmtId="0" fontId="47" fillId="22" borderId="35" applyNumberFormat="0" applyFon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3" fillId="27" borderId="27" applyNumberFormat="0" applyAlignment="0" applyProtection="0">
      <alignment vertical="center"/>
    </xf>
    <xf numFmtId="0" fontId="86" fillId="27" borderId="44" applyNumberFormat="0" applyAlignment="0" applyProtection="0"/>
    <xf numFmtId="0" fontId="47" fillId="22" borderId="43" applyNumberFormat="0" applyFon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3"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113" fillId="27" borderId="44" applyNumberFormat="0" applyAlignment="0" applyProtection="0">
      <alignment vertical="center"/>
    </xf>
    <xf numFmtId="0" fontId="88" fillId="20" borderId="27" applyNumberFormat="0" applyAlignment="0" applyProtection="0"/>
    <xf numFmtId="0" fontId="50" fillId="27" borderId="27" applyNumberFormat="0" applyAlignment="0" applyProtection="0">
      <alignment vertical="center"/>
    </xf>
    <xf numFmtId="0" fontId="40" fillId="22" borderId="43"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88" fillId="20" borderId="44" applyNumberFormat="0" applyAlignment="0" applyProtection="0"/>
    <xf numFmtId="0" fontId="50" fillId="27" borderId="44" applyNumberFormat="0" applyAlignment="0" applyProtection="0">
      <alignmen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44" applyNumberFormat="0" applyAlignment="0" applyProtection="0"/>
    <xf numFmtId="0" fontId="88" fillId="20" borderId="27"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3" fillId="22" borderId="35" applyNumberFormat="0" applyFont="0" applyAlignment="0" applyProtection="0">
      <alignment vertical="center"/>
    </xf>
    <xf numFmtId="0" fontId="118" fillId="0" borderId="45" applyNumberFormat="0" applyFill="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43" applyNumberFormat="0" applyFon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40" fillId="22" borderId="43" applyNumberFormat="0" applyFont="0" applyAlignment="0" applyProtection="0">
      <alignmen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40" fillId="22" borderId="43"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113" fillId="27"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8" fillId="20" borderId="44" applyNumberFormat="0" applyAlignment="0" applyProtection="0"/>
    <xf numFmtId="0" fontId="86" fillId="27" borderId="27"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56" fillId="0" borderId="29" applyNumberFormat="0" applyFill="0" applyAlignment="0" applyProtection="0">
      <alignment vertical="center"/>
    </xf>
    <xf numFmtId="0" fontId="89" fillId="0" borderId="29" applyNumberFormat="0" applyFill="0" applyAlignment="0" applyProtection="0"/>
    <xf numFmtId="0" fontId="3" fillId="22" borderId="35" applyNumberFormat="0" applyFont="0" applyAlignment="0" applyProtection="0">
      <alignment vertical="center"/>
    </xf>
    <xf numFmtId="0" fontId="88" fillId="20" borderId="44" applyNumberFormat="0" applyAlignment="0" applyProtection="0"/>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1" borderId="27"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120" fillId="27"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3" fillId="22" borderId="43"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86" fillId="27" borderId="44" applyNumberFormat="0" applyAlignment="0" applyProtection="0"/>
    <xf numFmtId="0" fontId="69" fillId="0" borderId="29" applyNumberFormat="0" applyFill="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120" fillId="27" borderId="46" applyNumberFormat="0" applyAlignment="0" applyProtection="0">
      <alignment vertical="center"/>
    </xf>
    <xf numFmtId="0" fontId="57" fillId="27" borderId="46" applyNumberForma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4" fillId="27" borderId="44" applyNumberFormat="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47" fillId="22" borderId="43" applyNumberFormat="0" applyFont="0" applyAlignment="0" applyProtection="0">
      <alignment vertical="center"/>
    </xf>
    <xf numFmtId="0" fontId="40" fillId="22" borderId="35" applyNumberFormat="0" applyFont="0" applyAlignment="0" applyProtection="0">
      <alignment vertical="center"/>
    </xf>
    <xf numFmtId="0" fontId="56" fillId="0" borderId="45"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0" fillId="27" borderId="44"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118" fillId="0" borderId="42"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40" fillId="22" borderId="35" applyNumberFormat="0" applyFont="0" applyAlignment="0" applyProtection="0">
      <alignment vertical="center"/>
    </xf>
    <xf numFmtId="0" fontId="57" fillId="27" borderId="46" applyNumberFormat="0" applyAlignment="0" applyProtection="0">
      <alignment vertical="center"/>
    </xf>
    <xf numFmtId="0" fontId="89" fillId="0" borderId="29" applyNumberFormat="0" applyFill="0" applyAlignment="0" applyProtection="0"/>
    <xf numFmtId="0" fontId="113" fillId="27" borderId="44" applyNumberFormat="0" applyAlignment="0" applyProtection="0">
      <alignment vertical="center"/>
    </xf>
    <xf numFmtId="0" fontId="88" fillId="20" borderId="27" applyNumberFormat="0" applyAlignment="0" applyProtection="0"/>
    <xf numFmtId="0" fontId="50" fillId="27" borderId="44" applyNumberFormat="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24" fillId="20" borderId="44" applyNumberFormat="0" applyAlignment="0" applyProtection="0">
      <alignment vertical="center"/>
    </xf>
    <xf numFmtId="0" fontId="59" fillId="20"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19"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40" fillId="22" borderId="43" applyNumberFormat="0" applyFont="0" applyAlignment="0" applyProtection="0">
      <alignment vertical="center"/>
    </xf>
    <xf numFmtId="0" fontId="113" fillId="21" borderId="27"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88" fillId="20" borderId="27"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48">
      <alignment horizontal="lef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43" applyNumberFormat="0" applyFont="0" applyAlignment="0" applyProtection="0"/>
    <xf numFmtId="0" fontId="120" fillId="27" borderId="46"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120" fillId="27" borderId="46" applyNumberFormat="0" applyAlignment="0" applyProtection="0">
      <alignment vertical="center"/>
    </xf>
    <xf numFmtId="0" fontId="86" fillId="27" borderId="44" applyNumberFormat="0" applyAlignment="0" applyProtection="0"/>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114" fillId="27" borderId="44"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118" fillId="0" borderId="45" applyNumberFormat="0" applyFill="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124"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44" applyNumberFormat="0" applyAlignment="0" applyProtection="0">
      <alignmen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41" fontId="6" fillId="0" borderId="0" applyFont="0" applyFill="0" applyBorder="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50"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89" fillId="0" borderId="29" applyNumberFormat="0" applyFill="0" applyAlignment="0" applyProtection="0"/>
    <xf numFmtId="0" fontId="113" fillId="21" borderId="44"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45"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4" fillId="27" borderId="46" applyNumberFormat="0" applyAlignment="0" applyProtection="0"/>
    <xf numFmtId="0" fontId="47" fillId="22" borderId="35" applyNumberFormat="0" applyFont="0" applyAlignment="0" applyProtection="0">
      <alignment vertical="center"/>
    </xf>
    <xf numFmtId="0" fontId="86" fillId="27" borderId="44" applyNumberFormat="0" applyAlignment="0" applyProtection="0"/>
    <xf numFmtId="0" fontId="41" fillId="22" borderId="43" applyNumberFormat="0" applyFont="0" applyAlignment="0" applyProtection="0"/>
    <xf numFmtId="0" fontId="125" fillId="20" borderId="44"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13" fillId="21" borderId="27" applyNumberFormat="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113" fillId="27" borderId="27"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4" fillId="27" borderId="46" applyNumberFormat="0" applyAlignment="0" applyProtection="0"/>
    <xf numFmtId="0" fontId="56" fillId="0" borderId="29" applyNumberFormat="0" applyFill="0" applyAlignment="0" applyProtection="0">
      <alignment vertical="center"/>
    </xf>
    <xf numFmtId="0" fontId="50" fillId="27" borderId="27" applyNumberFormat="0" applyAlignment="0" applyProtection="0">
      <alignment vertical="center"/>
    </xf>
    <xf numFmtId="0" fontId="86" fillId="27" borderId="44"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114" fillId="27" borderId="27" applyNumberFormat="0" applyAlignment="0" applyProtection="0">
      <alignment vertical="center"/>
    </xf>
    <xf numFmtId="0" fontId="86" fillId="27" borderId="44" applyNumberFormat="0" applyAlignment="0" applyProtection="0"/>
    <xf numFmtId="0" fontId="69" fillId="0" borderId="45" applyNumberFormat="0" applyFill="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41" fillId="22" borderId="35" applyNumberFormat="0" applyFont="0" applyAlignment="0" applyProtection="0"/>
    <xf numFmtId="0" fontId="50"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45" applyNumberFormat="0" applyFill="0" applyAlignment="0" applyProtection="0"/>
    <xf numFmtId="0" fontId="124" fillId="20"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xf numFmtId="0" fontId="89" fillId="0" borderId="45"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50" fillId="27" borderId="44" applyNumberFormat="0" applyAlignment="0" applyProtection="0">
      <alignment vertical="center"/>
    </xf>
    <xf numFmtId="0" fontId="113" fillId="21" borderId="44"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113" fillId="27" borderId="44" applyNumberFormat="0" applyAlignment="0" applyProtection="0">
      <alignment vertical="center"/>
    </xf>
    <xf numFmtId="0" fontId="88" fillId="20" borderId="27" applyNumberFormat="0" applyAlignment="0" applyProtection="0"/>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24" fillId="20" borderId="44"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118" fillId="0" borderId="42" applyNumberFormat="0" applyFill="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86" fillId="27" borderId="44"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113" fillId="27" borderId="44"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45"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3" fillId="21" borderId="44"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86" fillId="27"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4" fillId="27"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40" fillId="22" borderId="43" applyNumberFormat="0" applyFon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69" fillId="0" borderId="29" applyNumberFormat="0" applyFill="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3" fillId="21"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45" applyNumberFormat="0" applyFill="0" applyAlignment="0" applyProtection="0">
      <alignmen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3" fillId="27" borderId="27" applyNumberForma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47" fillId="22" borderId="43"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44" applyNumberFormat="0" applyAlignment="0" applyProtection="0">
      <alignmen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125" fillId="20" borderId="27" applyNumberFormat="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118" fillId="0" borderId="45"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44"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19" fillId="21" borderId="46" applyNumberFormat="0" applyAlignment="0" applyProtection="0">
      <alignment vertical="center"/>
    </xf>
    <xf numFmtId="0" fontId="50" fillId="27" borderId="44" applyNumberFormat="0" applyAlignment="0" applyProtection="0">
      <alignmen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13" fillId="27" borderId="27" applyNumberFormat="0" applyAlignment="0" applyProtection="0">
      <alignment vertical="center"/>
    </xf>
    <xf numFmtId="0" fontId="3" fillId="22" borderId="43" applyNumberFormat="0" applyFon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8" fillId="0" borderId="42"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0" fillId="27" borderId="44" applyNumberFormat="0" applyAlignment="0" applyProtection="0">
      <alignment vertical="center"/>
    </xf>
    <xf numFmtId="0" fontId="88" fillId="20" borderId="27" applyNumberFormat="0" applyAlignment="0" applyProtection="0"/>
    <xf numFmtId="0" fontId="41" fillId="22" borderId="35" applyNumberFormat="0" applyFont="0" applyAlignment="0" applyProtection="0"/>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43" applyNumberFormat="0" applyFon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3" fillId="21" borderId="44" applyNumberFormat="0" applyAlignment="0" applyProtection="0">
      <alignment vertical="center"/>
    </xf>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18" fillId="0" borderId="29" applyNumberFormat="0" applyFill="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113" fillId="21" borderId="44"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88" fillId="20" borderId="44" applyNumberFormat="0" applyAlignment="0" applyProtection="0"/>
    <xf numFmtId="0" fontId="84" fillId="27" borderId="46" applyNumberFormat="0" applyAlignment="0" applyProtection="0"/>
    <xf numFmtId="0" fontId="50" fillId="27" borderId="44" applyNumberFormat="0" applyAlignment="0" applyProtection="0">
      <alignment vertical="center"/>
    </xf>
    <xf numFmtId="0" fontId="88" fillId="20" borderId="27" applyNumberFormat="0" applyAlignment="0" applyProtection="0"/>
    <xf numFmtId="0" fontId="59"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3" fillId="21"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88" fillId="20" borderId="27" applyNumberFormat="0" applyAlignment="0" applyProtection="0"/>
    <xf numFmtId="0" fontId="88" fillId="20"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27" applyNumberFormat="0" applyAlignment="0" applyProtection="0"/>
    <xf numFmtId="0" fontId="84" fillId="27" borderId="46" applyNumberFormat="0" applyAlignment="0" applyProtection="0"/>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5" fillId="20" borderId="27" applyNumberFormat="0" applyAlignment="0" applyProtection="0">
      <alignment vertical="center"/>
    </xf>
    <xf numFmtId="0" fontId="125" fillId="20" borderId="44" applyNumberFormat="0" applyAlignment="0" applyProtection="0">
      <alignment vertical="center"/>
    </xf>
    <xf numFmtId="0" fontId="114" fillId="27" borderId="27"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57" fillId="27" borderId="46"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44"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44"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59"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89" fillId="0" borderId="45"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86" fillId="27" borderId="27" applyNumberFormat="0" applyAlignment="0" applyProtection="0"/>
    <xf numFmtId="0" fontId="88" fillId="20" borderId="27" applyNumberFormat="0" applyAlignment="0" applyProtection="0"/>
    <xf numFmtId="0" fontId="88" fillId="20" borderId="44" applyNumberFormat="0" applyAlignment="0" applyProtection="0"/>
    <xf numFmtId="0" fontId="63" fillId="0" borderId="48">
      <alignment horizontal="lef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9" fillId="0" borderId="45" applyNumberFormat="0" applyFill="0" applyAlignment="0" applyProtection="0">
      <alignmen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3" fillId="22" borderId="35" applyNumberFormat="0" applyFont="0" applyAlignment="0" applyProtection="0">
      <alignment vertical="center"/>
    </xf>
    <xf numFmtId="0" fontId="88" fillId="20" borderId="27"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8" fillId="20" borderId="27"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3" fillId="22" borderId="43" applyNumberFormat="0" applyFont="0" applyAlignment="0" applyProtection="0"/>
    <xf numFmtId="0" fontId="88" fillId="20" borderId="27"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40" fillId="22" borderId="43" applyNumberFormat="0" applyFon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89" fillId="0" borderId="45" applyNumberFormat="0" applyFill="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113" fillId="21"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118" fillId="0" borderId="42" applyNumberFormat="0" applyFill="0" applyAlignment="0" applyProtection="0">
      <alignment vertical="center"/>
    </xf>
    <xf numFmtId="0" fontId="41" fillId="22" borderId="43" applyNumberFormat="0" applyFont="0" applyAlignment="0" applyProtection="0"/>
    <xf numFmtId="0" fontId="114" fillId="27"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89" fillId="0" borderId="29" applyNumberFormat="0" applyFill="0" applyAlignment="0" applyProtection="0"/>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125" fillId="20" borderId="44"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125" fillId="20" borderId="44" applyNumberFormat="0" applyAlignment="0" applyProtection="0">
      <alignmen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19" fillId="21" borderId="46"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50" fillId="27"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25" fillId="20" borderId="27" applyNumberFormat="0" applyAlignment="0" applyProtection="0">
      <alignment vertical="center"/>
    </xf>
    <xf numFmtId="0" fontId="118" fillId="0" borderId="45"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3" fillId="21" borderId="27"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3" fillId="27"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9" fillId="20" borderId="44" applyNumberFormat="0" applyAlignment="0" applyProtection="0">
      <alignmen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50" fillId="27" borderId="27"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56" fillId="0" borderId="45" applyNumberFormat="0" applyFill="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8" fillId="20" borderId="44" applyNumberFormat="0" applyAlignment="0" applyProtection="0"/>
    <xf numFmtId="0" fontId="114" fillId="27" borderId="27"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3" fillId="22" borderId="43" applyNumberFormat="0" applyFont="0" applyAlignment="0" applyProtection="0"/>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88" fillId="20" borderId="44"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0" fillId="27" borderId="27" applyNumberForma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6" fillId="27" borderId="27" applyNumberFormat="0" applyAlignment="0" applyProtection="0"/>
    <xf numFmtId="0" fontId="69" fillId="0" borderId="29" applyNumberFormat="0" applyFill="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8" fillId="20" borderId="44" applyNumberFormat="0" applyAlignment="0" applyProtection="0"/>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27"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6" fillId="0" borderId="45" applyNumberFormat="0" applyFill="0" applyAlignment="0" applyProtection="0">
      <alignment vertical="center"/>
    </xf>
    <xf numFmtId="0" fontId="113" fillId="21"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xf numFmtId="0" fontId="57" fillId="27" borderId="46" applyNumberFormat="0" applyAlignment="0" applyProtection="0">
      <alignment vertical="center"/>
    </xf>
    <xf numFmtId="0" fontId="84" fillId="27" borderId="46" applyNumberForma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9"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113" fillId="21"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1" borderId="27" applyNumberFormat="0" applyAlignment="0" applyProtection="0">
      <alignment vertical="center"/>
    </xf>
    <xf numFmtId="0" fontId="3" fillId="22" borderId="35" applyNumberFormat="0" applyFont="0" applyAlignment="0" applyProtection="0">
      <alignment vertical="center"/>
    </xf>
    <xf numFmtId="0" fontId="89" fillId="0" borderId="29" applyNumberFormat="0" applyFill="0" applyAlignment="0" applyProtection="0"/>
    <xf numFmtId="0" fontId="56" fillId="0" borderId="45" applyNumberFormat="0" applyFill="0" applyAlignment="0" applyProtection="0">
      <alignmen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3"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69" fillId="0" borderId="29"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xf numFmtId="0" fontId="119" fillId="21" borderId="46"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9" fillId="0" borderId="29" applyNumberFormat="0" applyFill="0" applyAlignment="0" applyProtection="0"/>
    <xf numFmtId="0" fontId="114" fillId="27" borderId="27" applyNumberFormat="0" applyAlignment="0" applyProtection="0">
      <alignment vertical="center"/>
    </xf>
    <xf numFmtId="0" fontId="69" fillId="0" borderId="45" applyNumberFormat="0" applyFill="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9" fillId="0" borderId="29" applyNumberFormat="0" applyFill="0" applyAlignment="0" applyProtection="0"/>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7" fillId="22" borderId="35"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3" fillId="22" borderId="43"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1" fillId="22" borderId="35" applyNumberFormat="0" applyFont="0" applyAlignment="0" applyProtection="0"/>
    <xf numFmtId="0" fontId="57" fillId="27"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4" fillId="20" borderId="44"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113" fillId="27" borderId="44"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125" fillId="20" borderId="44"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9" fillId="0" borderId="45"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1"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6" fillId="0" borderId="45" applyNumberFormat="0" applyFill="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3" fillId="21" borderId="27"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113" fillId="27"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50"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4" fillId="27" borderId="46"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xf numFmtId="0" fontId="124" fillId="20" borderId="44"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124" fillId="20" borderId="44" applyNumberFormat="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88" fillId="20" borderId="27" applyNumberFormat="0" applyAlignment="0" applyProtection="0"/>
    <xf numFmtId="0" fontId="41" fillId="22" borderId="35" applyNumberFormat="0" applyFont="0" applyAlignment="0" applyProtection="0"/>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114" fillId="27" borderId="27" applyNumberFormat="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119" fillId="27" borderId="46" applyNumberFormat="0" applyAlignment="0" applyProtection="0">
      <alignmen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4" fillId="20" borderId="44" applyNumberFormat="0" applyAlignment="0" applyProtection="0">
      <alignment vertical="center"/>
    </xf>
    <xf numFmtId="0" fontId="113" fillId="27"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9" fillId="0" borderId="29" applyNumberFormat="0" applyFill="0" applyAlignment="0" applyProtection="0"/>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118" fillId="0" borderId="45" applyNumberFormat="0" applyFill="0" applyAlignment="0" applyProtection="0">
      <alignment vertical="center"/>
    </xf>
    <xf numFmtId="0" fontId="114" fillId="27" borderId="44" applyNumberFormat="0" applyAlignment="0" applyProtection="0">
      <alignment vertical="center"/>
    </xf>
    <xf numFmtId="0" fontId="86" fillId="27" borderId="27" applyNumberFormat="0" applyAlignment="0" applyProtection="0"/>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40" fillId="22" borderId="43" applyNumberFormat="0" applyFont="0" applyAlignment="0" applyProtection="0">
      <alignment vertical="center"/>
    </xf>
    <xf numFmtId="0" fontId="125" fillId="20" borderId="27"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3" fillId="22" borderId="43" applyNumberFormat="0" applyFont="0" applyAlignment="0" applyProtection="0"/>
    <xf numFmtId="0" fontId="59" fillId="20" borderId="27" applyNumberForma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119" fillId="27" borderId="46"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88" fillId="20" borderId="27" applyNumberFormat="0" applyAlignment="0" applyProtection="0"/>
    <xf numFmtId="0" fontId="88" fillId="20" borderId="44" applyNumberFormat="0" applyAlignment="0" applyProtection="0"/>
    <xf numFmtId="0" fontId="125" fillId="20"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113" fillId="21" borderId="44" applyNumberFormat="0" applyAlignment="0" applyProtection="0">
      <alignment vertical="center"/>
    </xf>
    <xf numFmtId="0" fontId="86" fillId="27" borderId="44" applyNumberFormat="0" applyAlignment="0" applyProtection="0"/>
    <xf numFmtId="0" fontId="114"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88" fillId="20" borderId="44" applyNumberFormat="0" applyAlignment="0" applyProtection="0"/>
    <xf numFmtId="0" fontId="118" fillId="0" borderId="29" applyNumberFormat="0" applyFill="0" applyAlignment="0" applyProtection="0">
      <alignment vertical="center"/>
    </xf>
    <xf numFmtId="0" fontId="3" fillId="22" borderId="35" applyNumberFormat="0" applyFont="0" applyAlignment="0" applyProtection="0"/>
    <xf numFmtId="0" fontId="89" fillId="0" borderId="29" applyNumberFormat="0" applyFill="0" applyAlignment="0" applyProtection="0"/>
    <xf numFmtId="0" fontId="88" fillId="20" borderId="27" applyNumberFormat="0" applyAlignment="0" applyProtection="0"/>
    <xf numFmtId="0" fontId="88" fillId="20" borderId="44" applyNumberFormat="0" applyAlignment="0" applyProtection="0"/>
    <xf numFmtId="0" fontId="119" fillId="27" borderId="46"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3"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88" fillId="20" borderId="44" applyNumberFormat="0" applyAlignment="0" applyProtection="0"/>
    <xf numFmtId="0" fontId="59" fillId="20" borderId="27" applyNumberForma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xf numFmtId="0" fontId="119" fillId="27" borderId="46" applyNumberFormat="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56" fillId="0" borderId="45" applyNumberFormat="0" applyFill="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44" applyNumberFormat="0" applyAlignment="0" applyProtection="0"/>
    <xf numFmtId="0" fontId="118" fillId="0" borderId="29"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120" fillId="27" borderId="46" applyNumberFormat="0" applyAlignment="0" applyProtection="0">
      <alignment vertical="center"/>
    </xf>
    <xf numFmtId="0" fontId="88" fillId="20" borderId="27"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6" fillId="27"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9" fillId="27" borderId="46"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40" fillId="22" borderId="43" applyNumberFormat="0" applyFon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44" applyNumberFormat="0" applyAlignment="0" applyProtection="0"/>
    <xf numFmtId="0" fontId="89" fillId="0" borderId="29" applyNumberFormat="0" applyFill="0" applyAlignment="0" applyProtection="0"/>
    <xf numFmtId="0" fontId="40" fillId="22" borderId="35"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6" fillId="0" borderId="45" applyNumberFormat="0" applyFill="0" applyAlignment="0" applyProtection="0">
      <alignment vertical="center"/>
    </xf>
    <xf numFmtId="0" fontId="114" fillId="27" borderId="27" applyNumberFormat="0" applyAlignment="0" applyProtection="0">
      <alignment vertical="center"/>
    </xf>
    <xf numFmtId="0" fontId="118" fillId="0" borderId="45" applyNumberFormat="0" applyFill="0" applyAlignment="0" applyProtection="0">
      <alignment vertical="center"/>
    </xf>
    <xf numFmtId="0" fontId="86" fillId="27" borderId="44" applyNumberFormat="0" applyAlignment="0" applyProtection="0"/>
    <xf numFmtId="0" fontId="84" fillId="27" borderId="46"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3" fillId="22" borderId="35" applyNumberFormat="0" applyFont="0" applyAlignment="0" applyProtection="0"/>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125" fillId="20"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3" fillId="22" borderId="43" applyNumberFormat="0" applyFont="0" applyAlignment="0" applyProtection="0"/>
    <xf numFmtId="0" fontId="88" fillId="20" borderId="27" applyNumberFormat="0" applyAlignment="0" applyProtection="0"/>
    <xf numFmtId="0" fontId="119" fillId="27" borderId="46" applyNumberFormat="0" applyAlignment="0" applyProtection="0">
      <alignment vertical="center"/>
    </xf>
    <xf numFmtId="0" fontId="124" fillId="20" borderId="27" applyNumberFormat="0" applyAlignment="0" applyProtection="0">
      <alignment vertical="center"/>
    </xf>
    <xf numFmtId="0" fontId="89" fillId="0" borderId="45" applyNumberFormat="0" applyFill="0" applyAlignment="0" applyProtection="0"/>
    <xf numFmtId="0" fontId="47" fillId="22" borderId="35" applyNumberFormat="0" applyFont="0" applyAlignment="0" applyProtection="0">
      <alignment vertical="center"/>
    </xf>
    <xf numFmtId="0" fontId="84" fillId="27" borderId="46" applyNumberFormat="0" applyAlignment="0" applyProtection="0"/>
    <xf numFmtId="0" fontId="119" fillId="27" borderId="46"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5"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3" fillId="21"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9" fillId="0" borderId="29"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27" applyNumberFormat="0" applyAlignment="0" applyProtection="0"/>
    <xf numFmtId="0" fontId="86" fillId="27" borderId="44" applyNumberFormat="0" applyAlignment="0" applyProtection="0"/>
    <xf numFmtId="0" fontId="47"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0" fillId="27" borderId="44" applyNumberFormat="0" applyAlignment="0" applyProtection="0">
      <alignment vertical="center"/>
    </xf>
    <xf numFmtId="0" fontId="125" fillId="20" borderId="27"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113" fillId="21"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88" fillId="20" borderId="27"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57"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124" fillId="20" borderId="44"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56" fillId="0" borderId="29" applyNumberFormat="0" applyFill="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124" fillId="20" borderId="27"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7" borderId="44" applyNumberFormat="0" applyAlignment="0" applyProtection="0">
      <alignment vertical="center"/>
    </xf>
    <xf numFmtId="0" fontId="69" fillId="0" borderId="45"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114" fillId="27" borderId="44" applyNumberForma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59" fillId="20" borderId="44"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56" fillId="0" borderId="45" applyNumberFormat="0" applyFill="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8" fillId="20" borderId="44" applyNumberFormat="0" applyAlignment="0" applyProtection="0"/>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86" fillId="27" borderId="44" applyNumberFormat="0" applyAlignment="0" applyProtection="0"/>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114" fillId="27" borderId="44"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41" fillId="22" borderId="43" applyNumberFormat="0" applyFont="0" applyAlignment="0" applyProtection="0"/>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113" fillId="27" borderId="44" applyNumberFormat="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118" fillId="0" borderId="45" applyNumberFormat="0" applyFill="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56" fillId="0" borderId="45"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44" applyNumberFormat="0" applyAlignment="0" applyProtection="0"/>
    <xf numFmtId="0" fontId="40" fillId="22" borderId="35" applyNumberFormat="0" applyFont="0" applyAlignment="0" applyProtection="0">
      <alignment vertical="center"/>
    </xf>
    <xf numFmtId="0" fontId="41" fillId="22" borderId="43" applyNumberFormat="0" applyFon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7"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3" fillId="0" borderId="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9" fillId="0" borderId="29" applyNumberFormat="0" applyFill="0" applyAlignment="0" applyProtection="0">
      <alignment vertical="center"/>
    </xf>
    <xf numFmtId="0" fontId="57" fillId="27" borderId="46" applyNumberFormat="0" applyAlignment="0" applyProtection="0">
      <alignment vertical="center"/>
    </xf>
    <xf numFmtId="0" fontId="56" fillId="0" borderId="29" applyNumberFormat="0" applyFill="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35" applyNumberFormat="0" applyFont="0" applyAlignment="0" applyProtection="0">
      <alignment vertical="center"/>
    </xf>
    <xf numFmtId="0" fontId="118" fillId="0" borderId="29" applyNumberFormat="0" applyFill="0" applyAlignment="0" applyProtection="0">
      <alignmen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119" fillId="21" borderId="46"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113"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59" fillId="20" borderId="27" applyNumberFormat="0" applyAlignment="0" applyProtection="0">
      <alignmen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119" fillId="21" borderId="46" applyNumberFormat="0" applyAlignment="0" applyProtection="0">
      <alignment vertical="center"/>
    </xf>
    <xf numFmtId="0" fontId="56" fillId="0" borderId="29" applyNumberFormat="0" applyFill="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59"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119" fillId="27" borderId="46" applyNumberFormat="0" applyAlignment="0" applyProtection="0">
      <alignment vertical="center"/>
    </xf>
    <xf numFmtId="0" fontId="88" fillId="20"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3" fillId="22" borderId="35" applyNumberFormat="0" applyFont="0" applyAlignment="0" applyProtection="0"/>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86" fillId="27" borderId="27" applyNumberFormat="0" applyAlignment="0" applyProtection="0"/>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84" fillId="27" borderId="46" applyNumberFormat="0" applyAlignment="0" applyProtection="0"/>
    <xf numFmtId="0" fontId="86" fillId="27" borderId="27" applyNumberFormat="0" applyAlignment="0" applyProtection="0"/>
    <xf numFmtId="0" fontId="88" fillId="20"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89" fillId="0" borderId="29" applyNumberFormat="0" applyFill="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xf numFmtId="0" fontId="89" fillId="0" borderId="29" applyNumberFormat="0" applyFill="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24" fillId="20" borderId="27" applyNumberFormat="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4" fillId="27" borderId="27" applyNumberFormat="0" applyAlignment="0" applyProtection="0">
      <alignment vertical="center"/>
    </xf>
    <xf numFmtId="0" fontId="113" fillId="21" borderId="27" applyNumberFormat="0" applyAlignment="0" applyProtection="0">
      <alignment vertical="center"/>
    </xf>
    <xf numFmtId="0" fontId="84" fillId="27" borderId="46" applyNumberFormat="0" applyAlignment="0" applyProtection="0"/>
    <xf numFmtId="0" fontId="50" fillId="27" borderId="27" applyNumberFormat="0" applyAlignment="0" applyProtection="0">
      <alignmen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118" fillId="0" borderId="42" applyNumberFormat="0" applyFill="0" applyAlignment="0" applyProtection="0">
      <alignmen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41" fillId="22" borderId="35" applyNumberFormat="0" applyFont="0" applyAlignment="0" applyProtection="0"/>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0" fillId="27" borderId="27" applyNumberFormat="0" applyAlignment="0" applyProtection="0">
      <alignment vertical="center"/>
    </xf>
    <xf numFmtId="0" fontId="47"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50" fillId="27"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120" fillId="27" borderId="46"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25" fillId="20" borderId="27" applyNumberForma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8" fillId="0" borderId="29" applyNumberFormat="0" applyFill="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86" fillId="27" borderId="27"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120" fillId="27" borderId="46" applyNumberFormat="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113" fillId="27"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47" fillId="22" borderId="35" applyNumberFormat="0" applyFon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125" fillId="20" borderId="27" applyNumberForma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118" fillId="0" borderId="29" applyNumberFormat="0" applyFill="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57" fillId="27" borderId="46" applyNumberFormat="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41" fillId="22" borderId="35" applyNumberFormat="0" applyFont="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9" fillId="0" borderId="29" applyNumberFormat="0" applyFill="0" applyAlignment="0" applyProtection="0">
      <alignment vertical="center"/>
    </xf>
    <xf numFmtId="0" fontId="57" fillId="27" borderId="46" applyNumberFormat="0" applyAlignment="0" applyProtection="0">
      <alignment vertical="center"/>
    </xf>
    <xf numFmtId="0" fontId="56" fillId="0" borderId="29" applyNumberFormat="0" applyFill="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35" applyNumberFormat="0" applyFont="0" applyAlignment="0" applyProtection="0">
      <alignment vertical="center"/>
    </xf>
    <xf numFmtId="0" fontId="118" fillId="0" borderId="29" applyNumberFormat="0" applyFill="0" applyAlignment="0" applyProtection="0">
      <alignmen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119" fillId="21" borderId="46"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113"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59" fillId="20" borderId="27" applyNumberFormat="0" applyAlignment="0" applyProtection="0">
      <alignmen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119" fillId="21" borderId="46" applyNumberFormat="0" applyAlignment="0" applyProtection="0">
      <alignment vertical="center"/>
    </xf>
    <xf numFmtId="0" fontId="56" fillId="0" borderId="29" applyNumberFormat="0" applyFill="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59"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119" fillId="27" borderId="46" applyNumberFormat="0" applyAlignment="0" applyProtection="0">
      <alignment vertical="center"/>
    </xf>
    <xf numFmtId="0" fontId="88" fillId="20"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3" fillId="22" borderId="35" applyNumberFormat="0" applyFont="0" applyAlignment="0" applyProtection="0"/>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86" fillId="27" borderId="27" applyNumberFormat="0" applyAlignment="0" applyProtection="0"/>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84" fillId="27" borderId="46" applyNumberFormat="0" applyAlignment="0" applyProtection="0"/>
    <xf numFmtId="0" fontId="86" fillId="27" borderId="27" applyNumberFormat="0" applyAlignment="0" applyProtection="0"/>
    <xf numFmtId="0" fontId="88" fillId="20"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89" fillId="0" borderId="29" applyNumberFormat="0" applyFill="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xf numFmtId="0" fontId="89" fillId="0" borderId="29" applyNumberFormat="0" applyFill="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24" fillId="20" borderId="27" applyNumberFormat="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4" fillId="27" borderId="27" applyNumberFormat="0" applyAlignment="0" applyProtection="0">
      <alignment vertical="center"/>
    </xf>
    <xf numFmtId="0" fontId="113" fillId="21" borderId="27" applyNumberFormat="0" applyAlignment="0" applyProtection="0">
      <alignment vertical="center"/>
    </xf>
    <xf numFmtId="0" fontId="84" fillId="27" borderId="46" applyNumberFormat="0" applyAlignment="0" applyProtection="0"/>
    <xf numFmtId="0" fontId="50" fillId="27" borderId="27" applyNumberFormat="0" applyAlignment="0" applyProtection="0">
      <alignmen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118" fillId="0" borderId="42" applyNumberFormat="0" applyFill="0" applyAlignment="0" applyProtection="0">
      <alignmen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41" fillId="22" borderId="35" applyNumberFormat="0" applyFont="0" applyAlignment="0" applyProtection="0"/>
    <xf numFmtId="0" fontId="113" fillId="27"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47" fillId="22" borderId="35" applyNumberFormat="0" applyFon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84" fillId="27" borderId="46"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50" fillId="27" borderId="27" applyNumberFormat="0" applyAlignment="0" applyProtection="0">
      <alignmen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0" fillId="27" borderId="27" applyNumberFormat="0" applyAlignment="0" applyProtection="0">
      <alignment vertical="center"/>
    </xf>
    <xf numFmtId="0" fontId="47"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50" fillId="27" borderId="27" applyNumberFormat="0" applyAlignment="0" applyProtection="0">
      <alignment vertical="center"/>
    </xf>
    <xf numFmtId="0" fontId="50" fillId="27" borderId="27" applyNumberFormat="0" applyAlignment="0" applyProtection="0">
      <alignment vertical="center"/>
    </xf>
    <xf numFmtId="0" fontId="41" fillId="22" borderId="35" applyNumberFormat="0" applyFon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120" fillId="27" borderId="46"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125" fillId="20" borderId="27" applyNumberForma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118" fillId="0" borderId="29" applyNumberFormat="0" applyFill="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86" fillId="27" borderId="27"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86" fillId="27"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120" fillId="27" borderId="46" applyNumberFormat="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119" fillId="21" borderId="46"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113" fillId="27"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47" fillId="22" borderId="35" applyNumberFormat="0" applyFon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125" fillId="20" borderId="27" applyNumberForma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13" fillId="21" borderId="27" applyNumberForma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118" fillId="0" borderId="29" applyNumberFormat="0" applyFill="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57" fillId="27" borderId="46" applyNumberFormat="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84" fillId="27" borderId="46" applyNumberFormat="0" applyAlignment="0" applyProtection="0"/>
    <xf numFmtId="0" fontId="84" fillId="27" borderId="46" applyNumberFormat="0" applyAlignment="0" applyProtection="0"/>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41" fillId="22" borderId="35" applyNumberFormat="0" applyFont="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57" fillId="27" borderId="46"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113" fillId="21"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13" fillId="21" borderId="27"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89" fillId="0" borderId="29" applyNumberFormat="0" applyFill="0" applyAlignment="0" applyProtection="0"/>
    <xf numFmtId="0" fontId="41" fillId="22" borderId="35" applyNumberFormat="0" applyFont="0" applyAlignment="0" applyProtection="0"/>
    <xf numFmtId="0" fontId="113" fillId="21" borderId="27" applyNumberFormat="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4" fillId="27" borderId="46" applyNumberFormat="0" applyAlignment="0" applyProtection="0"/>
    <xf numFmtId="0" fontId="113" fillId="21"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4" fillId="27" borderId="46" applyNumberFormat="0" applyAlignment="0" applyProtection="0"/>
    <xf numFmtId="0" fontId="114"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6" fillId="27"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6" fillId="0" borderId="29" applyNumberFormat="0" applyFill="0" applyAlignment="0" applyProtection="0">
      <alignmen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47" fillId="22" borderId="35" applyNumberFormat="0" applyFon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4" fillId="27"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40"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4" fillId="20" borderId="27" applyNumberFormat="0" applyAlignment="0" applyProtection="0">
      <alignment vertical="center"/>
    </xf>
    <xf numFmtId="0" fontId="114" fillId="27" borderId="27" applyNumberFormat="0" applyAlignment="0" applyProtection="0">
      <alignmen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89" fillId="0" borderId="29" applyNumberFormat="0" applyFill="0" applyAlignment="0" applyProtection="0"/>
    <xf numFmtId="0" fontId="113"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0" fillId="27" borderId="27"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6" fillId="27"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3" fillId="22" borderId="35" applyNumberFormat="0" applyFon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118" fillId="0" borderId="29" applyNumberFormat="0" applyFill="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3" fillId="22" borderId="35" applyNumberFormat="0" applyFont="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4" fillId="27" borderId="46"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125" fillId="20" borderId="27" applyNumberFormat="0" applyAlignment="0" applyProtection="0">
      <alignment vertical="center"/>
    </xf>
    <xf numFmtId="0" fontId="50"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86" fillId="27"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25" fillId="20"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113" fillId="21"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alignmen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41" fillId="22" borderId="35" applyNumberFormat="0" applyFon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3" fillId="22" borderId="35" applyNumberFormat="0" applyFon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9" fillId="21" borderId="46"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57" fillId="27" borderId="46" applyNumberFormat="0" applyAlignment="0" applyProtection="0">
      <alignment vertical="center"/>
    </xf>
    <xf numFmtId="0" fontId="59"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9" fillId="0" borderId="29" applyNumberFormat="0" applyFill="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50"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13" fillId="27" borderId="27" applyNumberFormat="0" applyAlignment="0" applyProtection="0">
      <alignment vertical="center"/>
    </xf>
    <xf numFmtId="0" fontId="113" fillId="27" borderId="27" applyNumberFormat="0" applyAlignment="0" applyProtection="0">
      <alignment vertical="center"/>
    </xf>
    <xf numFmtId="0" fontId="113" fillId="27" borderId="27" applyNumberFormat="0" applyAlignment="0" applyProtection="0">
      <alignment vertical="center"/>
    </xf>
    <xf numFmtId="0" fontId="84" fillId="27" borderId="46" applyNumberFormat="0" applyAlignment="0" applyProtection="0"/>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9" fillId="0" borderId="29" applyNumberFormat="0" applyFill="0" applyAlignment="0" applyProtection="0"/>
    <xf numFmtId="0" fontId="125" fillId="20" borderId="27" applyNumberFormat="0" applyAlignment="0" applyProtection="0">
      <alignment vertical="center"/>
    </xf>
    <xf numFmtId="0" fontId="86" fillId="27"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119" fillId="21"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56" fillId="0" borderId="29" applyNumberFormat="0" applyFill="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29"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47" fillId="22" borderId="35" applyNumberFormat="0" applyFon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3"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0" fillId="27"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40"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3"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89" fillId="0" borderId="29" applyNumberFormat="0" applyFill="0" applyAlignment="0" applyProtection="0"/>
    <xf numFmtId="0" fontId="59" fillId="20" borderId="27"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56" fillId="0" borderId="29" applyNumberFormat="0" applyFill="0" applyAlignment="0" applyProtection="0">
      <alignment vertical="center"/>
    </xf>
    <xf numFmtId="0" fontId="89" fillId="0" borderId="29" applyNumberFormat="0" applyFill="0" applyAlignment="0" applyProtection="0"/>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13" fillId="21"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20" fillId="27" borderId="46"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42"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118" fillId="0" borderId="42"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3"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4"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118" fillId="0" borderId="29" applyNumberFormat="0" applyFill="0" applyAlignment="0" applyProtection="0">
      <alignment vertical="center"/>
    </xf>
    <xf numFmtId="0" fontId="3" fillId="22" borderId="35" applyNumberFormat="0" applyFont="0" applyAlignment="0" applyProtection="0">
      <alignment vertical="center"/>
    </xf>
    <xf numFmtId="0" fontId="119" fillId="27" borderId="46"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88" fillId="20"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40"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114" fillId="27"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118" fillId="0" borderId="29" applyNumberFormat="0" applyFill="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113" fillId="27"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8" fillId="20" borderId="27" applyNumberFormat="0" applyAlignment="0" applyProtection="0"/>
    <xf numFmtId="0" fontId="56" fillId="0" borderId="29" applyNumberFormat="0" applyFill="0" applyAlignment="0" applyProtection="0">
      <alignment vertical="center"/>
    </xf>
    <xf numFmtId="0" fontId="88" fillId="20" borderId="27"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3" fillId="22" borderId="35" applyNumberFormat="0" applyFont="0" applyAlignment="0" applyProtection="0">
      <alignment vertical="center"/>
    </xf>
    <xf numFmtId="0" fontId="50" fillId="27"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114" fillId="27"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113" fillId="27" borderId="27" applyNumberFormat="0" applyAlignment="0" applyProtection="0">
      <alignment vertical="center"/>
    </xf>
    <xf numFmtId="0" fontId="119" fillId="21" borderId="46" applyNumberFormat="0" applyAlignment="0" applyProtection="0">
      <alignment vertical="center"/>
    </xf>
    <xf numFmtId="0" fontId="113" fillId="21" borderId="27" applyNumberFormat="0" applyAlignment="0" applyProtection="0">
      <alignment vertical="center"/>
    </xf>
    <xf numFmtId="0" fontId="41" fillId="22" borderId="35" applyNumberFormat="0" applyFont="0" applyAlignment="0" applyProtection="0"/>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42" applyNumberFormat="0" applyFill="0" applyAlignment="0" applyProtection="0">
      <alignment vertical="center"/>
    </xf>
    <xf numFmtId="0" fontId="84" fillId="27" borderId="46" applyNumberFormat="0" applyAlignment="0" applyProtection="0"/>
    <xf numFmtId="0" fontId="56" fillId="0" borderId="29" applyNumberFormat="0" applyFill="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9" fillId="21"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4" fillId="27" borderId="27" applyNumberFormat="0" applyAlignment="0" applyProtection="0">
      <alignment vertical="center"/>
    </xf>
    <xf numFmtId="0" fontId="50"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14" fillId="27" borderId="27" applyNumberFormat="0" applyAlignment="0" applyProtection="0">
      <alignment vertical="center"/>
    </xf>
    <xf numFmtId="0" fontId="113" fillId="21"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50"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3" fillId="22" borderId="35" applyNumberFormat="0" applyFont="0" applyAlignment="0" applyProtection="0"/>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86" fillId="27" borderId="27" applyNumberFormat="0" applyAlignment="0" applyProtection="0"/>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113" fillId="21"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56" fillId="0" borderId="29" applyNumberFormat="0" applyFill="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88" fillId="20" borderId="27" applyNumberFormat="0" applyAlignment="0" applyProtection="0"/>
    <xf numFmtId="0" fontId="84" fillId="27" borderId="46" applyNumberFormat="0" applyAlignment="0" applyProtection="0"/>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125"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6" fillId="27" borderId="27"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124" fillId="20" borderId="27"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24" fillId="20"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119" fillId="21"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59"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56" fillId="0" borderId="29" applyNumberFormat="0" applyFill="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89" fillId="0" borderId="29" applyNumberFormat="0" applyFill="0" applyAlignment="0" applyProtection="0"/>
    <xf numFmtId="0" fontId="113" fillId="27"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84" fillId="27" borderId="46" applyNumberFormat="0" applyAlignment="0" applyProtection="0"/>
    <xf numFmtId="0" fontId="40" fillId="22" borderId="35" applyNumberFormat="0" applyFont="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56" fillId="0" borderId="29" applyNumberFormat="0" applyFill="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89" fillId="0" borderId="29" applyNumberFormat="0" applyFill="0" applyAlignment="0" applyProtection="0"/>
    <xf numFmtId="0" fontId="86" fillId="27"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35" applyNumberFormat="0" applyFont="0" applyAlignment="0" applyProtection="0"/>
    <xf numFmtId="0" fontId="118" fillId="0" borderId="29" applyNumberFormat="0" applyFill="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125"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9" fillId="0" borderId="29" applyNumberFormat="0" applyFill="0" applyAlignment="0" applyProtection="0"/>
    <xf numFmtId="0" fontId="88" fillId="20" borderId="27" applyNumberFormat="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6" fillId="27" borderId="27" applyNumberFormat="0" applyAlignment="0" applyProtection="0"/>
    <xf numFmtId="0" fontId="69" fillId="0" borderId="29" applyNumberFormat="0" applyFill="0" applyAlignment="0" applyProtection="0">
      <alignment vertical="center"/>
    </xf>
    <xf numFmtId="0" fontId="41" fillId="22" borderId="35" applyNumberFormat="0" applyFont="0" applyAlignment="0" applyProtection="0"/>
    <xf numFmtId="0" fontId="113" fillId="21" borderId="27" applyNumberFormat="0" applyAlignment="0" applyProtection="0">
      <alignment vertical="center"/>
    </xf>
    <xf numFmtId="0" fontId="114" fillId="27" borderId="27" applyNumberFormat="0" applyAlignment="0" applyProtection="0">
      <alignment vertical="center"/>
    </xf>
    <xf numFmtId="0" fontId="69" fillId="0" borderId="29" applyNumberFormat="0" applyFill="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113" fillId="27" borderId="27"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27" applyNumberFormat="0" applyAlignment="0" applyProtection="0">
      <alignment vertical="center"/>
    </xf>
    <xf numFmtId="0" fontId="56"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3" fillId="21" borderId="27"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59" fillId="20" borderId="27"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113" fillId="21" borderId="27" applyNumberFormat="0" applyAlignment="0" applyProtection="0">
      <alignment vertical="center"/>
    </xf>
    <xf numFmtId="0" fontId="40"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59" fillId="20" borderId="27" applyNumberFormat="0" applyAlignment="0" applyProtection="0">
      <alignmen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119"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3" fillId="22" borderId="35" applyNumberFormat="0" applyFont="0" applyAlignment="0" applyProtection="0">
      <alignmen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124" fillId="20" borderId="27" applyNumberFormat="0" applyAlignment="0" applyProtection="0">
      <alignment vertical="center"/>
    </xf>
    <xf numFmtId="0" fontId="113" fillId="27" borderId="27" applyNumberFormat="0" applyAlignment="0" applyProtection="0">
      <alignment vertical="center"/>
    </xf>
    <xf numFmtId="0" fontId="88" fillId="20" borderId="27"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124" fillId="20" borderId="27"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xf numFmtId="0" fontId="119" fillId="21" borderId="46" applyNumberFormat="0" applyAlignment="0" applyProtection="0">
      <alignment vertical="center"/>
    </xf>
    <xf numFmtId="0" fontId="114" fillId="27" borderId="27" applyNumberFormat="0" applyAlignment="0" applyProtection="0">
      <alignment vertical="center"/>
    </xf>
    <xf numFmtId="0" fontId="3"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35" applyNumberFormat="0" applyFont="0" applyAlignment="0" applyProtection="0">
      <alignment vertical="center"/>
    </xf>
    <xf numFmtId="0" fontId="114" fillId="27" borderId="27" applyNumberForma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4" fillId="27" borderId="27"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113" fillId="27" borderId="27" applyNumberFormat="0" applyAlignment="0" applyProtection="0">
      <alignment vertical="center"/>
    </xf>
    <xf numFmtId="0" fontId="59" fillId="20" borderId="27" applyNumberFormat="0" applyAlignment="0" applyProtection="0">
      <alignmen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35"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35"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63" fillId="0" borderId="48">
      <alignment horizontal="left" vertical="center"/>
    </xf>
    <xf numFmtId="0" fontId="86" fillId="27" borderId="27" applyNumberFormat="0" applyAlignment="0" applyProtection="0"/>
    <xf numFmtId="0" fontId="3" fillId="22" borderId="35" applyNumberFormat="0" applyFont="0" applyAlignment="0" applyProtection="0">
      <alignmen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9" fillId="0" borderId="29"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113" fillId="21" borderId="27" applyNumberFormat="0" applyAlignment="0" applyProtection="0">
      <alignment vertical="center"/>
    </xf>
    <xf numFmtId="0" fontId="50"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8" fillId="20" borderId="27" applyNumberFormat="0" applyAlignment="0" applyProtection="0"/>
    <xf numFmtId="0" fontId="84" fillId="27" borderId="46" applyNumberFormat="0" applyAlignment="0" applyProtection="0"/>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27" applyNumberFormat="0" applyAlignment="0" applyProtection="0"/>
    <xf numFmtId="0" fontId="41" fillId="22" borderId="35" applyNumberFormat="0" applyFon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24" fillId="20"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57" fillId="27" borderId="46" applyNumberFormat="0" applyAlignment="0" applyProtection="0">
      <alignment vertical="center"/>
    </xf>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88" fillId="20" borderId="27" applyNumberFormat="0" applyAlignment="0" applyProtection="0"/>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118"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57" fillId="27" borderId="46" applyNumberForma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9" fillId="0" borderId="29" applyNumberFormat="0" applyFill="0" applyAlignment="0" applyProtection="0">
      <alignment vertical="center"/>
    </xf>
    <xf numFmtId="0" fontId="84" fillId="27" borderId="46" applyNumberFormat="0" applyAlignment="0" applyProtection="0"/>
    <xf numFmtId="0" fontId="86" fillId="27" borderId="27" applyNumberFormat="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27" applyNumberFormat="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113" fillId="21" borderId="27" applyNumberForma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6" fillId="27" borderId="27" applyNumberFormat="0" applyAlignment="0" applyProtection="0"/>
    <xf numFmtId="0" fontId="125"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29" applyNumberFormat="0" applyFill="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119"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118"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25" fillId="20" borderId="27"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9" fillId="0" borderId="29" applyNumberFormat="0" applyFill="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3" fillId="22" borderId="35" applyNumberFormat="0" applyFon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119" fillId="27" borderId="46" applyNumberFormat="0" applyAlignment="0" applyProtection="0">
      <alignmen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89" fillId="0" borderId="29" applyNumberFormat="0" applyFill="0" applyAlignment="0" applyProtection="0"/>
    <xf numFmtId="0" fontId="89" fillId="0" borderId="29"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59" fillId="20" borderId="27" applyNumberFormat="0" applyAlignment="0" applyProtection="0">
      <alignment vertical="center"/>
    </xf>
    <xf numFmtId="0" fontId="124" fillId="20" borderId="27" applyNumberFormat="0" applyAlignment="0" applyProtection="0">
      <alignment vertical="center"/>
    </xf>
    <xf numFmtId="0" fontId="3" fillId="22" borderId="35" applyNumberFormat="0" applyFont="0" applyAlignment="0" applyProtection="0"/>
    <xf numFmtId="0" fontId="119" fillId="27" borderId="46" applyNumberFormat="0" applyAlignment="0" applyProtection="0">
      <alignment vertical="center"/>
    </xf>
    <xf numFmtId="0" fontId="40" fillId="22" borderId="35" applyNumberFormat="0" applyFont="0" applyAlignment="0" applyProtection="0">
      <alignment vertical="center"/>
    </xf>
    <xf numFmtId="0" fontId="56"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3"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25" fillId="20"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4" fillId="27" borderId="46" applyNumberFormat="0" applyAlignment="0" applyProtection="0"/>
    <xf numFmtId="0" fontId="3" fillId="22" borderId="35" applyNumberFormat="0" applyFont="0" applyAlignment="0" applyProtection="0"/>
    <xf numFmtId="0" fontId="3" fillId="22" borderId="35" applyNumberFormat="0" applyFont="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40" fillId="22" borderId="35" applyNumberFormat="0" applyFont="0" applyAlignment="0" applyProtection="0">
      <alignment vertical="center"/>
    </xf>
    <xf numFmtId="0" fontId="63" fillId="0" borderId="48">
      <alignment horizontal="left" vertical="center"/>
    </xf>
    <xf numFmtId="0" fontId="113" fillId="27" borderId="27" applyNumberForma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57" fillId="27" borderId="46" applyNumberFormat="0" applyAlignment="0" applyProtection="0">
      <alignment vertical="center"/>
    </xf>
    <xf numFmtId="0" fontId="3" fillId="22" borderId="35" applyNumberFormat="0" applyFont="0" applyAlignment="0" applyProtection="0"/>
    <xf numFmtId="0" fontId="56" fillId="0" borderId="29" applyNumberFormat="0" applyFill="0" applyAlignment="0" applyProtection="0">
      <alignmen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89" fillId="0" borderId="29"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9" fillId="27" borderId="46" applyNumberFormat="0" applyAlignment="0" applyProtection="0">
      <alignment vertical="center"/>
    </xf>
    <xf numFmtId="0" fontId="124" fillId="20" borderId="27" applyNumberFormat="0" applyAlignment="0" applyProtection="0">
      <alignment vertical="center"/>
    </xf>
    <xf numFmtId="0" fontId="63" fillId="0" borderId="48">
      <alignment horizontal="left" vertical="center"/>
    </xf>
    <xf numFmtId="0" fontId="47" fillId="22" borderId="35"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27" applyNumberFormat="0" applyAlignment="0" applyProtection="0"/>
    <xf numFmtId="0" fontId="88" fillId="20" borderId="27" applyNumberFormat="0" applyAlignment="0" applyProtection="0"/>
    <xf numFmtId="0" fontId="114"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89" fillId="0" borderId="29" applyNumberFormat="0" applyFill="0" applyAlignment="0" applyProtection="0"/>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86" fillId="27"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47" fillId="22" borderId="35"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25"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7" borderId="27"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57" fillId="27" borderId="46" applyNumberFormat="0" applyAlignment="0" applyProtection="0">
      <alignmen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27" applyNumberFormat="0" applyAlignment="0" applyProtection="0">
      <alignment vertical="center"/>
    </xf>
    <xf numFmtId="0" fontId="86" fillId="27" borderId="27" applyNumberFormat="0" applyAlignment="0" applyProtection="0"/>
    <xf numFmtId="0" fontId="63" fillId="0" borderId="48">
      <alignment horizontal="left" vertical="center"/>
    </xf>
    <xf numFmtId="0" fontId="118"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88" fillId="20" borderId="27" applyNumberFormat="0" applyAlignment="0" applyProtection="0"/>
    <xf numFmtId="0" fontId="119" fillId="21" borderId="46" applyNumberFormat="0" applyAlignment="0" applyProtection="0">
      <alignment vertical="center"/>
    </xf>
    <xf numFmtId="0" fontId="56" fillId="0" borderId="29" applyNumberFormat="0" applyFill="0" applyAlignment="0" applyProtection="0">
      <alignment vertical="center"/>
    </xf>
    <xf numFmtId="0" fontId="124" fillId="20" borderId="27" applyNumberFormat="0" applyAlignment="0" applyProtection="0">
      <alignment vertical="center"/>
    </xf>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88" fillId="20" borderId="27" applyNumberFormat="0" applyAlignment="0" applyProtection="0"/>
    <xf numFmtId="0" fontId="118" fillId="0" borderId="29" applyNumberFormat="0" applyFill="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89" fillId="0" borderId="29" applyNumberFormat="0" applyFill="0" applyAlignment="0" applyProtection="0"/>
    <xf numFmtId="0" fontId="69" fillId="0" borderId="29" applyNumberFormat="0" applyFill="0" applyAlignment="0" applyProtection="0">
      <alignment vertical="center"/>
    </xf>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27" applyNumberFormat="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124" fillId="20" borderId="27" applyNumberFormat="0" applyAlignment="0" applyProtection="0">
      <alignment vertical="center"/>
    </xf>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27"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27" applyNumberFormat="0" applyAlignment="0" applyProtection="0"/>
    <xf numFmtId="0" fontId="113"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29" applyNumberFormat="0" applyFill="0" applyAlignment="0" applyProtection="0"/>
    <xf numFmtId="0" fontId="50" fillId="27" borderId="27" applyNumberFormat="0" applyAlignment="0" applyProtection="0">
      <alignment vertical="center"/>
    </xf>
    <xf numFmtId="0" fontId="89" fillId="0" borderId="29" applyNumberFormat="0" applyFill="0" applyAlignment="0" applyProtection="0"/>
    <xf numFmtId="0" fontId="119" fillId="27" borderId="46" applyNumberFormat="0" applyAlignment="0" applyProtection="0">
      <alignment vertical="center"/>
    </xf>
    <xf numFmtId="0" fontId="113" fillId="21" borderId="27" applyNumberFormat="0" applyAlignment="0" applyProtection="0">
      <alignment vertical="center"/>
    </xf>
    <xf numFmtId="0" fontId="125" fillId="20" borderId="27" applyNumberFormat="0" applyAlignment="0" applyProtection="0">
      <alignment vertical="center"/>
    </xf>
    <xf numFmtId="0" fontId="63" fillId="0" borderId="48">
      <alignment horizontal="left" vertical="center"/>
    </xf>
    <xf numFmtId="0" fontId="50" fillId="27" borderId="27" applyNumberFormat="0" applyAlignment="0" applyProtection="0">
      <alignment vertical="center"/>
    </xf>
    <xf numFmtId="0" fontId="3" fillId="22" borderId="35" applyNumberFormat="0" applyFont="0" applyAlignment="0" applyProtection="0">
      <alignment vertical="center"/>
    </xf>
    <xf numFmtId="0" fontId="69" fillId="0" borderId="29"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29" applyNumberFormat="0" applyFill="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113" fillId="21" borderId="27" applyNumberFormat="0" applyAlignment="0" applyProtection="0">
      <alignment vertical="center"/>
    </xf>
    <xf numFmtId="0" fontId="88" fillId="20" borderId="27" applyNumberFormat="0" applyAlignment="0" applyProtection="0"/>
    <xf numFmtId="0" fontId="63" fillId="0" borderId="48">
      <alignment horizontal="left" vertical="center"/>
    </xf>
    <xf numFmtId="0" fontId="69" fillId="0" borderId="29" applyNumberFormat="0" applyFill="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88" fillId="20" borderId="27" applyNumberFormat="0" applyAlignment="0" applyProtection="0"/>
    <xf numFmtId="0" fontId="86" fillId="27" borderId="27" applyNumberFormat="0" applyAlignment="0" applyProtection="0"/>
    <xf numFmtId="0" fontId="86" fillId="27" borderId="27" applyNumberFormat="0" applyAlignment="0" applyProtection="0"/>
    <xf numFmtId="0" fontId="84" fillId="27" borderId="46" applyNumberFormat="0" applyAlignment="0" applyProtection="0"/>
    <xf numFmtId="0" fontId="63" fillId="0" borderId="48">
      <alignment horizontal="left" vertical="center"/>
    </xf>
    <xf numFmtId="0" fontId="113" fillId="27" borderId="27" applyNumberFormat="0" applyAlignment="0" applyProtection="0">
      <alignment vertical="center"/>
    </xf>
    <xf numFmtId="0" fontId="41" fillId="22" borderId="35" applyNumberFormat="0" applyFont="0" applyAlignment="0" applyProtection="0"/>
    <xf numFmtId="0" fontId="89" fillId="0" borderId="29"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29" applyNumberFormat="0" applyFill="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24"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88" fillId="20" borderId="27" applyNumberFormat="0" applyAlignment="0" applyProtection="0"/>
    <xf numFmtId="0" fontId="89" fillId="0" borderId="29" applyNumberFormat="0" applyFill="0" applyAlignment="0" applyProtection="0"/>
    <xf numFmtId="0" fontId="86" fillId="27" borderId="27" applyNumberFormat="0" applyAlignment="0" applyProtection="0"/>
    <xf numFmtId="0" fontId="114" fillId="27" borderId="27" applyNumberFormat="0" applyAlignment="0" applyProtection="0">
      <alignment vertical="center"/>
    </xf>
    <xf numFmtId="0" fontId="84" fillId="27" borderId="46"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86" fillId="27" borderId="27" applyNumberFormat="0" applyAlignment="0" applyProtection="0"/>
    <xf numFmtId="0" fontId="124" fillId="20" borderId="27"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29" applyNumberFormat="0" applyFill="0" applyAlignment="0" applyProtection="0">
      <alignment vertical="center"/>
    </xf>
    <xf numFmtId="0" fontId="113" fillId="21" borderId="27" applyNumberFormat="0" applyAlignment="0" applyProtection="0">
      <alignment vertical="center"/>
    </xf>
    <xf numFmtId="0" fontId="3" fillId="22" borderId="35" applyNumberFormat="0" applyFont="0" applyAlignment="0" applyProtection="0"/>
    <xf numFmtId="0" fontId="113" fillId="27" borderId="27"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27" applyNumberFormat="0" applyAlignment="0" applyProtection="0"/>
    <xf numFmtId="0" fontId="40" fillId="22" borderId="35" applyNumberFormat="0" applyFont="0" applyAlignment="0" applyProtection="0">
      <alignment vertical="center"/>
    </xf>
    <xf numFmtId="0" fontId="50" fillId="27" borderId="27" applyNumberFormat="0" applyAlignment="0" applyProtection="0">
      <alignment vertical="center"/>
    </xf>
    <xf numFmtId="0" fontId="113" fillId="27" borderId="27" applyNumberFormat="0" applyAlignment="0" applyProtection="0">
      <alignment vertical="center"/>
    </xf>
    <xf numFmtId="0" fontId="59" fillId="20" borderId="27" applyNumberFormat="0" applyAlignment="0" applyProtection="0">
      <alignment vertical="center"/>
    </xf>
    <xf numFmtId="0" fontId="84" fillId="27" borderId="46" applyNumberFormat="0" applyAlignment="0" applyProtection="0"/>
    <xf numFmtId="0" fontId="88" fillId="20" borderId="27" applyNumberFormat="0" applyAlignment="0" applyProtection="0"/>
    <xf numFmtId="0" fontId="118" fillId="0" borderId="29"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41" fillId="22" borderId="35" applyNumberFormat="0" applyFont="0" applyAlignment="0" applyProtection="0"/>
    <xf numFmtId="0" fontId="63" fillId="0" borderId="48">
      <alignment horizontal="left" vertical="center"/>
    </xf>
    <xf numFmtId="0" fontId="89" fillId="0" borderId="29" applyNumberFormat="0" applyFill="0" applyAlignment="0" applyProtection="0"/>
    <xf numFmtId="0" fontId="56" fillId="0" borderId="29" applyNumberFormat="0" applyFill="0" applyAlignment="0" applyProtection="0">
      <alignment vertical="center"/>
    </xf>
    <xf numFmtId="0" fontId="41" fillId="22" borderId="35"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124" fillId="20" borderId="27"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35" applyNumberFormat="0" applyFont="0" applyAlignment="0" applyProtection="0"/>
    <xf numFmtId="0" fontId="88" fillId="20" borderId="27" applyNumberFormat="0" applyAlignment="0" applyProtection="0"/>
    <xf numFmtId="0" fontId="124" fillId="20" borderId="27"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86" fillId="27" borderId="27" applyNumberFormat="0" applyAlignment="0" applyProtection="0"/>
    <xf numFmtId="0" fontId="50" fillId="27" borderId="27" applyNumberFormat="0" applyAlignment="0" applyProtection="0">
      <alignment vertical="center"/>
    </xf>
    <xf numFmtId="0" fontId="88" fillId="20" borderId="27" applyNumberFormat="0" applyAlignment="0" applyProtection="0"/>
    <xf numFmtId="0" fontId="118" fillId="0" borderId="29" applyNumberFormat="0" applyFill="0" applyAlignment="0" applyProtection="0">
      <alignment vertical="center"/>
    </xf>
    <xf numFmtId="0" fontId="88" fillId="20" borderId="27"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63" fillId="0" borderId="48">
      <alignment horizontal="left" vertical="center"/>
    </xf>
    <xf numFmtId="0" fontId="88" fillId="20" borderId="27" applyNumberFormat="0" applyAlignment="0" applyProtection="0"/>
    <xf numFmtId="0" fontId="3" fillId="22" borderId="35"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35" applyNumberFormat="0" applyFont="0" applyAlignment="0" applyProtection="0">
      <alignment vertical="center"/>
    </xf>
    <xf numFmtId="0" fontId="119" fillId="27" borderId="46" applyNumberFormat="0" applyAlignment="0" applyProtection="0">
      <alignment vertical="center"/>
    </xf>
    <xf numFmtId="0" fontId="50" fillId="27" borderId="27" applyNumberFormat="0" applyAlignment="0" applyProtection="0">
      <alignment vertical="center"/>
    </xf>
    <xf numFmtId="0" fontId="89" fillId="0" borderId="29" applyNumberFormat="0" applyFill="0" applyAlignment="0" applyProtection="0"/>
    <xf numFmtId="0" fontId="84" fillId="27" borderId="46" applyNumberFormat="0" applyAlignment="0" applyProtection="0"/>
    <xf numFmtId="0" fontId="56" fillId="0" borderId="29" applyNumberFormat="0" applyFill="0" applyAlignment="0" applyProtection="0">
      <alignment vertical="center"/>
    </xf>
    <xf numFmtId="0" fontId="3" fillId="22" borderId="35" applyNumberFormat="0" applyFont="0" applyAlignment="0" applyProtection="0"/>
    <xf numFmtId="0" fontId="84" fillId="27" borderId="46" applyNumberFormat="0" applyAlignment="0" applyProtection="0"/>
    <xf numFmtId="0" fontId="3" fillId="22" borderId="35" applyNumberFormat="0" applyFont="0" applyAlignment="0" applyProtection="0">
      <alignment vertical="center"/>
    </xf>
    <xf numFmtId="0" fontId="89" fillId="0" borderId="29" applyNumberFormat="0" applyFill="0" applyAlignment="0" applyProtection="0"/>
    <xf numFmtId="0" fontId="47" fillId="22" borderId="35" applyNumberFormat="0" applyFont="0" applyAlignment="0" applyProtection="0">
      <alignment vertical="center"/>
    </xf>
    <xf numFmtId="0" fontId="88" fillId="20" borderId="27" applyNumberFormat="0" applyAlignment="0" applyProtection="0"/>
    <xf numFmtId="0" fontId="63" fillId="0" borderId="48">
      <alignment horizontal="left" vertical="center"/>
    </xf>
    <xf numFmtId="0" fontId="124" fillId="20" borderId="27" applyNumberFormat="0" applyAlignment="0" applyProtection="0">
      <alignment vertical="center"/>
    </xf>
    <xf numFmtId="0" fontId="113" fillId="21" borderId="27" applyNumberFormat="0" applyAlignment="0" applyProtection="0">
      <alignment vertical="center"/>
    </xf>
    <xf numFmtId="0" fontId="88" fillId="20" borderId="27" applyNumberFormat="0" applyAlignment="0" applyProtection="0"/>
    <xf numFmtId="0" fontId="69" fillId="0" borderId="29" applyNumberFormat="0" applyFill="0" applyAlignment="0" applyProtection="0">
      <alignment vertical="center"/>
    </xf>
    <xf numFmtId="0" fontId="86" fillId="27" borderId="27" applyNumberFormat="0" applyAlignment="0" applyProtection="0"/>
    <xf numFmtId="0" fontId="63" fillId="0" borderId="48">
      <alignment horizontal="left" vertical="center"/>
    </xf>
    <xf numFmtId="0" fontId="63" fillId="0" borderId="48">
      <alignment horizontal="left" vertical="center"/>
    </xf>
    <xf numFmtId="0" fontId="88" fillId="20" borderId="27" applyNumberFormat="0" applyAlignment="0" applyProtection="0"/>
    <xf numFmtId="0" fontId="125" fillId="20" borderId="27"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27" applyNumberFormat="0" applyAlignment="0" applyProtection="0"/>
    <xf numFmtId="0" fontId="50" fillId="27" borderId="27" applyNumberFormat="0" applyAlignment="0" applyProtection="0">
      <alignment vertical="center"/>
    </xf>
    <xf numFmtId="0" fontId="40" fillId="22" borderId="35" applyNumberFormat="0" applyFont="0" applyAlignment="0" applyProtection="0">
      <alignment vertical="center"/>
    </xf>
    <xf numFmtId="0" fontId="59" fillId="20" borderId="27" applyNumberFormat="0" applyAlignment="0" applyProtection="0">
      <alignment vertical="center"/>
    </xf>
    <xf numFmtId="0" fontId="63" fillId="0" borderId="48">
      <alignment horizontal="left" vertical="center"/>
    </xf>
    <xf numFmtId="0" fontId="88" fillId="20" borderId="27" applyNumberFormat="0" applyAlignment="0" applyProtection="0"/>
    <xf numFmtId="0" fontId="63" fillId="0" borderId="48">
      <alignment horizontal="left" vertical="center"/>
    </xf>
    <xf numFmtId="0" fontId="63" fillId="0" borderId="48">
      <alignment horizontal="left" vertical="center"/>
    </xf>
    <xf numFmtId="0" fontId="50" fillId="27" borderId="27" applyNumberFormat="0" applyAlignment="0" applyProtection="0">
      <alignment vertical="center"/>
    </xf>
    <xf numFmtId="0" fontId="63" fillId="0" borderId="48">
      <alignment horizontal="left" vertical="center"/>
    </xf>
    <xf numFmtId="0" fontId="40" fillId="22" borderId="35" applyNumberFormat="0" applyFont="0" applyAlignment="0" applyProtection="0">
      <alignment vertical="center"/>
    </xf>
    <xf numFmtId="0" fontId="63" fillId="0" borderId="48">
      <alignment horizontal="left" vertical="center"/>
    </xf>
    <xf numFmtId="0" fontId="114" fillId="27" borderId="27" applyNumberFormat="0" applyAlignment="0" applyProtection="0">
      <alignment vertical="center"/>
    </xf>
    <xf numFmtId="0" fontId="89" fillId="0" borderId="29" applyNumberFormat="0" applyFill="0" applyAlignment="0" applyProtection="0"/>
    <xf numFmtId="0" fontId="120" fillId="27" borderId="46" applyNumberFormat="0" applyAlignment="0" applyProtection="0">
      <alignment vertical="center"/>
    </xf>
    <xf numFmtId="0" fontId="86" fillId="27" borderId="27" applyNumberFormat="0" applyAlignment="0" applyProtection="0"/>
    <xf numFmtId="0" fontId="40" fillId="22" borderId="35" applyNumberFormat="0" applyFont="0" applyAlignment="0" applyProtection="0">
      <alignment vertical="center"/>
    </xf>
    <xf numFmtId="0" fontId="119" fillId="21" borderId="46" applyNumberFormat="0" applyAlignment="0" applyProtection="0">
      <alignment vertical="center"/>
    </xf>
    <xf numFmtId="0" fontId="86" fillId="27" borderId="27" applyNumberFormat="0" applyAlignment="0" applyProtection="0"/>
    <xf numFmtId="0" fontId="56" fillId="0" borderId="29" applyNumberFormat="0" applyFill="0" applyAlignment="0" applyProtection="0">
      <alignment vertical="center"/>
    </xf>
    <xf numFmtId="0" fontId="89" fillId="0" borderId="29" applyNumberFormat="0" applyFill="0" applyAlignment="0" applyProtection="0"/>
    <xf numFmtId="0" fontId="124" fillId="20" borderId="27" applyNumberForma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7"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xf numFmtId="0" fontId="41" fillId="22" borderId="35" applyNumberFormat="0" applyFont="0" applyAlignment="0" applyProtection="0"/>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88" fillId="20" borderId="27" applyNumberFormat="0" applyAlignment="0" applyProtection="0"/>
    <xf numFmtId="0" fontId="3"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40" fillId="22" borderId="35" applyNumberFormat="0" applyFont="0" applyAlignment="0" applyProtection="0">
      <alignment vertical="center"/>
    </xf>
    <xf numFmtId="0" fontId="47" fillId="22" borderId="35" applyNumberFormat="0" applyFont="0" applyAlignment="0" applyProtection="0">
      <alignment vertical="center"/>
    </xf>
    <xf numFmtId="0" fontId="41" fillId="22" borderId="35" applyNumberFormat="0" applyFont="0" applyAlignment="0" applyProtection="0"/>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alignment vertical="center"/>
    </xf>
    <xf numFmtId="0" fontId="41" fillId="22" borderId="35" applyNumberFormat="0" applyFont="0" applyAlignment="0" applyProtection="0"/>
    <xf numFmtId="0" fontId="47" fillId="22" borderId="35" applyNumberFormat="0" applyFont="0" applyAlignment="0" applyProtection="0">
      <alignment vertical="center"/>
    </xf>
    <xf numFmtId="0" fontId="41"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3" fillId="22" borderId="35" applyNumberFormat="0" applyFont="0" applyAlignment="0" applyProtection="0"/>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1" fillId="22" borderId="35" applyNumberFormat="0" applyFont="0" applyAlignment="0" applyProtection="0"/>
    <xf numFmtId="0" fontId="41" fillId="22" borderId="35" applyNumberFormat="0" applyFont="0" applyAlignment="0" applyProtection="0"/>
    <xf numFmtId="0" fontId="3" fillId="22" borderId="35" applyNumberFormat="0" applyFont="0" applyAlignment="0" applyProtection="0"/>
    <xf numFmtId="0" fontId="3"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xf numFmtId="0" fontId="40" fillId="22" borderId="35" applyNumberFormat="0" applyFont="0" applyAlignment="0" applyProtection="0">
      <alignment vertical="center"/>
    </xf>
    <xf numFmtId="0" fontId="3" fillId="22" borderId="35" applyNumberFormat="0" applyFont="0" applyAlignment="0" applyProtection="0"/>
    <xf numFmtId="0" fontId="3" fillId="22" borderId="35" applyNumberFormat="0" applyFont="0" applyAlignment="0" applyProtection="0">
      <alignment vertical="center"/>
    </xf>
    <xf numFmtId="0" fontId="47"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40" fillId="22" borderId="35"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19"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3" fillId="22" borderId="43" applyNumberFormat="0" applyFont="0" applyAlignment="0" applyProtection="0">
      <alignment vertical="center"/>
    </xf>
    <xf numFmtId="0" fontId="50"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3" fillId="22" borderId="43" applyNumberFormat="0" applyFon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13" fillId="21" borderId="44" applyNumberFormat="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84" fillId="27" borderId="46" applyNumberFormat="0" applyAlignment="0" applyProtection="0"/>
    <xf numFmtId="0" fontId="56" fillId="0" borderId="45"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50" fillId="27"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3" fillId="22" borderId="43" applyNumberFormat="0" applyFon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119" fillId="21" borderId="46"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124"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4" fillId="20"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59"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56" fillId="0" borderId="45" applyNumberFormat="0" applyFill="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14" fillId="27"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9" fillId="0" borderId="45" applyNumberFormat="0" applyFill="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84" fillId="27" borderId="46" applyNumberFormat="0" applyAlignment="0" applyProtection="0"/>
    <xf numFmtId="0" fontId="40" fillId="22" borderId="43" applyNumberFormat="0" applyFont="0" applyAlignment="0" applyProtection="0">
      <alignment vertical="center"/>
    </xf>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86" fillId="27"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43" applyNumberFormat="0" applyFont="0" applyAlignment="0" applyProtection="0"/>
    <xf numFmtId="0" fontId="118" fillId="0" borderId="45" applyNumberFormat="0" applyFill="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124" fillId="20"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86" fillId="27" borderId="44" applyNumberFormat="0" applyAlignment="0" applyProtection="0"/>
    <xf numFmtId="0" fontId="69" fillId="0" borderId="45" applyNumberFormat="0" applyFill="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3" fillId="21"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59" fillId="20"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113" fillId="21" borderId="44"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3"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3" fillId="22" borderId="43" applyNumberFormat="0" applyFont="0" applyAlignment="0" applyProtection="0"/>
    <xf numFmtId="0" fontId="119" fillId="21" borderId="46"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3"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57" fillId="27" borderId="46"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57" fillId="27" borderId="46" applyNumberForma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xf numFmtId="0" fontId="119" fillId="27" borderId="46" applyNumberFormat="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3"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3" fillId="22" borderId="43" applyNumberFormat="0" applyFont="0" applyAlignment="0" applyProtection="0"/>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119" fillId="21" borderId="46" applyNumberFormat="0" applyAlignment="0" applyProtection="0">
      <alignment vertical="center"/>
    </xf>
    <xf numFmtId="0" fontId="56" fillId="0" borderId="45" applyNumberFormat="0" applyFill="0" applyAlignment="0" applyProtection="0">
      <alignmen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124" fillId="20"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3" fillId="22" borderId="43" applyNumberFormat="0" applyFon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47"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113" fillId="27" borderId="44"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57" fillId="27" borderId="46" applyNumberFormat="0" applyAlignment="0" applyProtection="0">
      <alignment vertical="center"/>
    </xf>
    <xf numFmtId="0" fontId="56" fillId="0" borderId="45" applyNumberFormat="0" applyFill="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43" applyNumberFormat="0" applyFont="0" applyAlignment="0" applyProtection="0">
      <alignment vertical="center"/>
    </xf>
    <xf numFmtId="0" fontId="118" fillId="0" borderId="45" applyNumberFormat="0" applyFill="0" applyAlignment="0" applyProtection="0">
      <alignmen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119" fillId="21" borderId="46"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113"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59" fillId="20" borderId="44" applyNumberFormat="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3" fillId="22" borderId="43" applyNumberFormat="0" applyFont="0" applyAlignment="0" applyProtection="0"/>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86" fillId="27" borderId="44" applyNumberFormat="0" applyAlignment="0" applyProtection="0"/>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84" fillId="27" borderId="46" applyNumberFormat="0" applyAlignment="0" applyProtection="0"/>
    <xf numFmtId="0" fontId="86" fillId="27" borderId="44" applyNumberFormat="0" applyAlignment="0" applyProtection="0"/>
    <xf numFmtId="0" fontId="88" fillId="20"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89" fillId="0" borderId="45" applyNumberFormat="0" applyFill="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xf numFmtId="0" fontId="89" fillId="0" borderId="45" applyNumberFormat="0" applyFill="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124" fillId="20" borderId="44" applyNumberFormat="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4" fillId="27" borderId="44" applyNumberFormat="0" applyAlignment="0" applyProtection="0">
      <alignment vertical="center"/>
    </xf>
    <xf numFmtId="0" fontId="113" fillId="21" borderId="44"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118" fillId="0" borderId="42" applyNumberFormat="0" applyFill="0" applyAlignment="0" applyProtection="0">
      <alignment vertical="center"/>
    </xf>
    <xf numFmtId="0" fontId="47" fillId="22" borderId="43"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41" fillId="22" borderId="43" applyNumberFormat="0" applyFont="0" applyAlignment="0" applyProtection="0"/>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114" fillId="27" borderId="44" applyNumberFormat="0" applyAlignment="0" applyProtection="0">
      <alignment vertical="center"/>
    </xf>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47"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57" fillId="27" borderId="46" applyNumberFormat="0" applyAlignment="0" applyProtection="0">
      <alignment vertical="center"/>
    </xf>
    <xf numFmtId="0" fontId="50" fillId="27"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120" fillId="27" borderId="46"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25" fillId="20" borderId="44" applyNumberForma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8" fillId="0" borderId="45" applyNumberFormat="0" applyFill="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86" fillId="27" borderId="44"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3" fillId="22" borderId="43" applyNumberFormat="0" applyFont="0" applyAlignment="0" applyProtection="0"/>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120" fillId="27" borderId="46" applyNumberFormat="0" applyAlignment="0" applyProtection="0">
      <alignmen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113" fillId="27"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47" fillId="22" borderId="43" applyNumberFormat="0" applyFont="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125" fillId="20" borderId="44" applyNumberForma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0" fillId="27" borderId="46" applyNumberForma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118" fillId="0" borderId="45" applyNumberFormat="0" applyFill="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57" fillId="27" borderId="46" applyNumberFormat="0" applyAlignment="0" applyProtection="0">
      <alignment vertical="center"/>
    </xf>
    <xf numFmtId="0" fontId="113" fillId="21"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41" fillId="22" borderId="43" applyNumberFormat="0" applyFont="0" applyAlignment="0" applyProtection="0"/>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113" fillId="27" borderId="44"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9" fillId="0" borderId="45" applyNumberFormat="0" applyFill="0" applyAlignment="0" applyProtection="0">
      <alignment vertical="center"/>
    </xf>
    <xf numFmtId="0" fontId="57" fillId="27" borderId="46" applyNumberFormat="0" applyAlignment="0" applyProtection="0">
      <alignment vertical="center"/>
    </xf>
    <xf numFmtId="0" fontId="56" fillId="0" borderId="45" applyNumberFormat="0" applyFill="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47" fillId="22" borderId="43" applyNumberFormat="0" applyFont="0" applyAlignment="0" applyProtection="0">
      <alignment vertical="center"/>
    </xf>
    <xf numFmtId="0" fontId="118" fillId="0" borderId="45" applyNumberFormat="0" applyFill="0" applyAlignment="0" applyProtection="0">
      <alignmen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119" fillId="21" borderId="46"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113"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57" fillId="27"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59" fillId="20" borderId="44" applyNumberFormat="0" applyAlignment="0" applyProtection="0">
      <alignmen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119" fillId="21" borderId="46" applyNumberFormat="0" applyAlignment="0" applyProtection="0">
      <alignment vertical="center"/>
    </xf>
    <xf numFmtId="0" fontId="56" fillId="0" borderId="45" applyNumberFormat="0" applyFill="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59" fillId="20" borderId="44" applyNumberFormat="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59"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119" fillId="27" borderId="46" applyNumberFormat="0" applyAlignment="0" applyProtection="0">
      <alignment vertical="center"/>
    </xf>
    <xf numFmtId="0" fontId="88" fillId="20"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3" fillId="22" borderId="43" applyNumberFormat="0" applyFont="0" applyAlignment="0" applyProtection="0"/>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119"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86" fillId="27" borderId="44" applyNumberFormat="0" applyAlignment="0" applyProtection="0"/>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84" fillId="27" borderId="46" applyNumberFormat="0" applyAlignment="0" applyProtection="0"/>
    <xf numFmtId="0" fontId="86" fillId="27" borderId="44" applyNumberFormat="0" applyAlignment="0" applyProtection="0"/>
    <xf numFmtId="0" fontId="88" fillId="20"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89" fillId="0" borderId="45" applyNumberFormat="0" applyFill="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xf numFmtId="0" fontId="89" fillId="0" borderId="45" applyNumberFormat="0" applyFill="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124" fillId="20" borderId="44" applyNumberFormat="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4" fillId="27" borderId="44" applyNumberFormat="0" applyAlignment="0" applyProtection="0">
      <alignment vertical="center"/>
    </xf>
    <xf numFmtId="0" fontId="113" fillId="21" borderId="44" applyNumberFormat="0" applyAlignment="0" applyProtection="0">
      <alignment vertical="center"/>
    </xf>
    <xf numFmtId="0" fontId="84" fillId="27" borderId="46" applyNumberFormat="0" applyAlignment="0" applyProtection="0"/>
    <xf numFmtId="0" fontId="50" fillId="27" borderId="44" applyNumberFormat="0" applyAlignment="0" applyProtection="0">
      <alignmen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118" fillId="0" borderId="42" applyNumberFormat="0" applyFill="0" applyAlignment="0" applyProtection="0">
      <alignment vertical="center"/>
    </xf>
    <xf numFmtId="0" fontId="47" fillId="22" borderId="43" applyNumberFormat="0" applyFon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57" fillId="27" borderId="46" applyNumberForma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56"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9" fillId="21" borderId="46"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41" fillId="22" borderId="43" applyNumberFormat="0" applyFont="0" applyAlignment="0" applyProtection="0"/>
    <xf numFmtId="0" fontId="113" fillId="27"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47" fillId="22" borderId="43" applyNumberFormat="0" applyFon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24" fillId="20" borderId="44" applyNumberFormat="0" applyAlignment="0" applyProtection="0">
      <alignment vertical="center"/>
    </xf>
    <xf numFmtId="0" fontId="114"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84" fillId="27" borderId="46"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50" fillId="27" borderId="44" applyNumberFormat="0" applyAlignment="0" applyProtection="0">
      <alignmen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114" fillId="27" borderId="44" applyNumberFormat="0" applyAlignment="0" applyProtection="0">
      <alignment vertical="center"/>
    </xf>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47"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57" fillId="27" borderId="46" applyNumberFormat="0" applyAlignment="0" applyProtection="0">
      <alignment vertical="center"/>
    </xf>
    <xf numFmtId="0" fontId="50" fillId="27" borderId="44" applyNumberFormat="0" applyAlignment="0" applyProtection="0">
      <alignment vertical="center"/>
    </xf>
    <xf numFmtId="0" fontId="50" fillId="27" borderId="44" applyNumberFormat="0" applyAlignment="0" applyProtection="0">
      <alignment vertical="center"/>
    </xf>
    <xf numFmtId="0" fontId="41" fillId="22" borderId="43" applyNumberFormat="0" applyFon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120" fillId="27" borderId="46"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125" fillId="20" borderId="44" applyNumberForma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118" fillId="0" borderId="45" applyNumberFormat="0" applyFill="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86" fillId="27" borderId="44"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3" fillId="22" borderId="43" applyNumberFormat="0" applyFont="0" applyAlignment="0" applyProtection="0"/>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86" fillId="27"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120" fillId="27" borderId="46" applyNumberFormat="0" applyAlignment="0" applyProtection="0">
      <alignmen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119" fillId="21" borderId="46" applyNumberFormat="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113" fillId="27"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47" fillId="22" borderId="43" applyNumberFormat="0" applyFont="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125" fillId="20" borderId="44" applyNumberForma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0" fillId="27" borderId="46" applyNumberForma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13" fillId="21" borderId="44" applyNumberFormat="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118" fillId="0" borderId="45" applyNumberFormat="0" applyFill="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57" fillId="27" borderId="46" applyNumberFormat="0" applyAlignment="0" applyProtection="0">
      <alignment vertical="center"/>
    </xf>
    <xf numFmtId="0" fontId="113" fillId="21" borderId="44"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84" fillId="27" borderId="46" applyNumberFormat="0" applyAlignment="0" applyProtection="0"/>
    <xf numFmtId="0" fontId="84" fillId="27" borderId="46" applyNumberFormat="0" applyAlignment="0" applyProtection="0"/>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41" fillId="22" borderId="43" applyNumberFormat="0" applyFont="0" applyAlignment="0" applyProtection="0"/>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57" fillId="27" borderId="46"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57"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40" fillId="22" borderId="43" applyNumberFormat="0" applyFont="0" applyAlignment="0" applyProtection="0">
      <alignment vertical="center"/>
    </xf>
    <xf numFmtId="0" fontId="57"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113" fillId="21"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113" fillId="27"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119" fillId="21"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120" fillId="27" borderId="46" applyNumberFormat="0" applyAlignment="0" applyProtection="0">
      <alignment vertical="center"/>
    </xf>
    <xf numFmtId="0" fontId="119" fillId="21"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13" fillId="21" borderId="44" applyNumberFormat="0" applyAlignment="0" applyProtection="0">
      <alignmen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89" fillId="0" borderId="45" applyNumberFormat="0" applyFill="0" applyAlignment="0" applyProtection="0"/>
    <xf numFmtId="0" fontId="41" fillId="22" borderId="43" applyNumberFormat="0" applyFont="0" applyAlignment="0" applyProtection="0"/>
    <xf numFmtId="0" fontId="113" fillId="21" borderId="44" applyNumberFormat="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47"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84" fillId="27" borderId="46" applyNumberFormat="0" applyAlignment="0" applyProtection="0"/>
    <xf numFmtId="0" fontId="113" fillId="21"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4" fillId="27" borderId="46" applyNumberFormat="0" applyAlignment="0" applyProtection="0"/>
    <xf numFmtId="0" fontId="114" fillId="27" borderId="44"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6" fillId="27"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6" fillId="0" borderId="45" applyNumberFormat="0" applyFill="0" applyAlignment="0" applyProtection="0">
      <alignment vertical="center"/>
    </xf>
    <xf numFmtId="0" fontId="56" fillId="0" borderId="45" applyNumberFormat="0" applyFill="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120" fillId="27" borderId="46" applyNumberFormat="0" applyAlignment="0" applyProtection="0">
      <alignment vertical="center"/>
    </xf>
    <xf numFmtId="0" fontId="86" fillId="27" borderId="44" applyNumberFormat="0" applyAlignment="0" applyProtection="0"/>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119" fillId="21" borderId="46" applyNumberFormat="0" applyAlignment="0" applyProtection="0">
      <alignment vertical="center"/>
    </xf>
    <xf numFmtId="0" fontId="124" fillId="20" borderId="44"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89" fillId="0" borderId="45"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47" fillId="22" borderId="43" applyNumberFormat="0" applyFon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4" fillId="27"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40"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24" fillId="20" borderId="44" applyNumberFormat="0" applyAlignment="0" applyProtection="0">
      <alignment vertical="center"/>
    </xf>
    <xf numFmtId="0" fontId="114" fillId="27" borderId="44" applyNumberFormat="0" applyAlignment="0" applyProtection="0">
      <alignmen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89" fillId="0" borderId="45" applyNumberFormat="0" applyFill="0" applyAlignment="0" applyProtection="0"/>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50" fillId="27" borderId="44" applyNumberFormat="0" applyAlignment="0" applyProtection="0">
      <alignment vertical="center"/>
    </xf>
    <xf numFmtId="0" fontId="3" fillId="22" borderId="43" applyNumberFormat="0" applyFont="0" applyAlignment="0" applyProtection="0"/>
    <xf numFmtId="0" fontId="118" fillId="0" borderId="45" applyNumberFormat="0" applyFill="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13" fillId="27"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113" fillId="27" borderId="44"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25" fillId="20"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6" fillId="27" borderId="44"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43" applyNumberFormat="0" applyFont="0" applyAlignment="0" applyProtection="0">
      <alignment vertical="center"/>
    </xf>
    <xf numFmtId="0" fontId="57" fillId="27" borderId="46" applyNumberFormat="0" applyAlignment="0" applyProtection="0">
      <alignment vertical="center"/>
    </xf>
    <xf numFmtId="0" fontId="118" fillId="0" borderId="42"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120" fillId="27" borderId="46" applyNumberFormat="0" applyAlignment="0" applyProtection="0">
      <alignment vertical="center"/>
    </xf>
    <xf numFmtId="0" fontId="119"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4" fillId="27" borderId="46" applyNumberFormat="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0" fillId="27" borderId="44" applyNumberFormat="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6" fillId="27"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3" fillId="22" borderId="43" applyNumberFormat="0" applyFon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118" fillId="0" borderId="45" applyNumberFormat="0" applyFill="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3" fillId="22" borderId="43" applyNumberFormat="0" applyFont="0" applyAlignment="0" applyProtection="0">
      <alignment vertical="center"/>
    </xf>
    <xf numFmtId="0" fontId="120" fillId="27" borderId="46" applyNumberFormat="0" applyAlignment="0" applyProtection="0">
      <alignmen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120" fillId="27"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4" fillId="27" borderId="46"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124" fillId="20"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125" fillId="20" borderId="44" applyNumberFormat="0" applyAlignment="0" applyProtection="0">
      <alignment vertical="center"/>
    </xf>
    <xf numFmtId="0" fontId="50"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86" fillId="27"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25" fillId="20" borderId="44"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7"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89" fillId="0" borderId="45" applyNumberFormat="0" applyFill="0" applyAlignment="0" applyProtection="0"/>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84" fillId="27" borderId="46" applyNumberFormat="0" applyAlignment="0" applyProtection="0"/>
    <xf numFmtId="0" fontId="63" fillId="0" borderId="48">
      <alignment horizontal="left" vertical="center"/>
    </xf>
    <xf numFmtId="0" fontId="124" fillId="20" borderId="44"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113" fillId="21"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3" fillId="22" borderId="43" applyNumberFormat="0" applyFont="0" applyAlignment="0" applyProtection="0">
      <alignment vertical="center"/>
    </xf>
    <xf numFmtId="0" fontId="120"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41" fillId="22" borderId="43" applyNumberFormat="0" applyFon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84" fillId="27" borderId="46"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3" fillId="22" borderId="43" applyNumberFormat="0" applyFon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9" fillId="21" borderId="46"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57" fillId="27" borderId="46" applyNumberFormat="0" applyAlignment="0" applyProtection="0">
      <alignment vertical="center"/>
    </xf>
    <xf numFmtId="0" fontId="59"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89" fillId="0" borderId="45" applyNumberFormat="0" applyFill="0" applyAlignment="0" applyProtection="0"/>
    <xf numFmtId="0" fontId="86" fillId="27"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113" fillId="27" borderId="44"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9" fillId="0" borderId="45" applyNumberFormat="0" applyFill="0" applyAlignment="0" applyProtection="0">
      <alignment vertical="center"/>
    </xf>
    <xf numFmtId="0" fontId="50"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57" fillId="27" borderId="46" applyNumberFormat="0" applyAlignment="0" applyProtection="0">
      <alignmen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20" fillId="27"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113" fillId="27" borderId="44" applyNumberFormat="0" applyAlignment="0" applyProtection="0">
      <alignment vertical="center"/>
    </xf>
    <xf numFmtId="0" fontId="113" fillId="27" borderId="44" applyNumberFormat="0" applyAlignment="0" applyProtection="0">
      <alignment vertical="center"/>
    </xf>
    <xf numFmtId="0" fontId="113" fillId="27" borderId="44" applyNumberFormat="0" applyAlignment="0" applyProtection="0">
      <alignment vertical="center"/>
    </xf>
    <xf numFmtId="0" fontId="84" fillId="27" borderId="46" applyNumberFormat="0" applyAlignment="0" applyProtection="0"/>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40" fillId="22" borderId="43" applyNumberFormat="0" applyFont="0" applyAlignment="0" applyProtection="0">
      <alignment vertical="center"/>
    </xf>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9" fillId="0" borderId="45" applyNumberFormat="0" applyFill="0" applyAlignment="0" applyProtection="0"/>
    <xf numFmtId="0" fontId="125" fillId="20" borderId="44" applyNumberFormat="0" applyAlignment="0" applyProtection="0">
      <alignment vertical="center"/>
    </xf>
    <xf numFmtId="0" fontId="86" fillId="27"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119" fillId="21" borderId="46"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56" fillId="0" borderId="45" applyNumberFormat="0" applyFill="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56" fillId="0" borderId="45" applyNumberFormat="0" applyFill="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9" fillId="0" borderId="45" applyNumberFormat="0" applyFill="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47" fillId="22" borderId="43" applyNumberFormat="0" applyFon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3"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0" fillId="27"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3"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120"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125" fillId="20" borderId="44" applyNumberFormat="0" applyAlignment="0" applyProtection="0">
      <alignmen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89" fillId="0" borderId="45" applyNumberFormat="0" applyFill="0" applyAlignment="0" applyProtection="0"/>
    <xf numFmtId="0" fontId="59" fillId="20" borderId="44"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59" fillId="20"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56" fillId="0" borderId="45" applyNumberFormat="0" applyFill="0" applyAlignment="0" applyProtection="0">
      <alignment vertical="center"/>
    </xf>
    <xf numFmtId="0" fontId="89" fillId="0" borderId="45" applyNumberFormat="0" applyFill="0" applyAlignment="0" applyProtection="0"/>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113" fillId="21"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20" fillId="27" borderId="46"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8" fillId="0" borderId="42"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86" fillId="27" borderId="44" applyNumberFormat="0" applyAlignment="0" applyProtection="0"/>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118" fillId="0" borderId="42"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3"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114"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118" fillId="0" borderId="45" applyNumberFormat="0" applyFill="0" applyAlignment="0" applyProtection="0">
      <alignment vertical="center"/>
    </xf>
    <xf numFmtId="0" fontId="3" fillId="22" borderId="43" applyNumberFormat="0" applyFont="0" applyAlignment="0" applyProtection="0">
      <alignment vertical="center"/>
    </xf>
    <xf numFmtId="0" fontId="119" fillId="27" borderId="46"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88" fillId="20"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40"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114" fillId="27"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118" fillId="0" borderId="45" applyNumberFormat="0" applyFill="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113" fillId="27"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119" fillId="21" borderId="46"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56" fillId="0" borderId="45" applyNumberFormat="0" applyFill="0" applyAlignment="0" applyProtection="0">
      <alignment vertical="center"/>
    </xf>
    <xf numFmtId="0" fontId="88" fillId="20" borderId="44" applyNumberFormat="0" applyAlignment="0" applyProtection="0"/>
    <xf numFmtId="0" fontId="57" fillId="27" borderId="46"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3" fillId="22" borderId="43" applyNumberFormat="0" applyFont="0" applyAlignment="0" applyProtection="0">
      <alignment vertical="center"/>
    </xf>
    <xf numFmtId="0" fontId="50" fillId="27"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114" fillId="27"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3" fillId="22" borderId="43" applyNumberFormat="0" applyFont="0" applyAlignment="0" applyProtection="0">
      <alignment vertical="center"/>
    </xf>
    <xf numFmtId="0" fontId="113" fillId="27" borderId="44" applyNumberFormat="0" applyAlignment="0" applyProtection="0">
      <alignment vertical="center"/>
    </xf>
    <xf numFmtId="0" fontId="119" fillId="21" borderId="46" applyNumberFormat="0" applyAlignment="0" applyProtection="0">
      <alignment vertical="center"/>
    </xf>
    <xf numFmtId="0" fontId="113" fillId="21" borderId="44" applyNumberFormat="0" applyAlignment="0" applyProtection="0">
      <alignment vertical="center"/>
    </xf>
    <xf numFmtId="0" fontId="41" fillId="22" borderId="43" applyNumberFormat="0" applyFont="0" applyAlignment="0" applyProtection="0"/>
    <xf numFmtId="0" fontId="86" fillId="27"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2" applyNumberFormat="0" applyFill="0" applyAlignment="0" applyProtection="0">
      <alignment vertical="center"/>
    </xf>
    <xf numFmtId="0" fontId="84" fillId="27" borderId="46" applyNumberFormat="0" applyAlignment="0" applyProtection="0"/>
    <xf numFmtId="0" fontId="56" fillId="0" borderId="45" applyNumberFormat="0" applyFill="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19" fillId="21"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4" fillId="27" borderId="44" applyNumberFormat="0" applyAlignment="0" applyProtection="0">
      <alignment vertical="center"/>
    </xf>
    <xf numFmtId="0" fontId="50"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14" fillId="27" borderId="44" applyNumberFormat="0" applyAlignment="0" applyProtection="0">
      <alignment vertical="center"/>
    </xf>
    <xf numFmtId="0" fontId="113" fillId="21"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50" fillId="27"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3" fillId="22" borderId="43" applyNumberFormat="0" applyFon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3" fillId="22" borderId="43" applyNumberFormat="0" applyFon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86" fillId="27" borderId="44" applyNumberFormat="0" applyAlignment="0" applyProtection="0"/>
    <xf numFmtId="0" fontId="119" fillId="21" borderId="46"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113" fillId="21"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56" fillId="0" borderId="45" applyNumberFormat="0" applyFill="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88" fillId="20" borderId="44" applyNumberFormat="0" applyAlignment="0" applyProtection="0"/>
    <xf numFmtId="0" fontId="84" fillId="27" borderId="46" applyNumberFormat="0" applyAlignment="0" applyProtection="0"/>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9" fillId="21" borderId="46" applyNumberFormat="0" applyAlignment="0" applyProtection="0">
      <alignment vertical="center"/>
    </xf>
    <xf numFmtId="0" fontId="125"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9"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8" fillId="0" borderId="45" applyNumberFormat="0" applyFill="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86" fillId="27" borderId="44" applyNumberFormat="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124" fillId="20" borderId="44" applyNumberFormat="0" applyAlignment="0" applyProtection="0">
      <alignment vertical="center"/>
    </xf>
    <xf numFmtId="0" fontId="63" fillId="0" borderId="48">
      <alignment horizontal="left" vertical="center"/>
    </xf>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24" fillId="20"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119" fillId="21" borderId="46"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59"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56" fillId="0" borderId="45" applyNumberFormat="0" applyFill="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14" fillId="27"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89" fillId="0" borderId="45" applyNumberFormat="0" applyFill="0" applyAlignment="0" applyProtection="0"/>
    <xf numFmtId="0" fontId="113" fillId="27"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84" fillId="27" borderId="46" applyNumberFormat="0" applyAlignment="0" applyProtection="0"/>
    <xf numFmtId="0" fontId="40" fillId="22" borderId="43" applyNumberFormat="0" applyFont="0" applyAlignment="0" applyProtection="0">
      <alignment vertical="center"/>
    </xf>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56" fillId="0" borderId="45" applyNumberFormat="0" applyFill="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89" fillId="0" borderId="45" applyNumberFormat="0" applyFill="0" applyAlignment="0" applyProtection="0"/>
    <xf numFmtId="0" fontId="86" fillId="27"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3" fillId="22" borderId="43" applyNumberFormat="0" applyFont="0" applyAlignment="0" applyProtection="0"/>
    <xf numFmtId="0" fontId="118" fillId="0" borderId="45" applyNumberFormat="0" applyFill="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2" applyNumberFormat="0" applyFill="0" applyAlignment="0" applyProtection="0">
      <alignment vertical="center"/>
    </xf>
    <xf numFmtId="0" fontId="119" fillId="21" borderId="46"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125"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86" fillId="27"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9" fillId="0" borderId="45" applyNumberFormat="0" applyFill="0" applyAlignment="0" applyProtection="0"/>
    <xf numFmtId="0" fontId="88" fillId="20" borderId="44" applyNumberFormat="0" applyAlignment="0" applyProtection="0"/>
    <xf numFmtId="0" fontId="124" fillId="20"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86" fillId="27" borderId="44" applyNumberFormat="0" applyAlignment="0" applyProtection="0"/>
    <xf numFmtId="0" fontId="69" fillId="0" borderId="45" applyNumberFormat="0" applyFill="0" applyAlignment="0" applyProtection="0">
      <alignment vertical="center"/>
    </xf>
    <xf numFmtId="0" fontId="41" fillId="22" borderId="43" applyNumberFormat="0" applyFont="0" applyAlignment="0" applyProtection="0"/>
    <xf numFmtId="0" fontId="113" fillId="21" borderId="44" applyNumberFormat="0" applyAlignment="0" applyProtection="0">
      <alignment vertical="center"/>
    </xf>
    <xf numFmtId="0" fontId="114" fillId="27" borderId="44" applyNumberFormat="0" applyAlignment="0" applyProtection="0">
      <alignment vertical="center"/>
    </xf>
    <xf numFmtId="0" fontId="69" fillId="0" borderId="45" applyNumberFormat="0" applyFill="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113" fillId="27" borderId="44" applyNumberFormat="0" applyAlignment="0" applyProtection="0">
      <alignment vertical="center"/>
    </xf>
    <xf numFmtId="0" fontId="57" fillId="27" borderId="46"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3" fillId="21" borderId="44" applyNumberFormat="0" applyAlignment="0" applyProtection="0">
      <alignment vertical="center"/>
    </xf>
    <xf numFmtId="0" fontId="56"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3" fillId="21" borderId="44"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118" fillId="0" borderId="42" applyNumberFormat="0" applyFill="0" applyAlignment="0" applyProtection="0">
      <alignment vertical="center"/>
    </xf>
    <xf numFmtId="0" fontId="119" fillId="27" borderId="46"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7" fillId="27" borderId="46" applyNumberForma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59" fillId="20" borderId="44"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113" fillId="21" borderId="44" applyNumberFormat="0" applyAlignment="0" applyProtection="0">
      <alignment vertical="center"/>
    </xf>
    <xf numFmtId="0" fontId="40"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59" fillId="20" borderId="44" applyNumberFormat="0" applyAlignment="0" applyProtection="0">
      <alignmen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20" fillId="27" borderId="46"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119" fillId="27" borderId="46"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3" fillId="22" borderId="43" applyNumberFormat="0" applyFont="0" applyAlignment="0" applyProtection="0">
      <alignmen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124" fillId="20" borderId="44" applyNumberFormat="0" applyAlignment="0" applyProtection="0">
      <alignment vertical="center"/>
    </xf>
    <xf numFmtId="0" fontId="113" fillId="27" borderId="44" applyNumberFormat="0" applyAlignment="0" applyProtection="0">
      <alignment vertical="center"/>
    </xf>
    <xf numFmtId="0" fontId="88" fillId="20" borderId="44" applyNumberFormat="0" applyAlignment="0" applyProtection="0"/>
    <xf numFmtId="0" fontId="119" fillId="27" borderId="46" applyNumberFormat="0" applyAlignment="0" applyProtection="0">
      <alignment vertical="center"/>
    </xf>
    <xf numFmtId="0" fontId="120" fillId="27" borderId="46" applyNumberFormat="0" applyAlignment="0" applyProtection="0">
      <alignment vertical="center"/>
    </xf>
    <xf numFmtId="0" fontId="124" fillId="20" borderId="44"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3" fillId="22" borderId="43" applyNumberFormat="0" applyFont="0" applyAlignment="0" applyProtection="0"/>
    <xf numFmtId="0" fontId="119" fillId="21" borderId="46" applyNumberFormat="0" applyAlignment="0" applyProtection="0">
      <alignment vertical="center"/>
    </xf>
    <xf numFmtId="0" fontId="114" fillId="27" borderId="44" applyNumberFormat="0" applyAlignment="0" applyProtection="0">
      <alignment vertical="center"/>
    </xf>
    <xf numFmtId="0" fontId="3"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3" fillId="22" borderId="43" applyNumberFormat="0" applyFont="0" applyAlignment="0" applyProtection="0">
      <alignment vertical="center"/>
    </xf>
    <xf numFmtId="0" fontId="114" fillId="27" borderId="44" applyNumberForma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4" fillId="27" borderId="44"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113" fillId="27" borderId="44" applyNumberFormat="0" applyAlignment="0" applyProtection="0">
      <alignment vertical="center"/>
    </xf>
    <xf numFmtId="0" fontId="59" fillId="20" borderId="44" applyNumberFormat="0" applyAlignment="0" applyProtection="0">
      <alignmen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7" fillId="22" borderId="43" applyNumberFormat="0" applyFon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1" fillId="22" borderId="43" applyNumberFormat="0" applyFont="0" applyAlignment="0" applyProtection="0"/>
    <xf numFmtId="0" fontId="57"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63" fillId="0" borderId="48">
      <alignment horizontal="left" vertical="center"/>
    </xf>
    <xf numFmtId="0" fontId="86" fillId="27" borderId="44" applyNumberFormat="0" applyAlignment="0" applyProtection="0"/>
    <xf numFmtId="0" fontId="3" fillId="22" borderId="43" applyNumberFormat="0" applyFont="0" applyAlignment="0" applyProtection="0">
      <alignmen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9" fillId="0" borderId="45" applyNumberFormat="0" applyFill="0" applyAlignment="0" applyProtection="0"/>
    <xf numFmtId="0" fontId="120" fillId="27"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113" fillId="21" borderId="44" applyNumberFormat="0" applyAlignment="0" applyProtection="0">
      <alignment vertical="center"/>
    </xf>
    <xf numFmtId="0" fontId="50"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8" fillId="20" borderId="44" applyNumberFormat="0" applyAlignment="0" applyProtection="0"/>
    <xf numFmtId="0" fontId="84" fillId="27" borderId="46" applyNumberFormat="0" applyAlignment="0" applyProtection="0"/>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88" fillId="20"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88" fillId="20" borderId="44" applyNumberFormat="0" applyAlignment="0" applyProtection="0"/>
    <xf numFmtId="0" fontId="41" fillId="22" borderId="43" applyNumberFormat="0" applyFon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24" fillId="20"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57" fillId="27" borderId="46" applyNumberFormat="0" applyAlignment="0" applyProtection="0">
      <alignment vertical="center"/>
    </xf>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88" fillId="20" borderId="44" applyNumberFormat="0" applyAlignment="0" applyProtection="0"/>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118"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57" fillId="27" borderId="46" applyNumberForma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9" fillId="0" borderId="45" applyNumberFormat="0" applyFill="0" applyAlignment="0" applyProtection="0">
      <alignment vertical="center"/>
    </xf>
    <xf numFmtId="0" fontId="84" fillId="27" borderId="46" applyNumberFormat="0" applyAlignment="0" applyProtection="0"/>
    <xf numFmtId="0" fontId="86" fillId="27" borderId="44" applyNumberFormat="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24" fillId="20" borderId="44" applyNumberFormat="0" applyAlignment="0" applyProtection="0">
      <alignmen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113" fillId="21" borderId="44" applyNumberForma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6" fillId="27" borderId="44" applyNumberFormat="0" applyAlignment="0" applyProtection="0"/>
    <xf numFmtId="0" fontId="125"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56" fillId="0" borderId="45" applyNumberFormat="0" applyFill="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19"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118"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25" fillId="20" borderId="44" applyNumberFormat="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9" fillId="0" borderId="45" applyNumberFormat="0" applyFill="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3" fillId="22" borderId="43" applyNumberFormat="0" applyFon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119" fillId="27" borderId="46" applyNumberFormat="0" applyAlignment="0" applyProtection="0">
      <alignmen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89" fillId="0" borderId="45" applyNumberFormat="0" applyFill="0" applyAlignment="0" applyProtection="0"/>
    <xf numFmtId="0" fontId="89" fillId="0" borderId="45" applyNumberFormat="0" applyFill="0" applyAlignment="0" applyProtection="0"/>
    <xf numFmtId="0" fontId="119" fillId="27" borderId="46" applyNumberFormat="0" applyAlignment="0" applyProtection="0">
      <alignment vertical="center"/>
    </xf>
    <xf numFmtId="0" fontId="63" fillId="0" borderId="48">
      <alignment horizontal="left" vertical="center"/>
    </xf>
    <xf numFmtId="0" fontId="59" fillId="20" borderId="44" applyNumberFormat="0" applyAlignment="0" applyProtection="0">
      <alignment vertical="center"/>
    </xf>
    <xf numFmtId="0" fontId="124" fillId="20" borderId="44" applyNumberFormat="0" applyAlignment="0" applyProtection="0">
      <alignment vertical="center"/>
    </xf>
    <xf numFmtId="0" fontId="3" fillId="22" borderId="43" applyNumberFormat="0" applyFont="0" applyAlignment="0" applyProtection="0"/>
    <xf numFmtId="0" fontId="119" fillId="27" borderId="46" applyNumberFormat="0" applyAlignment="0" applyProtection="0">
      <alignment vertical="center"/>
    </xf>
    <xf numFmtId="0" fontId="40" fillId="22" borderId="43" applyNumberFormat="0" applyFont="0" applyAlignment="0" applyProtection="0">
      <alignment vertical="center"/>
    </xf>
    <xf numFmtId="0" fontId="56"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3"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9" fillId="27" borderId="46" applyNumberFormat="0" applyAlignment="0" applyProtection="0">
      <alignment vertical="center"/>
    </xf>
    <xf numFmtId="0" fontId="125" fillId="20"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4" fillId="27" borderId="46" applyNumberFormat="0" applyAlignment="0" applyProtection="0"/>
    <xf numFmtId="0" fontId="3" fillId="22" borderId="43" applyNumberFormat="0" applyFont="0" applyAlignment="0" applyProtection="0"/>
    <xf numFmtId="0" fontId="3" fillId="22" borderId="43" applyNumberFormat="0" applyFont="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40" fillId="22" borderId="43" applyNumberFormat="0" applyFont="0" applyAlignment="0" applyProtection="0">
      <alignment vertical="center"/>
    </xf>
    <xf numFmtId="0" fontId="63" fillId="0" borderId="48">
      <alignment horizontal="left" vertical="center"/>
    </xf>
    <xf numFmtId="0" fontId="113" fillId="27" borderId="44" applyNumberForma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57" fillId="27" borderId="46" applyNumberFormat="0" applyAlignment="0" applyProtection="0">
      <alignment vertical="center"/>
    </xf>
    <xf numFmtId="0" fontId="3" fillId="22" borderId="43" applyNumberFormat="0" applyFont="0" applyAlignment="0" applyProtection="0"/>
    <xf numFmtId="0" fontId="56" fillId="0" borderId="45" applyNumberFormat="0" applyFill="0" applyAlignment="0" applyProtection="0">
      <alignmen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89" fillId="0" borderId="45" applyNumberFormat="0" applyFill="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57" fillId="27" borderId="46" applyNumberFormat="0" applyAlignment="0" applyProtection="0">
      <alignment vertical="center"/>
    </xf>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9" fillId="27" borderId="46" applyNumberFormat="0" applyAlignment="0" applyProtection="0">
      <alignment vertical="center"/>
    </xf>
    <xf numFmtId="0" fontId="124" fillId="20" borderId="44" applyNumberFormat="0" applyAlignment="0" applyProtection="0">
      <alignment vertical="center"/>
    </xf>
    <xf numFmtId="0" fontId="63" fillId="0" borderId="48">
      <alignment horizontal="left" vertical="center"/>
    </xf>
    <xf numFmtId="0" fontId="47" fillId="22" borderId="43" applyNumberFormat="0" applyFont="0" applyAlignment="0" applyProtection="0">
      <alignmen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8" fillId="20" borderId="44" applyNumberFormat="0" applyAlignment="0" applyProtection="0"/>
    <xf numFmtId="0" fontId="88" fillId="20" borderId="44" applyNumberFormat="0" applyAlignment="0" applyProtection="0"/>
    <xf numFmtId="0" fontId="114"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89" fillId="0" borderId="45" applyNumberFormat="0" applyFill="0" applyAlignment="0" applyProtection="0"/>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3" fillId="21"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86" fillId="27"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47" fillId="22" borderId="43" applyNumberFormat="0" applyFon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63" fillId="0" borderId="48">
      <alignment horizontal="left" vertical="center"/>
    </xf>
    <xf numFmtId="0" fontId="125"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20" fillId="27" borderId="46"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7" borderId="44" applyNumberFormat="0" applyAlignment="0" applyProtection="0">
      <alignment vertical="center"/>
    </xf>
    <xf numFmtId="0" fontId="120" fillId="27" borderId="46" applyNumberFormat="0" applyAlignment="0" applyProtection="0">
      <alignment vertical="center"/>
    </xf>
    <xf numFmtId="0" fontId="84" fillId="27" borderId="46" applyNumberFormat="0" applyAlignment="0" applyProtection="0"/>
    <xf numFmtId="0" fontId="57" fillId="27" borderId="46" applyNumberFormat="0" applyAlignment="0" applyProtection="0">
      <alignmen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9" fillId="21" borderId="46" applyNumberForma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113" fillId="27" borderId="44" applyNumberFormat="0" applyAlignment="0" applyProtection="0">
      <alignment vertical="center"/>
    </xf>
    <xf numFmtId="0" fontId="86" fillId="27" borderId="44" applyNumberFormat="0" applyAlignment="0" applyProtection="0"/>
    <xf numFmtId="0" fontId="63" fillId="0" borderId="48">
      <alignment horizontal="left" vertical="center"/>
    </xf>
    <xf numFmtId="0" fontId="118"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88" fillId="20" borderId="44" applyNumberFormat="0" applyAlignment="0" applyProtection="0"/>
    <xf numFmtId="0" fontId="119" fillId="21" borderId="46" applyNumberFormat="0" applyAlignment="0" applyProtection="0">
      <alignment vertical="center"/>
    </xf>
    <xf numFmtId="0" fontId="56" fillId="0" borderId="45" applyNumberFormat="0" applyFill="0" applyAlignment="0" applyProtection="0">
      <alignment vertical="center"/>
    </xf>
    <xf numFmtId="0" fontId="124" fillId="20" borderId="44" applyNumberFormat="0" applyAlignment="0" applyProtection="0">
      <alignment vertical="center"/>
    </xf>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88" fillId="20" borderId="44" applyNumberFormat="0" applyAlignment="0" applyProtection="0"/>
    <xf numFmtId="0" fontId="118" fillId="0" borderId="45" applyNumberFormat="0" applyFill="0" applyAlignment="0" applyProtection="0">
      <alignmen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89" fillId="0" borderId="45" applyNumberFormat="0" applyFill="0" applyAlignment="0" applyProtection="0"/>
    <xf numFmtId="0" fontId="69" fillId="0" borderId="45" applyNumberFormat="0" applyFill="0" applyAlignment="0" applyProtection="0">
      <alignment vertical="center"/>
    </xf>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63" fillId="0" borderId="48">
      <alignment horizontal="left" vertical="center"/>
    </xf>
    <xf numFmtId="0" fontId="114" fillId="27" borderId="44" applyNumberFormat="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124" fillId="20" borderId="44" applyNumberFormat="0" applyAlignment="0" applyProtection="0">
      <alignment vertical="center"/>
    </xf>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63" fillId="0" borderId="48">
      <alignment horizontal="left" vertical="center"/>
    </xf>
    <xf numFmtId="0" fontId="59" fillId="20" borderId="44" applyNumberFormat="0" applyAlignment="0" applyProtection="0">
      <alignment vertical="center"/>
    </xf>
    <xf numFmtId="0" fontId="63" fillId="0" borderId="48">
      <alignment horizontal="left" vertical="center"/>
    </xf>
    <xf numFmtId="0" fontId="120"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4" fillId="27" borderId="46" applyNumberFormat="0" applyAlignment="0" applyProtection="0"/>
    <xf numFmtId="0" fontId="84" fillId="27" borderId="46" applyNumberFormat="0" applyAlignment="0" applyProtection="0"/>
    <xf numFmtId="0" fontId="63" fillId="0" borderId="48">
      <alignment horizontal="left" vertical="center"/>
    </xf>
    <xf numFmtId="0" fontId="88" fillId="20" borderId="44" applyNumberFormat="0" applyAlignment="0" applyProtection="0"/>
    <xf numFmtId="0" fontId="113"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120" fillId="27" borderId="46" applyNumberFormat="0" applyAlignment="0" applyProtection="0">
      <alignment vertical="center"/>
    </xf>
    <xf numFmtId="0" fontId="89" fillId="0" borderId="45" applyNumberFormat="0" applyFill="0" applyAlignment="0" applyProtection="0"/>
    <xf numFmtId="0" fontId="50" fillId="27" borderId="44" applyNumberFormat="0" applyAlignment="0" applyProtection="0">
      <alignment vertical="center"/>
    </xf>
    <xf numFmtId="0" fontId="89" fillId="0" borderId="45" applyNumberFormat="0" applyFill="0" applyAlignment="0" applyProtection="0"/>
    <xf numFmtId="0" fontId="119" fillId="27" borderId="46" applyNumberFormat="0" applyAlignment="0" applyProtection="0">
      <alignment vertical="center"/>
    </xf>
    <xf numFmtId="0" fontId="113" fillId="21" borderId="44" applyNumberFormat="0" applyAlignment="0" applyProtection="0">
      <alignment vertical="center"/>
    </xf>
    <xf numFmtId="0" fontId="125" fillId="20" borderId="44" applyNumberFormat="0" applyAlignment="0" applyProtection="0">
      <alignment vertical="center"/>
    </xf>
    <xf numFmtId="0" fontId="63" fillId="0" borderId="48">
      <alignment horizontal="left" vertical="center"/>
    </xf>
    <xf numFmtId="0" fontId="50" fillId="27" borderId="44" applyNumberFormat="0" applyAlignment="0" applyProtection="0">
      <alignment vertical="center"/>
    </xf>
    <xf numFmtId="0" fontId="3" fillId="22" borderId="43" applyNumberFormat="0" applyFont="0" applyAlignment="0" applyProtection="0">
      <alignment vertical="center"/>
    </xf>
    <xf numFmtId="0" fontId="69" fillId="0" borderId="45" applyNumberFormat="0" applyFill="0" applyAlignment="0" applyProtection="0">
      <alignment vertical="center"/>
    </xf>
    <xf numFmtId="0" fontId="57" fillId="27" borderId="46" applyNumberFormat="0" applyAlignment="0" applyProtection="0">
      <alignment vertical="center"/>
    </xf>
    <xf numFmtId="0" fontId="63" fillId="0" borderId="48">
      <alignment horizontal="left" vertical="center"/>
    </xf>
    <xf numFmtId="0" fontId="69" fillId="0" borderId="45" applyNumberFormat="0" applyFill="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113" fillId="21" borderId="44" applyNumberFormat="0" applyAlignment="0" applyProtection="0">
      <alignment vertical="center"/>
    </xf>
    <xf numFmtId="0" fontId="88" fillId="20" borderId="44" applyNumberFormat="0" applyAlignment="0" applyProtection="0"/>
    <xf numFmtId="0" fontId="63" fillId="0" borderId="48">
      <alignment horizontal="left" vertical="center"/>
    </xf>
    <xf numFmtId="0" fontId="69" fillId="0" borderId="45" applyNumberFormat="0" applyFill="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119" fillId="21" borderId="46" applyNumberFormat="0" applyAlignment="0" applyProtection="0">
      <alignment vertical="center"/>
    </xf>
    <xf numFmtId="0" fontId="63" fillId="0" borderId="48">
      <alignment horizontal="lef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88" fillId="20" borderId="44" applyNumberFormat="0" applyAlignment="0" applyProtection="0"/>
    <xf numFmtId="0" fontId="86" fillId="27" borderId="44" applyNumberFormat="0" applyAlignment="0" applyProtection="0"/>
    <xf numFmtId="0" fontId="86" fillId="27" borderId="44" applyNumberFormat="0" applyAlignment="0" applyProtection="0"/>
    <xf numFmtId="0" fontId="84" fillId="27" borderId="46" applyNumberFormat="0" applyAlignment="0" applyProtection="0"/>
    <xf numFmtId="0" fontId="63" fillId="0" borderId="48">
      <alignment horizontal="left" vertical="center"/>
    </xf>
    <xf numFmtId="0" fontId="113" fillId="27" borderId="44" applyNumberFormat="0" applyAlignment="0" applyProtection="0">
      <alignment vertical="center"/>
    </xf>
    <xf numFmtId="0" fontId="41" fillId="22" borderId="43" applyNumberFormat="0" applyFont="0" applyAlignment="0" applyProtection="0"/>
    <xf numFmtId="0" fontId="89" fillId="0" borderId="45" applyNumberFormat="0" applyFill="0" applyAlignment="0" applyProtection="0"/>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9" fillId="0" borderId="45" applyNumberFormat="0" applyFill="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24"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88" fillId="20" borderId="44" applyNumberFormat="0" applyAlignment="0" applyProtection="0"/>
    <xf numFmtId="0" fontId="89" fillId="0" borderId="45" applyNumberFormat="0" applyFill="0" applyAlignment="0" applyProtection="0"/>
    <xf numFmtId="0" fontId="86" fillId="27" borderId="44" applyNumberFormat="0" applyAlignment="0" applyProtection="0"/>
    <xf numFmtId="0" fontId="114" fillId="27" borderId="44" applyNumberFormat="0" applyAlignment="0" applyProtection="0">
      <alignment vertical="center"/>
    </xf>
    <xf numFmtId="0" fontId="84" fillId="27" borderId="46"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86" fillId="27" borderId="44" applyNumberFormat="0" applyAlignment="0" applyProtection="0"/>
    <xf numFmtId="0" fontId="124" fillId="20" borderId="44" applyNumberFormat="0" applyAlignment="0" applyProtection="0">
      <alignment vertical="center"/>
    </xf>
    <xf numFmtId="0" fontId="118" fillId="0" borderId="42" applyNumberFormat="0" applyFill="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63" fillId="0" borderId="48">
      <alignment horizontal="left" vertical="center"/>
    </xf>
    <xf numFmtId="0" fontId="63" fillId="0" borderId="48">
      <alignment horizontal="left" vertical="center"/>
    </xf>
    <xf numFmtId="0" fontId="119" fillId="21" borderId="46" applyNumberFormat="0" applyAlignment="0" applyProtection="0">
      <alignment vertical="center"/>
    </xf>
    <xf numFmtId="0" fontId="118" fillId="0" borderId="45" applyNumberFormat="0" applyFill="0" applyAlignment="0" applyProtection="0">
      <alignment vertical="center"/>
    </xf>
    <xf numFmtId="0" fontId="113" fillId="21" borderId="44" applyNumberFormat="0" applyAlignment="0" applyProtection="0">
      <alignment vertical="center"/>
    </xf>
    <xf numFmtId="0" fontId="3" fillId="22" borderId="43" applyNumberFormat="0" applyFont="0" applyAlignment="0" applyProtection="0"/>
    <xf numFmtId="0" fontId="113" fillId="27" borderId="44" applyNumberFormat="0" applyAlignment="0" applyProtection="0">
      <alignment vertical="center"/>
    </xf>
    <xf numFmtId="0" fontId="119" fillId="27" borderId="46" applyNumberFormat="0" applyAlignment="0" applyProtection="0">
      <alignment vertical="center"/>
    </xf>
    <xf numFmtId="0" fontId="84" fillId="27" borderId="46" applyNumberFormat="0" applyAlignment="0" applyProtection="0"/>
    <xf numFmtId="0" fontId="86" fillId="27" borderId="44" applyNumberFormat="0" applyAlignment="0" applyProtection="0"/>
    <xf numFmtId="0" fontId="40" fillId="22" borderId="43" applyNumberFormat="0" applyFont="0" applyAlignment="0" applyProtection="0">
      <alignment vertical="center"/>
    </xf>
    <xf numFmtId="0" fontId="50" fillId="27" borderId="44" applyNumberFormat="0" applyAlignment="0" applyProtection="0">
      <alignment vertical="center"/>
    </xf>
    <xf numFmtId="0" fontId="113" fillId="27" borderId="44" applyNumberFormat="0" applyAlignment="0" applyProtection="0">
      <alignment vertical="center"/>
    </xf>
    <xf numFmtId="0" fontId="59" fillId="20" borderId="44" applyNumberFormat="0" applyAlignment="0" applyProtection="0">
      <alignment vertical="center"/>
    </xf>
    <xf numFmtId="0" fontId="84" fillId="27" borderId="46" applyNumberFormat="0" applyAlignment="0" applyProtection="0"/>
    <xf numFmtId="0" fontId="88" fillId="20" borderId="44" applyNumberFormat="0" applyAlignment="0" applyProtection="0"/>
    <xf numFmtId="0" fontId="118" fillId="0" borderId="45" applyNumberFormat="0" applyFill="0" applyAlignment="0" applyProtection="0">
      <alignment vertical="center"/>
    </xf>
    <xf numFmtId="0" fontId="84" fillId="27" borderId="46" applyNumberFormat="0" applyAlignment="0" applyProtection="0"/>
    <xf numFmtId="0" fontId="84" fillId="27" borderId="46" applyNumberFormat="0" applyAlignment="0" applyProtection="0"/>
    <xf numFmtId="0" fontId="40"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41" fillId="22" borderId="43" applyNumberFormat="0" applyFont="0" applyAlignment="0" applyProtection="0"/>
    <xf numFmtId="0" fontId="63" fillId="0" borderId="48">
      <alignment horizontal="left" vertical="center"/>
    </xf>
    <xf numFmtId="0" fontId="89" fillId="0" borderId="45" applyNumberFormat="0" applyFill="0" applyAlignment="0" applyProtection="0"/>
    <xf numFmtId="0" fontId="56" fillId="0" borderId="45" applyNumberFormat="0" applyFill="0" applyAlignment="0" applyProtection="0">
      <alignment vertical="center"/>
    </xf>
    <xf numFmtId="0" fontId="41" fillId="22" borderId="43" applyNumberFormat="0" applyFont="0" applyAlignment="0" applyProtection="0"/>
    <xf numFmtId="0" fontId="63" fillId="0" borderId="48">
      <alignment horizontal="left" vertical="center"/>
    </xf>
    <xf numFmtId="0" fontId="57" fillId="27" borderId="46" applyNumberFormat="0" applyAlignment="0" applyProtection="0">
      <alignment vertical="center"/>
    </xf>
    <xf numFmtId="0" fontId="114" fillId="27"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124" fillId="20" borderId="44" applyNumberFormat="0" applyAlignment="0" applyProtection="0">
      <alignment vertical="center"/>
    </xf>
    <xf numFmtId="0" fontId="84" fillId="27" borderId="46" applyNumberFormat="0" applyAlignment="0" applyProtection="0"/>
    <xf numFmtId="0" fontId="84" fillId="27" borderId="46" applyNumberFormat="0" applyAlignment="0" applyProtection="0"/>
    <xf numFmtId="0" fontId="3" fillId="22" borderId="43" applyNumberFormat="0" applyFont="0" applyAlignment="0" applyProtection="0"/>
    <xf numFmtId="0" fontId="88" fillId="20" borderId="44" applyNumberFormat="0" applyAlignment="0" applyProtection="0"/>
    <xf numFmtId="0" fontId="124" fillId="20" borderId="44" applyNumberFormat="0" applyAlignment="0" applyProtection="0">
      <alignment vertical="center"/>
    </xf>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86" fillId="27" borderId="44" applyNumberFormat="0" applyAlignment="0" applyProtection="0"/>
    <xf numFmtId="0" fontId="50" fillId="27" borderId="44" applyNumberFormat="0" applyAlignment="0" applyProtection="0">
      <alignment vertical="center"/>
    </xf>
    <xf numFmtId="0" fontId="88" fillId="20" borderId="44" applyNumberFormat="0" applyAlignment="0" applyProtection="0"/>
    <xf numFmtId="0" fontId="118" fillId="0" borderId="45" applyNumberFormat="0" applyFill="0" applyAlignment="0" applyProtection="0">
      <alignment vertical="center"/>
    </xf>
    <xf numFmtId="0" fontId="88" fillId="20" borderId="44"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63" fillId="0" borderId="48">
      <alignment horizontal="left" vertical="center"/>
    </xf>
    <xf numFmtId="0" fontId="88" fillId="20" borderId="44" applyNumberFormat="0" applyAlignment="0" applyProtection="0"/>
    <xf numFmtId="0" fontId="3" fillId="22" borderId="43" applyNumberFormat="0" applyFont="0" applyAlignment="0" applyProtection="0"/>
    <xf numFmtId="0" fontId="63" fillId="0" borderId="48">
      <alignment horizontal="left" vertical="center"/>
    </xf>
    <xf numFmtId="0" fontId="119" fillId="21" borderId="46" applyNumberFormat="0" applyAlignment="0" applyProtection="0">
      <alignment vertical="center"/>
    </xf>
    <xf numFmtId="0" fontId="40" fillId="22" borderId="43" applyNumberFormat="0" applyFont="0" applyAlignment="0" applyProtection="0">
      <alignment vertical="center"/>
    </xf>
    <xf numFmtId="0" fontId="119" fillId="27" borderId="46" applyNumberFormat="0" applyAlignment="0" applyProtection="0">
      <alignment vertical="center"/>
    </xf>
    <xf numFmtId="0" fontId="50" fillId="27" borderId="44" applyNumberFormat="0" applyAlignment="0" applyProtection="0">
      <alignment vertical="center"/>
    </xf>
    <xf numFmtId="0" fontId="89" fillId="0" borderId="45" applyNumberFormat="0" applyFill="0" applyAlignment="0" applyProtection="0"/>
    <xf numFmtId="0" fontId="84" fillId="27" borderId="46" applyNumberFormat="0" applyAlignment="0" applyProtection="0"/>
    <xf numFmtId="0" fontId="56" fillId="0" borderId="45" applyNumberFormat="0" applyFill="0" applyAlignment="0" applyProtection="0">
      <alignment vertical="center"/>
    </xf>
    <xf numFmtId="0" fontId="3" fillId="22" borderId="43" applyNumberFormat="0" applyFont="0" applyAlignment="0" applyProtection="0"/>
    <xf numFmtId="0" fontId="84" fillId="27" borderId="46" applyNumberFormat="0" applyAlignment="0" applyProtection="0"/>
    <xf numFmtId="0" fontId="3" fillId="22" borderId="43" applyNumberFormat="0" applyFont="0" applyAlignment="0" applyProtection="0">
      <alignment vertical="center"/>
    </xf>
    <xf numFmtId="0" fontId="89" fillId="0" borderId="45" applyNumberFormat="0" applyFill="0" applyAlignment="0" applyProtection="0"/>
    <xf numFmtId="0" fontId="47" fillId="22" borderId="43" applyNumberFormat="0" applyFont="0" applyAlignment="0" applyProtection="0">
      <alignment vertical="center"/>
    </xf>
    <xf numFmtId="0" fontId="88" fillId="20" borderId="44" applyNumberFormat="0" applyAlignment="0" applyProtection="0"/>
    <xf numFmtId="0" fontId="63" fillId="0" borderId="48">
      <alignment horizontal="left" vertical="center"/>
    </xf>
    <xf numFmtId="0" fontId="124" fillId="20" borderId="44" applyNumberFormat="0" applyAlignment="0" applyProtection="0">
      <alignment vertical="center"/>
    </xf>
    <xf numFmtId="0" fontId="113" fillId="21" borderId="44" applyNumberFormat="0" applyAlignment="0" applyProtection="0">
      <alignment vertical="center"/>
    </xf>
    <xf numFmtId="0" fontId="88" fillId="20" borderId="44" applyNumberFormat="0" applyAlignment="0" applyProtection="0"/>
    <xf numFmtId="0" fontId="69" fillId="0" borderId="45" applyNumberFormat="0" applyFill="0" applyAlignment="0" applyProtection="0">
      <alignment vertical="center"/>
    </xf>
    <xf numFmtId="0" fontId="86" fillId="27" borderId="44" applyNumberFormat="0" applyAlignment="0" applyProtection="0"/>
    <xf numFmtId="0" fontId="63" fillId="0" borderId="48">
      <alignment horizontal="left" vertical="center"/>
    </xf>
    <xf numFmtId="0" fontId="63" fillId="0" borderId="48">
      <alignment horizontal="left" vertical="center"/>
    </xf>
    <xf numFmtId="0" fontId="88" fillId="20" borderId="44" applyNumberFormat="0" applyAlignment="0" applyProtection="0"/>
    <xf numFmtId="0" fontId="125" fillId="20" borderId="44" applyNumberFormat="0" applyAlignment="0" applyProtection="0">
      <alignment vertical="center"/>
    </xf>
    <xf numFmtId="0" fontId="119" fillId="27" borderId="46" applyNumberFormat="0" applyAlignment="0" applyProtection="0">
      <alignment vertical="center"/>
    </xf>
    <xf numFmtId="0" fontId="63" fillId="0" borderId="48">
      <alignment horizontal="left" vertical="center"/>
    </xf>
    <xf numFmtId="0" fontId="63" fillId="0" borderId="48">
      <alignment horizontal="left" vertical="center"/>
    </xf>
    <xf numFmtId="0" fontId="86" fillId="27" borderId="44" applyNumberFormat="0" applyAlignment="0" applyProtection="0"/>
    <xf numFmtId="0" fontId="50" fillId="27" borderId="44" applyNumberFormat="0" applyAlignment="0" applyProtection="0">
      <alignment vertical="center"/>
    </xf>
    <xf numFmtId="0" fontId="40" fillId="22" borderId="43" applyNumberFormat="0" applyFont="0" applyAlignment="0" applyProtection="0">
      <alignment vertical="center"/>
    </xf>
    <xf numFmtId="0" fontId="59" fillId="20" borderId="44" applyNumberFormat="0" applyAlignment="0" applyProtection="0">
      <alignment vertical="center"/>
    </xf>
    <xf numFmtId="0" fontId="63" fillId="0" borderId="48">
      <alignment horizontal="left" vertical="center"/>
    </xf>
    <xf numFmtId="0" fontId="88" fillId="20" borderId="44" applyNumberFormat="0" applyAlignment="0" applyProtection="0"/>
    <xf numFmtId="0" fontId="63" fillId="0" borderId="48">
      <alignment horizontal="left" vertical="center"/>
    </xf>
    <xf numFmtId="0" fontId="63" fillId="0" borderId="48">
      <alignment horizontal="left" vertical="center"/>
    </xf>
    <xf numFmtId="0" fontId="50" fillId="27" borderId="44" applyNumberFormat="0" applyAlignment="0" applyProtection="0">
      <alignment vertical="center"/>
    </xf>
    <xf numFmtId="0" fontId="63" fillId="0" borderId="48">
      <alignment horizontal="left" vertical="center"/>
    </xf>
    <xf numFmtId="0" fontId="40" fillId="22" borderId="43" applyNumberFormat="0" applyFont="0" applyAlignment="0" applyProtection="0">
      <alignment vertical="center"/>
    </xf>
    <xf numFmtId="0" fontId="63" fillId="0" borderId="48">
      <alignment horizontal="left" vertical="center"/>
    </xf>
    <xf numFmtId="0" fontId="114" fillId="27" borderId="44" applyNumberFormat="0" applyAlignment="0" applyProtection="0">
      <alignment vertical="center"/>
    </xf>
    <xf numFmtId="0" fontId="89" fillId="0" borderId="45" applyNumberFormat="0" applyFill="0" applyAlignment="0" applyProtection="0"/>
    <xf numFmtId="0" fontId="120" fillId="27" borderId="46" applyNumberFormat="0" applyAlignment="0" applyProtection="0">
      <alignment vertical="center"/>
    </xf>
    <xf numFmtId="0" fontId="86" fillId="27" borderId="44" applyNumberFormat="0" applyAlignment="0" applyProtection="0"/>
    <xf numFmtId="0" fontId="40" fillId="22" borderId="43" applyNumberFormat="0" applyFont="0" applyAlignment="0" applyProtection="0">
      <alignment vertical="center"/>
    </xf>
    <xf numFmtId="0" fontId="119" fillId="21" borderId="46" applyNumberFormat="0" applyAlignment="0" applyProtection="0">
      <alignment vertical="center"/>
    </xf>
    <xf numFmtId="0" fontId="86" fillId="27" borderId="44" applyNumberFormat="0" applyAlignment="0" applyProtection="0"/>
    <xf numFmtId="0" fontId="56" fillId="0" borderId="45" applyNumberFormat="0" applyFill="0" applyAlignment="0" applyProtection="0">
      <alignment vertical="center"/>
    </xf>
    <xf numFmtId="0" fontId="89" fillId="0" borderId="45" applyNumberFormat="0" applyFill="0" applyAlignment="0" applyProtection="0"/>
    <xf numFmtId="0" fontId="124" fillId="20" borderId="44" applyNumberFormat="0" applyAlignment="0" applyProtection="0">
      <alignment vertical="center"/>
    </xf>
    <xf numFmtId="0" fontId="3" fillId="22" borderId="43" applyNumberFormat="0" applyFon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47"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alignment vertical="center"/>
    </xf>
    <xf numFmtId="0" fontId="3"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xf numFmtId="0" fontId="41" fillId="22" borderId="43" applyNumberFormat="0" applyFont="0" applyAlignment="0" applyProtection="0"/>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88" fillId="20" borderId="44" applyNumberFormat="0" applyAlignment="0" applyProtection="0"/>
    <xf numFmtId="0" fontId="3"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40" fillId="22" borderId="43" applyNumberFormat="0" applyFont="0" applyAlignment="0" applyProtection="0">
      <alignment vertical="center"/>
    </xf>
    <xf numFmtId="0" fontId="47" fillId="22" borderId="43" applyNumberFormat="0" applyFont="0" applyAlignment="0" applyProtection="0">
      <alignment vertical="center"/>
    </xf>
    <xf numFmtId="0" fontId="41" fillId="22" borderId="43" applyNumberFormat="0" applyFont="0" applyAlignment="0" applyProtection="0"/>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alignment vertical="center"/>
    </xf>
    <xf numFmtId="0" fontId="41" fillId="22" borderId="43" applyNumberFormat="0" applyFont="0" applyAlignment="0" applyProtection="0"/>
    <xf numFmtId="0" fontId="47" fillId="22" borderId="43" applyNumberFormat="0" applyFont="0" applyAlignment="0" applyProtection="0">
      <alignment vertical="center"/>
    </xf>
    <xf numFmtId="0" fontId="41"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3" fillId="22" borderId="43" applyNumberFormat="0" applyFont="0" applyAlignment="0" applyProtection="0"/>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1" fillId="22" borderId="43" applyNumberFormat="0" applyFont="0" applyAlignment="0" applyProtection="0"/>
    <xf numFmtId="0" fontId="41" fillId="22" borderId="43" applyNumberFormat="0" applyFont="0" applyAlignment="0" applyProtection="0"/>
    <xf numFmtId="0" fontId="3" fillId="22" borderId="43" applyNumberFormat="0" applyFont="0" applyAlignment="0" applyProtection="0"/>
    <xf numFmtId="0" fontId="3"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xf numFmtId="0" fontId="40" fillId="22" borderId="43" applyNumberFormat="0" applyFont="0" applyAlignment="0" applyProtection="0">
      <alignment vertical="center"/>
    </xf>
    <xf numFmtId="0" fontId="3" fillId="22" borderId="43" applyNumberFormat="0" applyFont="0" applyAlignment="0" applyProtection="0"/>
    <xf numFmtId="0" fontId="3" fillId="22" borderId="43" applyNumberFormat="0" applyFont="0" applyAlignment="0" applyProtection="0">
      <alignment vertical="center"/>
    </xf>
    <xf numFmtId="0" fontId="47"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0" fontId="40" fillId="22" borderId="43" applyNumberFormat="0" applyFon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cellStyleXfs>
  <cellXfs count="617">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77"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0" fontId="14" fillId="0" borderId="12" xfId="6" applyFont="1" applyBorder="1"/>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77" fontId="10" fillId="0" borderId="0" xfId="1" applyNumberFormat="1" applyFont="1" applyBorder="1" applyAlignment="1">
      <alignment vertical="center"/>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9" fillId="0" borderId="3" xfId="10" applyFont="1" applyBorder="1"/>
    <xf numFmtId="0" fontId="9" fillId="0" borderId="1" xfId="10" applyFont="1" applyBorder="1"/>
    <xf numFmtId="0" fontId="9" fillId="0" borderId="1" xfId="10" applyFont="1" applyBorder="1" applyAlignment="1"/>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10" fillId="0" borderId="11" xfId="0" applyFont="1" applyBorder="1" applyAlignment="1">
      <alignment horizontal="left" vertical="top"/>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11" xfId="0" applyFont="1" applyBorder="1" applyAlignment="1">
      <alignment horizontal="left" vertical="center" wrapText="1"/>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0" fontId="9" fillId="0" borderId="0" xfId="10" applyFont="1" applyBorder="1"/>
    <xf numFmtId="0" fontId="9" fillId="0" borderId="4" xfId="10" applyFont="1" applyBorder="1"/>
    <xf numFmtId="0" fontId="0" fillId="0" borderId="4" xfId="0" applyBorder="1">
      <alignment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5" fillId="4" borderId="12" xfId="6" applyFont="1" applyFill="1" applyBorder="1" applyAlignment="1">
      <alignment horizontal="center" vertical="center" wrapText="1"/>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33" fillId="0" borderId="0" xfId="1" applyFont="1" applyAlignment="1">
      <alignment vertical="center"/>
    </xf>
    <xf numFmtId="0" fontId="34" fillId="0" borderId="0" xfId="1" applyFont="1" applyAlignment="1">
      <alignment vertical="center"/>
    </xf>
    <xf numFmtId="0" fontId="19" fillId="5" borderId="12" xfId="1" applyFont="1" applyFill="1" applyBorder="1" applyAlignment="1">
      <alignment horizontal="center" vertical="center"/>
    </xf>
    <xf numFmtId="0" fontId="35" fillId="0" borderId="12" xfId="0" applyFont="1" applyBorder="1" applyAlignment="1">
      <alignment horizontal="center" vertical="center" wrapText="1"/>
    </xf>
    <xf numFmtId="0" fontId="7" fillId="0" borderId="12" xfId="0" applyFont="1" applyBorder="1" applyAlignment="1">
      <alignment horizontal="center" vertical="center" wrapText="1"/>
    </xf>
    <xf numFmtId="0" fontId="7" fillId="12" borderId="15" xfId="0" applyFont="1" applyFill="1" applyBorder="1" applyAlignment="1">
      <alignment vertical="top"/>
    </xf>
    <xf numFmtId="0" fontId="7" fillId="12" borderId="14" xfId="0" applyFont="1" applyFill="1" applyBorder="1" applyAlignment="1">
      <alignment vertical="top"/>
    </xf>
    <xf numFmtId="0" fontId="19" fillId="5" borderId="12" xfId="1" applyNumberFormat="1" applyFont="1" applyFill="1" applyBorder="1" applyAlignment="1">
      <alignment horizontal="center" vertical="center" wrapText="1"/>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16" fillId="0" borderId="0" xfId="3" applyFont="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7" fillId="0" borderId="10" xfId="21" applyFont="1" applyBorder="1" applyAlignment="1">
      <alignment horizontal="left" vertical="center"/>
    </xf>
    <xf numFmtId="0" fontId="9" fillId="0" borderId="8" xfId="3" applyFont="1" applyBorder="1" applyAlignment="1">
      <alignment horizontal="left" vertical="center"/>
    </xf>
    <xf numFmtId="0" fontId="17" fillId="0" borderId="8" xfId="21" applyFont="1" applyBorder="1" applyAlignment="1">
      <alignment horizontal="left" vertical="center"/>
    </xf>
    <xf numFmtId="0" fontId="17" fillId="0" borderId="9" xfId="21"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16" fillId="0" borderId="0" xfId="22" applyFont="1">
      <alignment vertical="center"/>
    </xf>
    <xf numFmtId="0" fontId="9" fillId="0" borderId="0" xfId="3" applyFont="1" applyBorder="1" applyAlignment="1">
      <alignment vertical="center"/>
    </xf>
    <xf numFmtId="0" fontId="36"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37" fillId="0" borderId="0" xfId="3" applyFont="1" applyBorder="1" applyAlignment="1">
      <alignment horizontal="left" vertical="center"/>
    </xf>
    <xf numFmtId="0" fontId="32" fillId="0" borderId="0" xfId="0" applyFont="1" applyAlignment="1">
      <alignment horizontal="left" vertical="center"/>
    </xf>
    <xf numFmtId="0" fontId="9" fillId="0" borderId="0" xfId="0" quotePrefix="1" applyFont="1">
      <alignment vertical="center"/>
    </xf>
    <xf numFmtId="0" fontId="9" fillId="0" borderId="0" xfId="0" applyFont="1">
      <alignment vertical="center"/>
    </xf>
    <xf numFmtId="0" fontId="10" fillId="0" borderId="0" xfId="23" applyFont="1" applyBorder="1"/>
    <xf numFmtId="0" fontId="10" fillId="0" borderId="0" xfId="23" applyFont="1" applyBorder="1" applyAlignment="1">
      <alignment vertical="top"/>
    </xf>
    <xf numFmtId="0" fontId="10" fillId="0" borderId="0" xfId="23" applyFont="1"/>
    <xf numFmtId="0" fontId="10" fillId="0" borderId="0" xfId="23" applyFont="1" applyFill="1"/>
    <xf numFmtId="0" fontId="10" fillId="0" borderId="0" xfId="23" applyFont="1" applyFill="1" applyBorder="1" applyAlignment="1">
      <alignment vertical="top"/>
    </xf>
    <xf numFmtId="0" fontId="10" fillId="0" borderId="0" xfId="23" applyFont="1" applyFill="1" applyAlignment="1">
      <alignment horizontal="left" vertical="center"/>
    </xf>
    <xf numFmtId="56" fontId="10" fillId="0" borderId="0" xfId="23" applyNumberFormat="1" applyFont="1" applyFill="1"/>
    <xf numFmtId="0" fontId="17" fillId="7" borderId="0" xfId="0" applyFont="1" applyFill="1" applyAlignment="1">
      <alignment horizontal="left" vertical="center"/>
    </xf>
    <xf numFmtId="0" fontId="9" fillId="7" borderId="0" xfId="0" applyFont="1" applyFill="1">
      <alignment vertical="center"/>
    </xf>
    <xf numFmtId="0" fontId="9" fillId="7" borderId="0" xfId="3" applyFont="1" applyFill="1" applyAlignment="1">
      <alignment horizontal="left" vertical="center"/>
    </xf>
    <xf numFmtId="177" fontId="7" fillId="0" borderId="0" xfId="1" applyNumberFormat="1" applyFont="1" applyFill="1" applyBorder="1" applyAlignment="1">
      <alignment horizontal="lef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8" fillId="3" borderId="12" xfId="10" applyNumberFormat="1" applyFont="1" applyFill="1" applyBorder="1" applyAlignment="1">
      <alignment horizontal="center" vertical="top" textRotation="255" wrapText="1"/>
    </xf>
    <xf numFmtId="49" fontId="24" fillId="0" borderId="0" xfId="0" applyNumberFormat="1" applyFont="1" applyBorder="1" applyAlignment="1">
      <alignment vertical="center"/>
    </xf>
    <xf numFmtId="0" fontId="17" fillId="0" borderId="0" xfId="3" applyFont="1" applyBorder="1" applyAlignment="1">
      <alignment horizontal="left" vertical="center"/>
    </xf>
    <xf numFmtId="0" fontId="10" fillId="0" borderId="47" xfId="0" applyFont="1" applyBorder="1" applyAlignment="1">
      <alignment horizontal="left" vertical="center" wrapText="1"/>
    </xf>
    <xf numFmtId="0" fontId="10" fillId="0" borderId="47" xfId="0" applyFont="1" applyBorder="1" applyAlignment="1">
      <alignment horizontal="center" vertical="center" wrapText="1"/>
    </xf>
    <xf numFmtId="0" fontId="7" fillId="12" borderId="54" xfId="0" applyFont="1" applyFill="1" applyBorder="1" applyAlignment="1">
      <alignment vertical="top"/>
    </xf>
    <xf numFmtId="0" fontId="10" fillId="0" borderId="47" xfId="0" applyFont="1" applyBorder="1" applyAlignment="1">
      <alignment horizontal="left" vertical="top"/>
    </xf>
    <xf numFmtId="0" fontId="7" fillId="0" borderId="47" xfId="0" applyFont="1" applyBorder="1" applyAlignment="1">
      <alignment vertical="top" wrapText="1" shrinkToFit="1"/>
    </xf>
    <xf numFmtId="56" fontId="14" fillId="0" borderId="12" xfId="6" quotePrefix="1" applyNumberFormat="1" applyFont="1" applyFill="1" applyBorder="1" applyAlignment="1">
      <alignment horizontal="center" vertical="center"/>
    </xf>
    <xf numFmtId="0" fontId="14" fillId="0" borderId="12" xfId="6" quotePrefix="1" applyFont="1" applyFill="1" applyBorder="1" applyAlignment="1">
      <alignment horizontal="center" vertical="center"/>
    </xf>
    <xf numFmtId="0" fontId="9" fillId="0" borderId="50" xfId="3" applyFont="1" applyBorder="1" applyAlignment="1">
      <alignment horizontal="center" vertical="center"/>
    </xf>
    <xf numFmtId="0" fontId="9" fillId="0" borderId="51" xfId="3" applyFont="1" applyBorder="1" applyAlignment="1">
      <alignment horizontal="center" vertical="center"/>
    </xf>
    <xf numFmtId="0" fontId="9" fillId="0" borderId="53" xfId="3" applyFont="1" applyBorder="1" applyAlignment="1">
      <alignment horizontal="center" vertical="center"/>
    </xf>
    <xf numFmtId="0" fontId="7" fillId="2" borderId="12" xfId="1" applyNumberFormat="1" applyFont="1" applyFill="1" applyBorder="1" applyAlignment="1">
      <alignment horizontal="left" vertical="top" wrapText="1"/>
    </xf>
    <xf numFmtId="0" fontId="7" fillId="0" borderId="50" xfId="0" applyFont="1" applyBorder="1" applyAlignment="1">
      <alignment horizontal="left" vertical="top" wrapText="1" shrinkToFit="1"/>
    </xf>
    <xf numFmtId="0" fontId="137" fillId="12" borderId="15" xfId="0" applyFont="1" applyFill="1" applyBorder="1" applyAlignment="1">
      <alignment vertical="top"/>
    </xf>
    <xf numFmtId="0" fontId="14" fillId="0" borderId="47" xfId="0" applyFont="1" applyBorder="1" applyAlignment="1">
      <alignment horizontal="left" vertical="top"/>
    </xf>
    <xf numFmtId="0" fontId="14" fillId="0" borderId="47" xfId="0" applyFont="1" applyBorder="1" applyAlignment="1">
      <alignment horizontal="left" vertical="center" wrapText="1"/>
    </xf>
    <xf numFmtId="0" fontId="138" fillId="12" borderId="15" xfId="0" applyFont="1" applyFill="1" applyBorder="1" applyAlignment="1">
      <alignment vertical="top"/>
    </xf>
    <xf numFmtId="0" fontId="138" fillId="12" borderId="12" xfId="0" applyFont="1" applyFill="1" applyBorder="1" applyAlignment="1">
      <alignment vertical="top"/>
    </xf>
    <xf numFmtId="0" fontId="24" fillId="12" borderId="12" xfId="0" applyFont="1" applyFill="1" applyBorder="1" applyAlignment="1">
      <alignment vertical="top"/>
    </xf>
    <xf numFmtId="0" fontId="14" fillId="0" borderId="11" xfId="6" quotePrefix="1" applyFont="1" applyFill="1" applyBorder="1" applyAlignment="1">
      <alignment horizontal="center" vertical="center"/>
    </xf>
    <xf numFmtId="0" fontId="17" fillId="0" borderId="10" xfId="0" applyFont="1" applyBorder="1" applyAlignment="1">
      <alignment horizontal="left" vertical="center"/>
    </xf>
    <xf numFmtId="0" fontId="9" fillId="0" borderId="8" xfId="0" quotePrefix="1" applyFont="1" applyBorder="1">
      <alignment vertical="center"/>
    </xf>
    <xf numFmtId="0" fontId="17" fillId="0" borderId="8" xfId="0" applyFont="1" applyBorder="1" applyAlignment="1">
      <alignment horizontal="left" vertical="center"/>
    </xf>
    <xf numFmtId="0" fontId="24" fillId="0" borderId="8" xfId="0" applyFont="1" applyBorder="1" applyAlignment="1">
      <alignment horizontal="left" vertical="center"/>
    </xf>
    <xf numFmtId="0" fontId="17" fillId="0" borderId="9" xfId="0" applyFont="1" applyBorder="1" applyAlignment="1">
      <alignment horizontal="left" vertical="center"/>
    </xf>
    <xf numFmtId="0" fontId="9" fillId="0" borderId="8" xfId="0" applyFont="1" applyBorder="1">
      <alignment vertical="center"/>
    </xf>
    <xf numFmtId="0" fontId="8" fillId="0" borderId="6" xfId="1" applyFont="1" applyBorder="1" applyAlignment="1">
      <alignment horizontal="center" vertical="center"/>
    </xf>
    <xf numFmtId="0" fontId="8" fillId="0" borderId="9" xfId="1" applyFont="1" applyBorder="1" applyAlignment="1">
      <alignment horizontal="center" vertical="center"/>
    </xf>
    <xf numFmtId="0" fontId="7" fillId="2" borderId="12" xfId="1" applyNumberFormat="1" applyFont="1" applyFill="1" applyBorder="1" applyAlignment="1">
      <alignment horizontal="left" vertical="top" wrapText="1"/>
    </xf>
    <xf numFmtId="0" fontId="139" fillId="0" borderId="47" xfId="0" applyFont="1" applyBorder="1" applyAlignment="1">
      <alignment horizontal="left" vertical="top"/>
    </xf>
    <xf numFmtId="0" fontId="8" fillId="0" borderId="53" xfId="1" applyFont="1" applyBorder="1" applyAlignment="1">
      <alignment horizontal="center" vertical="center"/>
    </xf>
    <xf numFmtId="0" fontId="24" fillId="12" borderId="15" xfId="0" applyFont="1" applyFill="1" applyBorder="1" applyAlignment="1">
      <alignment vertical="top"/>
    </xf>
    <xf numFmtId="0" fontId="14" fillId="0" borderId="47"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2" xfId="0" applyFont="1" applyBorder="1" applyAlignment="1">
      <alignment horizontal="left" vertical="top"/>
    </xf>
    <xf numFmtId="56" fontId="141" fillId="0" borderId="12" xfId="6" quotePrefix="1" applyNumberFormat="1" applyFont="1" applyFill="1" applyBorder="1" applyAlignment="1">
      <alignment horizontal="center" vertical="center"/>
    </xf>
    <xf numFmtId="0" fontId="141" fillId="0" borderId="47" xfId="0" applyFont="1" applyBorder="1" applyAlignment="1">
      <alignment horizontal="left" vertical="top"/>
    </xf>
    <xf numFmtId="0" fontId="141" fillId="0" borderId="47" xfId="0" applyFont="1" applyBorder="1" applyAlignment="1">
      <alignment horizontal="left" vertical="center" wrapText="1"/>
    </xf>
    <xf numFmtId="0" fontId="141" fillId="0" borderId="12" xfId="7" applyFont="1" applyBorder="1" applyAlignment="1">
      <alignment vertical="center" wrapText="1"/>
    </xf>
    <xf numFmtId="0" fontId="141" fillId="0" borderId="47" xfId="0" applyFont="1" applyBorder="1" applyAlignment="1">
      <alignment horizontal="center" vertical="center" wrapText="1"/>
    </xf>
    <xf numFmtId="0" fontId="141" fillId="0" borderId="12" xfId="0" applyFont="1" applyBorder="1" applyAlignment="1">
      <alignment horizontal="center" vertical="center" wrapText="1"/>
    </xf>
    <xf numFmtId="0" fontId="141" fillId="0" borderId="12" xfId="0" applyFont="1" applyBorder="1" applyAlignment="1">
      <alignment horizontal="left" vertical="top"/>
    </xf>
    <xf numFmtId="0" fontId="141" fillId="0" borderId="12" xfId="6" applyFont="1" applyFill="1" applyBorder="1" applyAlignment="1">
      <alignment horizontal="left" vertical="center" wrapText="1"/>
    </xf>
    <xf numFmtId="0" fontId="141" fillId="0" borderId="11" xfId="6" quotePrefix="1" applyFont="1" applyFill="1" applyBorder="1" applyAlignment="1">
      <alignment horizontal="center" vertical="center"/>
    </xf>
    <xf numFmtId="0" fontId="141" fillId="0" borderId="12" xfId="6" quotePrefix="1" applyFont="1" applyFill="1" applyBorder="1" applyAlignment="1">
      <alignment horizontal="center" vertical="center"/>
    </xf>
    <xf numFmtId="0" fontId="141" fillId="0" borderId="0" xfId="6" applyFont="1"/>
    <xf numFmtId="0" fontId="142" fillId="0" borderId="47" xfId="0" applyFont="1" applyBorder="1" applyAlignment="1">
      <alignment horizontal="left" vertical="top"/>
    </xf>
    <xf numFmtId="0" fontId="142" fillId="0" borderId="47" xfId="0" applyFont="1" applyBorder="1" applyAlignment="1">
      <alignment horizontal="left" vertical="center" wrapText="1"/>
    </xf>
    <xf numFmtId="0" fontId="141" fillId="0" borderId="12" xfId="0" applyFont="1" applyBorder="1" applyAlignment="1">
      <alignment horizontal="left" vertical="top" wrapText="1"/>
    </xf>
    <xf numFmtId="0" fontId="142" fillId="0" borderId="12" xfId="6" quotePrefix="1" applyFont="1" applyFill="1" applyBorder="1" applyAlignment="1">
      <alignment horizontal="center" vertical="center"/>
    </xf>
    <xf numFmtId="0" fontId="142" fillId="0" borderId="47" xfId="0" applyFont="1" applyBorder="1" applyAlignment="1">
      <alignment horizontal="center" vertical="center" wrapText="1"/>
    </xf>
    <xf numFmtId="0" fontId="137" fillId="0" borderId="11" xfId="0" applyFont="1" applyBorder="1" applyAlignment="1">
      <alignment vertical="top" wrapText="1"/>
    </xf>
    <xf numFmtId="0" fontId="137" fillId="0" borderId="12" xfId="1" applyNumberFormat="1" applyFont="1" applyFill="1" applyBorder="1" applyAlignment="1">
      <alignment vertical="center" wrapText="1"/>
    </xf>
    <xf numFmtId="0" fontId="137" fillId="0" borderId="12" xfId="0" applyFont="1" applyBorder="1" applyAlignment="1">
      <alignment vertical="top" wrapText="1"/>
    </xf>
    <xf numFmtId="0" fontId="137" fillId="0" borderId="0" xfId="1" applyFont="1" applyBorder="1" applyAlignment="1">
      <alignment vertical="center"/>
    </xf>
    <xf numFmtId="0" fontId="137" fillId="0" borderId="12" xfId="1" applyFont="1" applyBorder="1" applyAlignment="1">
      <alignment vertical="top" wrapText="1"/>
    </xf>
    <xf numFmtId="0" fontId="138" fillId="0" borderId="12" xfId="1" quotePrefix="1" applyNumberFormat="1" applyFont="1" applyFill="1" applyBorder="1" applyAlignment="1">
      <alignment horizontal="center" vertical="center" wrapText="1"/>
    </xf>
    <xf numFmtId="0" fontId="138" fillId="0" borderId="0" xfId="1" applyFont="1" applyBorder="1" applyAlignment="1">
      <alignment vertical="center"/>
    </xf>
    <xf numFmtId="0" fontId="138" fillId="0" borderId="54" xfId="1" applyNumberFormat="1" applyFont="1" applyFill="1" applyBorder="1" applyAlignment="1">
      <alignment horizontal="center" vertical="top" wrapText="1" shrinkToFit="1"/>
    </xf>
    <xf numFmtId="0" fontId="138" fillId="0" borderId="47" xfId="0" applyFont="1" applyBorder="1" applyAlignment="1">
      <alignment vertical="top" wrapText="1" shrinkToFit="1"/>
    </xf>
    <xf numFmtId="0" fontId="138" fillId="0" borderId="12" xfId="1" applyFont="1" applyFill="1" applyBorder="1" applyAlignment="1">
      <alignment horizontal="center" vertical="top"/>
    </xf>
    <xf numFmtId="0" fontId="138" fillId="0" borderId="12" xfId="1" applyFont="1" applyFill="1" applyBorder="1" applyAlignment="1">
      <alignment horizontal="left" vertical="top"/>
    </xf>
    <xf numFmtId="0" fontId="138" fillId="0" borderId="47" xfId="0" applyFont="1" applyBorder="1" applyAlignment="1">
      <alignment vertical="top" wrapText="1"/>
    </xf>
    <xf numFmtId="0" fontId="138" fillId="0" borderId="12" xfId="1" applyFont="1" applyFill="1" applyBorder="1" applyAlignment="1">
      <alignment horizontal="left" vertical="top" wrapText="1"/>
    </xf>
    <xf numFmtId="0" fontId="138" fillId="0" borderId="11" xfId="1" applyFont="1" applyFill="1" applyBorder="1" applyAlignment="1">
      <alignment horizontal="left" vertical="top" wrapText="1"/>
    </xf>
    <xf numFmtId="0" fontId="142" fillId="0" borderId="0" xfId="1" applyFont="1" applyAlignment="1">
      <alignment vertical="center"/>
    </xf>
    <xf numFmtId="0" fontId="142" fillId="0" borderId="0" xfId="1" applyFont="1" applyAlignment="1">
      <alignment horizontal="center" vertical="center"/>
    </xf>
    <xf numFmtId="0" fontId="137" fillId="0" borderId="0" xfId="1" applyFont="1" applyAlignment="1">
      <alignment vertical="center"/>
    </xf>
    <xf numFmtId="0" fontId="142" fillId="0" borderId="12" xfId="1" applyFont="1" applyBorder="1" applyAlignment="1">
      <alignment vertical="center"/>
    </xf>
    <xf numFmtId="0" fontId="142" fillId="0" borderId="11" xfId="1" applyFont="1" applyBorder="1" applyAlignment="1">
      <alignment vertical="center"/>
    </xf>
    <xf numFmtId="0" fontId="142" fillId="0" borderId="52" xfId="1" applyFont="1" applyBorder="1" applyAlignment="1">
      <alignment vertical="center"/>
    </xf>
    <xf numFmtId="0" fontId="142" fillId="0" borderId="52" xfId="1" applyFont="1" applyBorder="1" applyAlignment="1">
      <alignment horizontal="center" vertical="center"/>
    </xf>
    <xf numFmtId="0" fontId="142" fillId="0" borderId="49" xfId="1" applyFont="1" applyBorder="1" applyAlignment="1">
      <alignment vertical="center"/>
    </xf>
    <xf numFmtId="0" fontId="141" fillId="0" borderId="0" xfId="1" applyFont="1" applyAlignment="1">
      <alignment vertical="center"/>
    </xf>
    <xf numFmtId="0" fontId="141" fillId="0" borderId="0" xfId="1" applyFont="1" applyAlignment="1">
      <alignment horizontal="center" vertical="center"/>
    </xf>
    <xf numFmtId="0" fontId="138" fillId="0" borderId="0" xfId="1" applyFont="1" applyAlignment="1">
      <alignment vertical="center"/>
    </xf>
    <xf numFmtId="0" fontId="141" fillId="0" borderId="0" xfId="10" applyFont="1"/>
    <xf numFmtId="0" fontId="143" fillId="7" borderId="0" xfId="0" applyFont="1" applyFill="1" applyAlignment="1"/>
    <xf numFmtId="0" fontId="143" fillId="7" borderId="0" xfId="0" applyFont="1" applyFill="1">
      <alignment vertical="center"/>
    </xf>
    <xf numFmtId="0" fontId="143" fillId="7" borderId="0" xfId="0" applyFont="1" applyFill="1" applyAlignment="1">
      <alignment horizontal="right" vertical="center"/>
    </xf>
    <xf numFmtId="0" fontId="141" fillId="42" borderId="51" xfId="10" applyFont="1" applyFill="1" applyBorder="1" applyAlignment="1">
      <alignment horizontal="left"/>
    </xf>
    <xf numFmtId="0" fontId="141" fillId="42" borderId="11" xfId="10" applyFont="1" applyFill="1" applyBorder="1"/>
    <xf numFmtId="0" fontId="141" fillId="42" borderId="52" xfId="10" applyFont="1" applyFill="1" applyBorder="1" applyAlignment="1">
      <alignment vertical="center"/>
    </xf>
    <xf numFmtId="0" fontId="141" fillId="42" borderId="11" xfId="10" applyFont="1" applyFill="1" applyBorder="1" applyAlignment="1">
      <alignment vertical="center"/>
    </xf>
    <xf numFmtId="0" fontId="141" fillId="42" borderId="49" xfId="10" applyFont="1" applyFill="1" applyBorder="1" applyAlignment="1">
      <alignment vertical="center"/>
    </xf>
    <xf numFmtId="0" fontId="141" fillId="42" borderId="7" xfId="10" applyFont="1" applyFill="1" applyBorder="1" applyAlignment="1">
      <alignment horizontal="left"/>
    </xf>
    <xf numFmtId="0" fontId="141" fillId="42" borderId="0" xfId="10" applyFont="1" applyFill="1" applyBorder="1" applyAlignment="1">
      <alignment horizontal="left"/>
    </xf>
    <xf numFmtId="0" fontId="141" fillId="7" borderId="11" xfId="10" quotePrefix="1" applyFont="1" applyFill="1" applyBorder="1"/>
    <xf numFmtId="0" fontId="141" fillId="7" borderId="11" xfId="10" applyFont="1" applyFill="1" applyBorder="1"/>
    <xf numFmtId="0" fontId="141" fillId="7" borderId="52" xfId="10" applyFont="1" applyFill="1" applyBorder="1" applyAlignment="1">
      <alignment vertical="center"/>
    </xf>
    <xf numFmtId="0" fontId="141" fillId="7" borderId="11" xfId="10" applyFont="1" applyFill="1" applyBorder="1" applyAlignment="1">
      <alignment vertical="center"/>
    </xf>
    <xf numFmtId="0" fontId="141" fillId="7" borderId="49" xfId="10" applyFont="1" applyFill="1" applyBorder="1" applyAlignment="1">
      <alignment vertical="center"/>
    </xf>
    <xf numFmtId="0" fontId="141" fillId="7" borderId="12" xfId="10" applyFont="1" applyFill="1" applyBorder="1"/>
    <xf numFmtId="0" fontId="141" fillId="7" borderId="52" xfId="6" applyFont="1" applyFill="1" applyBorder="1" applyAlignment="1">
      <alignment vertical="center"/>
    </xf>
    <xf numFmtId="0" fontId="141" fillId="42" borderId="51" xfId="10" applyFont="1" applyFill="1" applyBorder="1" applyAlignment="1">
      <alignment horizontal="left" vertical="center"/>
    </xf>
    <xf numFmtId="0" fontId="141" fillId="42" borderId="53" xfId="10" applyFont="1" applyFill="1" applyBorder="1" applyAlignment="1">
      <alignment horizontal="left" vertical="center"/>
    </xf>
    <xf numFmtId="0" fontId="141" fillId="42" borderId="11" xfId="10" applyFont="1" applyFill="1" applyBorder="1" applyAlignment="1">
      <alignment horizontal="left" vertical="center"/>
    </xf>
    <xf numFmtId="0" fontId="141" fillId="42" borderId="52" xfId="10" applyFont="1" applyFill="1" applyBorder="1" applyAlignment="1">
      <alignment horizontal="left" vertical="center"/>
    </xf>
    <xf numFmtId="0" fontId="141" fillId="42" borderId="49" xfId="10" applyFont="1" applyFill="1" applyBorder="1" applyAlignment="1">
      <alignment horizontal="left" vertical="center"/>
    </xf>
    <xf numFmtId="0" fontId="141" fillId="0" borderId="0" xfId="1" applyFont="1" applyFill="1" applyAlignment="1">
      <alignment vertical="center"/>
    </xf>
    <xf numFmtId="0" fontId="141" fillId="0" borderId="0" xfId="10" applyFont="1" applyFill="1" applyBorder="1" applyAlignment="1">
      <alignment horizontal="left" vertical="center"/>
    </xf>
    <xf numFmtId="0" fontId="144" fillId="0" borderId="0" xfId="0" applyFont="1" applyFill="1" applyBorder="1" applyAlignment="1">
      <alignment horizontal="left" vertical="center" wrapText="1"/>
    </xf>
    <xf numFmtId="0" fontId="138" fillId="0" borderId="0" xfId="1" applyFont="1" applyFill="1" applyAlignment="1">
      <alignment vertical="center"/>
    </xf>
    <xf numFmtId="0" fontId="19" fillId="5" borderId="14" xfId="1" applyFont="1" applyFill="1" applyBorder="1" applyAlignment="1">
      <alignment horizontal="center"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41" fillId="0" borderId="12" xfId="6" applyFont="1" applyFill="1" applyBorder="1" applyAlignment="1">
      <alignment horizontal="center" vertical="center"/>
    </xf>
    <xf numFmtId="0" fontId="141" fillId="0" borderId="47" xfId="0" applyFont="1" applyFill="1" applyBorder="1" applyAlignment="1">
      <alignment horizontal="center" vertical="center" wrapText="1"/>
    </xf>
    <xf numFmtId="0" fontId="141" fillId="0" borderId="47" xfId="6" applyFont="1" applyFill="1" applyBorder="1" applyAlignment="1">
      <alignment horizontal="center" vertical="center"/>
    </xf>
    <xf numFmtId="0" fontId="10" fillId="0" borderId="12" xfId="6" quotePrefix="1" applyFont="1" applyFill="1" applyBorder="1" applyAlignment="1">
      <alignment horizontal="center" vertical="center"/>
    </xf>
    <xf numFmtId="0" fontId="143" fillId="0" borderId="0" xfId="21" applyFont="1" applyAlignment="1">
      <alignment horizontal="left" vertical="center"/>
    </xf>
    <xf numFmtId="0" fontId="138" fillId="0" borderId="11" xfId="0" applyFont="1" applyBorder="1" applyAlignment="1">
      <alignment vertical="top" wrapText="1"/>
    </xf>
    <xf numFmtId="0" fontId="7" fillId="0" borderId="11" xfId="0" applyFont="1" applyBorder="1" applyAlignment="1">
      <alignment vertical="top" wrapText="1"/>
    </xf>
    <xf numFmtId="0" fontId="7" fillId="0" borderId="12" xfId="1" applyNumberFormat="1" applyFont="1" applyFill="1" applyBorder="1" applyAlignment="1">
      <alignment vertical="center" wrapText="1"/>
    </xf>
    <xf numFmtId="0" fontId="7" fillId="0" borderId="12" xfId="0" applyFont="1" applyBorder="1" applyAlignment="1">
      <alignment vertical="top" wrapText="1"/>
    </xf>
    <xf numFmtId="0" fontId="138" fillId="0" borderId="0" xfId="3" applyFont="1" applyAlignment="1">
      <alignment horizontal="left" vertical="center"/>
    </xf>
    <xf numFmtId="0" fontId="142" fillId="0" borderId="12" xfId="0" applyFont="1" applyBorder="1" applyAlignment="1">
      <alignment horizontal="center" vertical="center" wrapText="1"/>
    </xf>
    <xf numFmtId="0" fontId="137" fillId="12" borderId="55" xfId="0" applyFont="1" applyFill="1" applyBorder="1" applyAlignment="1">
      <alignment vertical="top"/>
    </xf>
    <xf numFmtId="0" fontId="7" fillId="0" borderId="12" xfId="1" applyFont="1" applyFill="1" applyBorder="1" applyAlignment="1">
      <alignment vertical="top" wrapText="1"/>
    </xf>
    <xf numFmtId="0" fontId="7" fillId="0" borderId="11" xfId="0" applyFont="1" applyFill="1" applyBorder="1" applyAlignment="1">
      <alignment vertical="top" wrapText="1"/>
    </xf>
    <xf numFmtId="0" fontId="138" fillId="0" borderId="12" xfId="1" applyFont="1" applyBorder="1" applyAlignment="1">
      <alignment vertical="top" wrapText="1"/>
    </xf>
    <xf numFmtId="0" fontId="141" fillId="0" borderId="55" xfId="6" applyFont="1" applyFill="1" applyBorder="1" applyAlignment="1">
      <alignment horizontal="center" vertical="center"/>
    </xf>
    <xf numFmtId="0" fontId="141" fillId="0" borderId="55" xfId="7" applyFont="1" applyBorder="1" applyAlignment="1">
      <alignment vertical="center" wrapText="1"/>
    </xf>
    <xf numFmtId="0" fontId="141" fillId="0" borderId="55" xfId="0" applyFont="1" applyBorder="1" applyAlignment="1">
      <alignment horizontal="center" vertical="center" wrapText="1"/>
    </xf>
    <xf numFmtId="0" fontId="141" fillId="0" borderId="55" xfId="0" applyFont="1" applyBorder="1" applyAlignment="1">
      <alignment horizontal="left" vertical="top"/>
    </xf>
    <xf numFmtId="0" fontId="141" fillId="0" borderId="55" xfId="6" applyFont="1" applyFill="1" applyBorder="1" applyAlignment="1">
      <alignment horizontal="left" vertical="center" wrapText="1"/>
    </xf>
    <xf numFmtId="0" fontId="141" fillId="0" borderId="12" xfId="6" quotePrefix="1" applyFont="1" applyFill="1" applyBorder="1" applyAlignment="1">
      <alignment horizontal="left" vertical="center" wrapText="1"/>
    </xf>
    <xf numFmtId="0" fontId="141" fillId="0" borderId="12" xfId="0" applyFont="1" applyBorder="1" applyAlignment="1">
      <alignment horizontal="left" vertical="center" wrapText="1"/>
    </xf>
    <xf numFmtId="0" fontId="14" fillId="0" borderId="55" xfId="7" applyFont="1" applyBorder="1" applyAlignment="1">
      <alignment vertical="center" wrapText="1"/>
    </xf>
    <xf numFmtId="0" fontId="10" fillId="0" borderId="55" xfId="0" applyFont="1" applyBorder="1" applyAlignment="1">
      <alignment horizontal="center" vertical="center" wrapText="1"/>
    </xf>
    <xf numFmtId="0" fontId="10" fillId="0" borderId="55" xfId="0" applyFont="1" applyBorder="1" applyAlignment="1">
      <alignment horizontal="left" vertical="top"/>
    </xf>
    <xf numFmtId="0" fontId="7" fillId="0" borderId="47" xfId="0" applyFont="1" applyBorder="1" applyAlignment="1">
      <alignment horizontal="center" vertical="center" wrapText="1"/>
    </xf>
    <xf numFmtId="0" fontId="138" fillId="0" borderId="55" xfId="1" applyFont="1" applyFill="1" applyBorder="1" applyAlignment="1">
      <alignment horizontal="center" vertical="top"/>
    </xf>
    <xf numFmtId="0" fontId="138" fillId="0" borderId="55" xfId="1" applyFont="1" applyFill="1" applyBorder="1" applyAlignment="1">
      <alignment horizontal="left" vertical="top"/>
    </xf>
    <xf numFmtId="0" fontId="138" fillId="0" borderId="55" xfId="1" applyFont="1" applyFill="1" applyBorder="1" applyAlignment="1">
      <alignment horizontal="left" vertical="top" wrapText="1"/>
    </xf>
    <xf numFmtId="0" fontId="138" fillId="0" borderId="47" xfId="1" applyFont="1" applyFill="1" applyBorder="1" applyAlignment="1">
      <alignment horizontal="left" vertical="top" wrapText="1"/>
    </xf>
    <xf numFmtId="0" fontId="24" fillId="0" borderId="54" xfId="1" applyNumberFormat="1" applyFont="1" applyFill="1" applyBorder="1" applyAlignment="1">
      <alignment horizontal="center" vertical="top" wrapText="1" shrinkToFit="1"/>
    </xf>
    <xf numFmtId="0" fontId="24" fillId="0" borderId="12" xfId="1" applyNumberFormat="1" applyFont="1" applyFill="1" applyBorder="1" applyAlignment="1">
      <alignment vertical="top" wrapText="1"/>
    </xf>
    <xf numFmtId="0" fontId="24" fillId="0" borderId="11" xfId="0" applyFont="1" applyBorder="1" applyAlignment="1">
      <alignment vertical="top" wrapText="1" shrinkToFit="1"/>
    </xf>
    <xf numFmtId="0" fontId="24" fillId="0" borderId="12" xfId="1" applyFont="1" applyFill="1" applyBorder="1" applyAlignment="1">
      <alignment horizontal="center" vertical="top" wrapText="1"/>
    </xf>
    <xf numFmtId="0" fontId="24" fillId="0" borderId="12" xfId="1" applyFont="1" applyFill="1" applyBorder="1" applyAlignment="1">
      <alignment horizontal="left" vertical="top"/>
    </xf>
    <xf numFmtId="0" fontId="24" fillId="0" borderId="12" xfId="0" applyFont="1" applyBorder="1" applyAlignment="1">
      <alignment horizontal="left" vertical="top" wrapText="1" shrinkToFit="1"/>
    </xf>
    <xf numFmtId="0" fontId="24" fillId="0" borderId="12" xfId="1" applyFont="1" applyFill="1" applyBorder="1" applyAlignment="1">
      <alignment horizontal="left" vertical="top" wrapText="1"/>
    </xf>
    <xf numFmtId="0" fontId="24" fillId="0" borderId="12" xfId="1" applyNumberFormat="1" applyFont="1" applyFill="1" applyBorder="1" applyAlignment="1">
      <alignment horizontal="left" vertical="top" wrapText="1"/>
    </xf>
    <xf numFmtId="0" fontId="24" fillId="0" borderId="0" xfId="1" applyFont="1" applyBorder="1" applyAlignment="1">
      <alignment vertical="center"/>
    </xf>
    <xf numFmtId="0" fontId="14" fillId="0" borderId="0" xfId="1" applyFont="1" applyBorder="1" applyAlignment="1">
      <alignment vertical="center"/>
    </xf>
    <xf numFmtId="0" fontId="7" fillId="0" borderId="0" xfId="0" applyFont="1" applyAlignment="1">
      <alignment vertical="center"/>
    </xf>
    <xf numFmtId="0" fontId="36" fillId="0" borderId="0" xfId="10" applyFont="1"/>
    <xf numFmtId="0" fontId="141" fillId="7" borderId="47" xfId="10" quotePrefix="1" applyFont="1" applyFill="1" applyBorder="1"/>
    <xf numFmtId="0" fontId="141" fillId="7" borderId="47" xfId="10" applyFont="1" applyFill="1" applyBorder="1"/>
    <xf numFmtId="0" fontId="141" fillId="7" borderId="47" xfId="10" applyFont="1" applyFill="1" applyBorder="1" applyAlignment="1">
      <alignment vertical="center"/>
    </xf>
    <xf numFmtId="0" fontId="141" fillId="0" borderId="52" xfId="10" applyNumberFormat="1" applyFont="1" applyFill="1" applyBorder="1" applyAlignment="1">
      <alignment horizontal="left" vertical="center"/>
    </xf>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11" xfId="10" applyFont="1" applyFill="1" applyBorder="1"/>
    <xf numFmtId="0" fontId="10" fillId="7" borderId="47" xfId="6" applyFont="1" applyFill="1" applyBorder="1" applyAlignment="1">
      <alignment vertical="center"/>
    </xf>
    <xf numFmtId="0" fontId="10" fillId="7" borderId="52" xfId="6" applyFont="1" applyFill="1" applyBorder="1" applyAlignment="1">
      <alignment vertical="center"/>
    </xf>
    <xf numFmtId="0" fontId="10" fillId="7" borderId="52" xfId="10" applyFont="1" applyFill="1" applyBorder="1" applyAlignment="1">
      <alignment vertical="center"/>
    </xf>
    <xf numFmtId="0" fontId="10" fillId="7" borderId="11" xfId="10" applyFont="1" applyFill="1" applyBorder="1" applyAlignment="1">
      <alignment vertical="center"/>
    </xf>
    <xf numFmtId="0" fontId="10" fillId="7" borderId="49" xfId="10" applyFont="1" applyFill="1" applyBorder="1" applyAlignment="1">
      <alignment vertical="center"/>
    </xf>
    <xf numFmtId="0" fontId="10" fillId="7" borderId="12" xfId="10" applyFont="1" applyFill="1" applyBorder="1"/>
    <xf numFmtId="0" fontId="10" fillId="0" borderId="52" xfId="10" applyNumberFormat="1" applyFont="1" applyFill="1" applyBorder="1" applyAlignment="1">
      <alignment horizontal="left" vertical="center"/>
    </xf>
    <xf numFmtId="0" fontId="10" fillId="7" borderId="55" xfId="10" applyFont="1" applyFill="1" applyBorder="1"/>
    <xf numFmtId="0" fontId="10" fillId="42" borderId="50" xfId="10" applyFont="1" applyFill="1" applyBorder="1" applyAlignment="1">
      <alignment horizontal="left"/>
    </xf>
    <xf numFmtId="0" fontId="10" fillId="42" borderId="50" xfId="10" applyFont="1" applyFill="1" applyBorder="1" applyAlignment="1">
      <alignment horizontal="left" vertical="center"/>
    </xf>
    <xf numFmtId="0" fontId="141" fillId="4" borderId="0" xfId="1" applyFont="1" applyFill="1" applyAlignment="1">
      <alignment vertical="center"/>
    </xf>
    <xf numFmtId="0" fontId="141" fillId="4" borderId="0" xfId="1" applyFont="1" applyFill="1" applyAlignment="1">
      <alignment horizontal="center" vertical="center"/>
    </xf>
    <xf numFmtId="0" fontId="138" fillId="4" borderId="0" xfId="1" applyFont="1" applyFill="1" applyAlignment="1">
      <alignment vertical="center"/>
    </xf>
    <xf numFmtId="0" fontId="9" fillId="7" borderId="0" xfId="0" applyFont="1" applyFill="1" applyAlignment="1"/>
    <xf numFmtId="0" fontId="10" fillId="42" borderId="51" xfId="10" applyFont="1" applyFill="1" applyBorder="1" applyAlignment="1">
      <alignment horizontal="left"/>
    </xf>
    <xf numFmtId="0" fontId="10" fillId="42" borderId="47" xfId="10" applyFont="1" applyFill="1" applyBorder="1"/>
    <xf numFmtId="0" fontId="10" fillId="42" borderId="52" xfId="10" applyFont="1" applyFill="1" applyBorder="1" applyAlignment="1">
      <alignment vertical="center"/>
    </xf>
    <xf numFmtId="0" fontId="10" fillId="42" borderId="47" xfId="10" applyFont="1" applyFill="1" applyBorder="1" applyAlignment="1">
      <alignment vertical="center"/>
    </xf>
    <xf numFmtId="0" fontId="10" fillId="42" borderId="49" xfId="10" applyFont="1" applyFill="1" applyBorder="1" applyAlignment="1">
      <alignment vertical="center"/>
    </xf>
    <xf numFmtId="0" fontId="10" fillId="7" borderId="47" xfId="10" applyFont="1" applyFill="1" applyBorder="1"/>
    <xf numFmtId="0" fontId="10" fillId="7" borderId="47" xfId="10" applyFont="1" applyFill="1" applyBorder="1" applyAlignment="1">
      <alignment vertical="center"/>
    </xf>
    <xf numFmtId="0" fontId="10" fillId="42" borderId="51" xfId="10" applyFont="1" applyFill="1" applyBorder="1" applyAlignment="1">
      <alignment horizontal="left" vertical="center"/>
    </xf>
    <xf numFmtId="0" fontId="10" fillId="42" borderId="53" xfId="10" applyFont="1" applyFill="1" applyBorder="1" applyAlignment="1">
      <alignment horizontal="lef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10" fillId="42" borderId="10" xfId="10" applyFont="1" applyFill="1" applyBorder="1" applyAlignment="1">
      <alignment horizontal="left" vertical="center"/>
    </xf>
    <xf numFmtId="0" fontId="10" fillId="42" borderId="8" xfId="10" applyFont="1" applyFill="1" applyBorder="1" applyAlignment="1">
      <alignment horizontal="left" vertical="center"/>
    </xf>
    <xf numFmtId="0" fontId="10" fillId="42" borderId="9" xfId="10" applyFont="1" applyFill="1" applyBorder="1" applyAlignment="1">
      <alignment horizontal="left" vertical="center"/>
    </xf>
    <xf numFmtId="49" fontId="138" fillId="0" borderId="0" xfId="0" applyNumberFormat="1" applyFont="1" applyBorder="1" applyAlignment="1">
      <alignment vertical="center"/>
    </xf>
    <xf numFmtId="0" fontId="143" fillId="0" borderId="0" xfId="3" applyFont="1" applyAlignment="1">
      <alignment horizontal="left" vertical="center"/>
    </xf>
    <xf numFmtId="0" fontId="7" fillId="0" borderId="54" xfId="0" applyFont="1" applyBorder="1" applyAlignment="1">
      <alignment vertical="top" wrapText="1"/>
    </xf>
    <xf numFmtId="0" fontId="138" fillId="0" borderId="14" xfId="0" applyFont="1" applyBorder="1" applyAlignment="1">
      <alignment vertical="top" wrapText="1"/>
    </xf>
    <xf numFmtId="0" fontId="138" fillId="0" borderId="12" xfId="0" applyFont="1" applyBorder="1" applyAlignment="1">
      <alignment vertical="top" wrapText="1"/>
    </xf>
    <xf numFmtId="0" fontId="138" fillId="0" borderId="12" xfId="1" applyNumberFormat="1" applyFont="1" applyFill="1" applyBorder="1" applyAlignment="1">
      <alignment vertical="center" wrapText="1"/>
    </xf>
    <xf numFmtId="0" fontId="145" fillId="0" borderId="14" xfId="0" applyFont="1" applyBorder="1" applyAlignment="1">
      <alignment vertical="top" wrapText="1"/>
    </xf>
    <xf numFmtId="0" fontId="145" fillId="0" borderId="54" xfId="0" applyFont="1" applyBorder="1" applyAlignment="1">
      <alignment vertical="top" wrapText="1"/>
    </xf>
    <xf numFmtId="0" fontId="145" fillId="0" borderId="55" xfId="0" applyFont="1" applyBorder="1" applyAlignment="1">
      <alignment vertical="top" wrapText="1"/>
    </xf>
    <xf numFmtId="0" fontId="8" fillId="0" borderId="0" xfId="1" applyFont="1" applyBorder="1" applyAlignment="1">
      <alignment horizontal="center" vertical="center"/>
    </xf>
    <xf numFmtId="0" fontId="8" fillId="0" borderId="51" xfId="1" applyFont="1" applyBorder="1" applyAlignment="1">
      <alignment horizontal="center" vertical="center"/>
    </xf>
    <xf numFmtId="0" fontId="17" fillId="0" borderId="51" xfId="0" applyFont="1" applyBorder="1" applyAlignment="1">
      <alignment horizontal="left" vertical="center"/>
    </xf>
    <xf numFmtId="0" fontId="9" fillId="0" borderId="51" xfId="1" applyFont="1" applyBorder="1" applyAlignment="1">
      <alignment horizontal="center" vertical="center"/>
    </xf>
    <xf numFmtId="177" fontId="17" fillId="0" borderId="51" xfId="0" applyNumberFormat="1" applyFont="1" applyBorder="1" applyAlignment="1">
      <alignment horizontal="center" vertical="center"/>
    </xf>
    <xf numFmtId="0" fontId="142" fillId="0" borderId="11" xfId="6" quotePrefix="1" applyFont="1" applyFill="1" applyBorder="1" applyAlignment="1">
      <alignment horizontal="center" vertical="center"/>
    </xf>
    <xf numFmtId="0" fontId="7" fillId="0" borderId="47" xfId="0" applyFont="1" applyBorder="1" applyAlignment="1">
      <alignment horizontal="left" vertical="top" wrapText="1"/>
    </xf>
    <xf numFmtId="0" fontId="7" fillId="0" borderId="52" xfId="0" applyFont="1" applyBorder="1" applyAlignment="1">
      <alignment horizontal="left" vertical="top" wrapText="1"/>
    </xf>
    <xf numFmtId="0" fontId="7" fillId="0" borderId="49" xfId="0" applyFont="1" applyBorder="1" applyAlignment="1">
      <alignment horizontal="left" vertical="top" wrapText="1"/>
    </xf>
    <xf numFmtId="0" fontId="14" fillId="0" borderId="55" xfId="6" applyFont="1" applyBorder="1"/>
    <xf numFmtId="177" fontId="9" fillId="7" borderId="11" xfId="10" applyNumberFormat="1" applyFont="1" applyFill="1" applyBorder="1" applyAlignment="1">
      <alignment horizontal="center" vertical="top"/>
    </xf>
    <xf numFmtId="177" fontId="9" fillId="7" borderId="4" xfId="10" applyNumberFormat="1" applyFont="1" applyFill="1" applyBorder="1" applyAlignment="1">
      <alignment horizontal="center" vertical="top"/>
    </xf>
    <xf numFmtId="177"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177" fontId="9" fillId="7" borderId="11" xfId="10" applyNumberFormat="1" applyFont="1" applyFill="1" applyBorder="1" applyAlignment="1">
      <alignment horizontal="center" vertical="center"/>
    </xf>
    <xf numFmtId="177" fontId="9" fillId="7" borderId="4" xfId="10" applyNumberFormat="1" applyFont="1" applyFill="1" applyBorder="1" applyAlignment="1">
      <alignment horizontal="center" vertical="center"/>
    </xf>
    <xf numFmtId="177" fontId="9" fillId="7" borderId="5" xfId="10" applyNumberFormat="1" applyFont="1" applyFill="1" applyBorder="1" applyAlignment="1">
      <alignment horizontal="center" vertical="center"/>
    </xf>
    <xf numFmtId="0" fontId="9" fillId="7" borderId="11" xfId="10" applyFont="1" applyFill="1" applyBorder="1" applyAlignment="1">
      <alignment horizontal="center" vertical="center"/>
    </xf>
    <xf numFmtId="0" fontId="9" fillId="7" borderId="4" xfId="10" applyFont="1" applyFill="1" applyBorder="1" applyAlignment="1">
      <alignment horizontal="center" vertical="center"/>
    </xf>
    <xf numFmtId="0" fontId="9" fillId="7" borderId="5" xfId="10" applyFont="1" applyFill="1" applyBorder="1" applyAlignment="1">
      <alignment horizontal="center" vertical="center"/>
    </xf>
    <xf numFmtId="0" fontId="9" fillId="0" borderId="11" xfId="10" applyFont="1" applyBorder="1" applyAlignment="1">
      <alignment horizontal="left" vertical="top" wrapText="1"/>
    </xf>
    <xf numFmtId="0" fontId="9" fillId="7" borderId="47" xfId="10" applyFont="1" applyFill="1" applyBorder="1" applyAlignment="1">
      <alignment horizontal="center" vertical="center"/>
    </xf>
    <xf numFmtId="0" fontId="9" fillId="7" borderId="52" xfId="10" applyFont="1" applyFill="1" applyBorder="1" applyAlignment="1">
      <alignment horizontal="center" vertical="center"/>
    </xf>
    <xf numFmtId="0" fontId="9" fillId="7" borderId="49" xfId="10" applyFont="1" applyFill="1" applyBorder="1" applyAlignment="1">
      <alignment horizontal="center" vertical="center"/>
    </xf>
    <xf numFmtId="177" fontId="9" fillId="7" borderId="47" xfId="10" applyNumberFormat="1" applyFont="1" applyFill="1" applyBorder="1" applyAlignment="1">
      <alignment horizontal="center" vertical="center"/>
    </xf>
    <xf numFmtId="177" fontId="9" fillId="7" borderId="52" xfId="10" applyNumberFormat="1" applyFont="1" applyFill="1" applyBorder="1" applyAlignment="1">
      <alignment horizontal="center" vertical="center"/>
    </xf>
    <xf numFmtId="177" fontId="9" fillId="7" borderId="49" xfId="10" applyNumberFormat="1" applyFont="1" applyFill="1" applyBorder="1" applyAlignment="1">
      <alignment horizontal="center" vertical="center"/>
    </xf>
    <xf numFmtId="0" fontId="9" fillId="0" borderId="47" xfId="10" applyFont="1" applyBorder="1" applyAlignment="1">
      <alignment horizontal="left" vertical="top" wrapText="1"/>
    </xf>
    <xf numFmtId="0" fontId="9" fillId="0" borderId="52" xfId="10" applyFont="1" applyBorder="1" applyAlignment="1">
      <alignment horizontal="left" vertical="top"/>
    </xf>
    <xf numFmtId="0" fontId="9" fillId="0" borderId="49" xfId="10" applyFont="1" applyBorder="1" applyAlignment="1">
      <alignment horizontal="left" vertical="top"/>
    </xf>
    <xf numFmtId="0" fontId="9" fillId="0" borderId="47" xfId="10" applyFont="1" applyBorder="1" applyAlignment="1">
      <alignment horizontal="left" vertical="top"/>
    </xf>
    <xf numFmtId="0" fontId="9" fillId="0" borderId="47" xfId="10" applyFont="1" applyBorder="1" applyAlignment="1">
      <alignment horizontal="center" vertical="center"/>
    </xf>
    <xf numFmtId="0" fontId="9" fillId="0" borderId="52" xfId="10" applyFont="1" applyBorder="1" applyAlignment="1">
      <alignment horizontal="center" vertical="center"/>
    </xf>
    <xf numFmtId="0" fontId="9" fillId="0" borderId="49" xfId="10" applyFont="1" applyBorder="1" applyAlignment="1">
      <alignment horizontal="center" vertical="center"/>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center" vertical="center"/>
    </xf>
    <xf numFmtId="0" fontId="9" fillId="0" borderId="47" xfId="10" applyFont="1" applyBorder="1" applyAlignment="1">
      <alignment horizontal="center" vertical="center" wrapText="1"/>
    </xf>
    <xf numFmtId="0" fontId="9" fillId="0" borderId="52" xfId="10" applyFont="1" applyBorder="1" applyAlignment="1">
      <alignment horizontal="center" vertical="center" wrapText="1"/>
    </xf>
    <xf numFmtId="0" fontId="9" fillId="0" borderId="49" xfId="10" applyFont="1" applyBorder="1" applyAlignment="1">
      <alignment horizontal="center" vertical="center" wrapText="1"/>
    </xf>
    <xf numFmtId="0" fontId="9" fillId="8" borderId="12" xfId="10" applyFont="1" applyFill="1" applyBorder="1" applyAlignment="1">
      <alignment horizontal="center"/>
    </xf>
    <xf numFmtId="0" fontId="17" fillId="0" borderId="12" xfId="0" applyFont="1" applyBorder="1" applyAlignment="1">
      <alignment vertical="center"/>
    </xf>
    <xf numFmtId="0" fontId="17" fillId="13" borderId="12" xfId="0" applyFont="1" applyFill="1" applyBorder="1" applyAlignment="1">
      <alignment horizontal="center" vertical="center"/>
    </xf>
    <xf numFmtId="0" fontId="17" fillId="0" borderId="47" xfId="0" applyNumberFormat="1" applyFont="1" applyBorder="1" applyAlignment="1">
      <alignment horizontal="left" vertical="center"/>
    </xf>
    <xf numFmtId="0" fontId="17" fillId="0" borderId="52" xfId="0" applyNumberFormat="1" applyFont="1" applyBorder="1" applyAlignment="1">
      <alignment horizontal="left" vertical="center"/>
    </xf>
    <xf numFmtId="0" fontId="17" fillId="0" borderId="49" xfId="0" applyNumberFormat="1" applyFont="1" applyBorder="1" applyAlignment="1">
      <alignment horizontal="left" vertical="center"/>
    </xf>
    <xf numFmtId="0" fontId="17" fillId="0" borderId="12" xfId="0" applyFont="1" applyBorder="1">
      <alignment vertical="center"/>
    </xf>
    <xf numFmtId="177"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49" fontId="7" fillId="0" borderId="12" xfId="0" applyNumberFormat="1" applyFont="1" applyBorder="1" applyAlignment="1">
      <alignment horizontal="center" vertical="center"/>
    </xf>
    <xf numFmtId="49" fontId="7" fillId="0" borderId="47" xfId="0" applyNumberFormat="1" applyFont="1" applyBorder="1" applyAlignment="1">
      <alignment vertical="center"/>
    </xf>
    <xf numFmtId="49" fontId="7" fillId="0" borderId="52" xfId="0" applyNumberFormat="1" applyFont="1" applyBorder="1" applyAlignment="1">
      <alignment vertical="center"/>
    </xf>
    <xf numFmtId="49" fontId="7" fillId="0" borderId="49" xfId="0" applyNumberFormat="1" applyFont="1" applyBorder="1" applyAlignment="1">
      <alignment vertical="center"/>
    </xf>
    <xf numFmtId="49" fontId="32" fillId="0" borderId="12" xfId="0" applyNumberFormat="1" applyFont="1" applyBorder="1" applyAlignment="1">
      <alignment horizontal="center" vertical="center"/>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77" fontId="17" fillId="0" borderId="11" xfId="21" applyNumberFormat="1" applyFont="1" applyBorder="1" applyAlignment="1">
      <alignment horizontal="center" vertical="center"/>
    </xf>
    <xf numFmtId="177" fontId="17" fillId="0" borderId="4" xfId="21" applyNumberFormat="1" applyFont="1" applyBorder="1" applyAlignment="1">
      <alignment horizontal="center" vertical="center"/>
    </xf>
    <xf numFmtId="177" fontId="17" fillId="0" borderId="5" xfId="21" applyNumberFormat="1" applyFont="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49" fontId="19" fillId="5" borderId="47" xfId="0" applyNumberFormat="1" applyFont="1" applyFill="1" applyBorder="1" applyAlignment="1">
      <alignment vertical="center"/>
    </xf>
    <xf numFmtId="49" fontId="19" fillId="5" borderId="52" xfId="0" applyNumberFormat="1" applyFont="1" applyFill="1" applyBorder="1" applyAlignment="1">
      <alignment vertical="center"/>
    </xf>
    <xf numFmtId="49" fontId="19" fillId="5" borderId="49" xfId="0" applyNumberFormat="1" applyFont="1" applyFill="1" applyBorder="1" applyAlignment="1">
      <alignment vertical="center"/>
    </xf>
    <xf numFmtId="49" fontId="19" fillId="5" borderId="47" xfId="0" applyNumberFormat="1" applyFont="1" applyFill="1" applyBorder="1" applyAlignment="1">
      <alignment horizontal="center" vertical="center"/>
    </xf>
    <xf numFmtId="49" fontId="19" fillId="5" borderId="52" xfId="0" applyNumberFormat="1" applyFont="1" applyFill="1" applyBorder="1" applyAlignment="1">
      <alignment horizontal="center" vertical="center"/>
    </xf>
    <xf numFmtId="49" fontId="19" fillId="5" borderId="49" xfId="0" applyNumberFormat="1" applyFont="1" applyFill="1" applyBorder="1" applyAlignment="1">
      <alignment horizontal="center" vertical="center"/>
    </xf>
    <xf numFmtId="177" fontId="17" fillId="0" borderId="11" xfId="0" applyNumberFormat="1" applyFont="1" applyBorder="1" applyAlignment="1">
      <alignment horizontal="center" vertical="center"/>
    </xf>
    <xf numFmtId="177" fontId="17" fillId="0" borderId="4" xfId="0" applyNumberFormat="1" applyFont="1" applyBorder="1" applyAlignment="1">
      <alignment horizontal="center" vertical="center"/>
    </xf>
    <xf numFmtId="177" fontId="17"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5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9" fillId="4" borderId="20" xfId="0" applyFont="1"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9" fillId="4" borderId="47" xfId="0" applyFont="1" applyFill="1" applyBorder="1" applyAlignment="1">
      <alignment horizontal="center" vertical="center"/>
    </xf>
    <xf numFmtId="0" fontId="0" fillId="0" borderId="52" xfId="0" applyBorder="1" applyAlignment="1">
      <alignment vertical="center"/>
    </xf>
    <xf numFmtId="0" fontId="0" fillId="0" borderId="49" xfId="0" applyBorder="1" applyAlignment="1">
      <alignment vertical="center"/>
    </xf>
    <xf numFmtId="0" fontId="9" fillId="4" borderId="50" xfId="0" applyFont="1" applyFill="1" applyBorder="1" applyAlignment="1">
      <alignment horizontal="center" vertical="top" textRotation="255"/>
    </xf>
    <xf numFmtId="0" fontId="0" fillId="0" borderId="53" xfId="0" applyBorder="1" applyAlignment="1">
      <alignment horizontal="center" vertical="top" textRotation="255"/>
    </xf>
    <xf numFmtId="0" fontId="0" fillId="0" borderId="7" xfId="0" applyBorder="1" applyAlignment="1">
      <alignment horizontal="center" vertical="top" textRotation="255"/>
    </xf>
    <xf numFmtId="0" fontId="0" fillId="0" borderId="6" xfId="0" applyBorder="1" applyAlignment="1">
      <alignment horizontal="center" vertical="top" textRotation="255"/>
    </xf>
    <xf numFmtId="0" fontId="148" fillId="4" borderId="50" xfId="0" applyFont="1" applyFill="1" applyBorder="1" applyAlignment="1">
      <alignment horizontal="center" vertical="top" textRotation="255" wrapText="1"/>
    </xf>
    <xf numFmtId="0" fontId="148" fillId="4" borderId="51" xfId="0" applyFont="1" applyFill="1" applyBorder="1" applyAlignment="1">
      <alignment horizontal="center" vertical="top" textRotation="255" wrapText="1"/>
    </xf>
    <xf numFmtId="0" fontId="149" fillId="0" borderId="53" xfId="0" applyFont="1" applyBorder="1" applyAlignment="1">
      <alignment horizontal="center" vertical="top" textRotation="255" wrapText="1"/>
    </xf>
    <xf numFmtId="0" fontId="149" fillId="0" borderId="7" xfId="0" applyFont="1" applyBorder="1" applyAlignment="1">
      <alignment horizontal="center" vertical="top" textRotation="255" wrapText="1"/>
    </xf>
    <xf numFmtId="0" fontId="149" fillId="0" borderId="0" xfId="0" applyFont="1" applyBorder="1" applyAlignment="1">
      <alignment horizontal="center" vertical="top" textRotation="255" wrapText="1"/>
    </xf>
    <xf numFmtId="0" fontId="149" fillId="0" borderId="6" xfId="0" applyFont="1" applyBorder="1" applyAlignment="1">
      <alignment horizontal="center" vertical="top" textRotation="255" wrapText="1"/>
    </xf>
    <xf numFmtId="0" fontId="9" fillId="4" borderId="52" xfId="0" applyFont="1" applyFill="1" applyBorder="1" applyAlignment="1">
      <alignment horizontal="center" vertical="center"/>
    </xf>
    <xf numFmtId="0" fontId="9" fillId="4" borderId="49" xfId="0" applyFont="1" applyFill="1" applyBorder="1" applyAlignment="1">
      <alignment horizontal="center" vertical="center"/>
    </xf>
    <xf numFmtId="0" fontId="148" fillId="4" borderId="50" xfId="0" applyFont="1" applyFill="1" applyBorder="1" applyAlignment="1">
      <alignment horizontal="center" vertical="top" textRotation="255"/>
    </xf>
    <xf numFmtId="0" fontId="149" fillId="0" borderId="53" xfId="0" applyFont="1" applyBorder="1" applyAlignment="1">
      <alignment horizontal="center" vertical="top" textRotation="255"/>
    </xf>
    <xf numFmtId="0" fontId="149" fillId="0" borderId="7" xfId="0" applyFont="1" applyBorder="1" applyAlignment="1">
      <alignment horizontal="center" vertical="top" textRotation="255"/>
    </xf>
    <xf numFmtId="0" fontId="149" fillId="0" borderId="6" xfId="0" applyFont="1" applyBorder="1" applyAlignment="1">
      <alignment horizontal="center" vertical="top" textRotation="255"/>
    </xf>
    <xf numFmtId="0" fontId="9" fillId="0" borderId="50" xfId="0" applyFont="1" applyBorder="1" applyAlignment="1">
      <alignment horizontal="center" vertical="center"/>
    </xf>
    <xf numFmtId="0" fontId="0" fillId="0" borderId="53" xfId="0" applyBorder="1" applyAlignment="1">
      <alignment vertical="center"/>
    </xf>
    <xf numFmtId="0" fontId="0" fillId="0" borderId="10" xfId="0" applyBorder="1" applyAlignment="1">
      <alignment vertical="center"/>
    </xf>
    <xf numFmtId="0" fontId="0" fillId="0" borderId="9" xfId="0" applyBorder="1" applyAlignment="1">
      <alignment vertical="center"/>
    </xf>
    <xf numFmtId="0" fontId="9" fillId="4" borderId="50" xfId="0" applyFont="1" applyFill="1" applyBorder="1" applyAlignment="1">
      <alignment vertical="center"/>
    </xf>
    <xf numFmtId="0" fontId="9" fillId="0" borderId="50" xfId="0" applyFont="1" applyBorder="1" applyAlignment="1">
      <alignment vertical="center" wrapText="1"/>
    </xf>
    <xf numFmtId="0" fontId="0" fillId="0" borderId="51" xfId="0" applyBorder="1" applyAlignment="1">
      <alignment vertical="center"/>
    </xf>
    <xf numFmtId="0" fontId="0" fillId="0" borderId="8" xfId="0" applyBorder="1" applyAlignment="1">
      <alignment vertical="center"/>
    </xf>
    <xf numFmtId="0" fontId="148" fillId="0" borderId="50" xfId="0" applyFont="1" applyBorder="1" applyAlignment="1">
      <alignment horizontal="center" vertical="center"/>
    </xf>
    <xf numFmtId="0" fontId="148" fillId="0" borderId="51" xfId="0" applyFont="1" applyBorder="1" applyAlignment="1">
      <alignment horizontal="center" vertical="center"/>
    </xf>
    <xf numFmtId="0" fontId="149" fillId="0" borderId="53" xfId="0" applyFont="1" applyBorder="1" applyAlignment="1">
      <alignment vertical="center"/>
    </xf>
    <xf numFmtId="0" fontId="149" fillId="0" borderId="10" xfId="0" applyFont="1" applyBorder="1" applyAlignment="1">
      <alignment vertical="center"/>
    </xf>
    <xf numFmtId="0" fontId="149" fillId="0" borderId="8" xfId="0" applyFont="1" applyBorder="1" applyAlignment="1">
      <alignment vertical="center"/>
    </xf>
    <xf numFmtId="0" fontId="149" fillId="0" borderId="9" xfId="0" applyFont="1" applyBorder="1" applyAlignment="1">
      <alignment vertical="center"/>
    </xf>
    <xf numFmtId="0" fontId="148" fillId="0" borderId="53" xfId="0" applyFont="1" applyBorder="1" applyAlignment="1">
      <alignment horizontal="center" vertical="center"/>
    </xf>
    <xf numFmtId="0" fontId="148" fillId="0" borderId="10" xfId="0" applyFont="1" applyBorder="1" applyAlignment="1">
      <alignment horizontal="center" vertical="center"/>
    </xf>
    <xf numFmtId="0" fontId="148" fillId="0" borderId="8" xfId="0" applyFont="1" applyBorder="1" applyAlignment="1">
      <alignment horizontal="center" vertical="center"/>
    </xf>
    <xf numFmtId="0" fontId="148" fillId="0" borderId="9" xfId="0" applyFont="1" applyBorder="1" applyAlignment="1">
      <alignment horizontal="center" vertical="center"/>
    </xf>
    <xf numFmtId="0" fontId="15"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7" fillId="12" borderId="54" xfId="0" applyFont="1" applyFill="1" applyBorder="1" applyAlignment="1">
      <alignment horizontal="left" vertical="top"/>
    </xf>
    <xf numFmtId="0" fontId="7" fillId="12" borderId="15" xfId="0" applyFont="1" applyFill="1" applyBorder="1" applyAlignment="1">
      <alignment horizontal="left" vertical="top"/>
    </xf>
    <xf numFmtId="0" fontId="7" fillId="12" borderId="14" xfId="0" applyFont="1" applyFill="1" applyBorder="1" applyAlignment="1">
      <alignment horizontal="left" vertical="top"/>
    </xf>
    <xf numFmtId="0" fontId="18"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2"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4" borderId="9"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26" fillId="0" borderId="0" xfId="0" applyNumberFormat="1" applyFont="1" applyBorder="1" applyAlignment="1">
      <alignment horizontal="center" vertical="center"/>
    </xf>
    <xf numFmtId="49" fontId="26" fillId="0" borderId="8" xfId="0" applyNumberFormat="1" applyFont="1" applyBorder="1" applyAlignment="1">
      <alignment horizontal="center" vertical="center"/>
    </xf>
    <xf numFmtId="49" fontId="30" fillId="0" borderId="0" xfId="0" applyNumberFormat="1" applyFont="1" applyBorder="1" applyAlignment="1">
      <alignment horizontal="center" vertical="center"/>
    </xf>
    <xf numFmtId="0" fontId="138" fillId="0" borderId="47" xfId="1" applyNumberFormat="1" applyFont="1" applyFill="1" applyBorder="1" applyAlignment="1">
      <alignment horizontal="left" vertical="center" wrapText="1"/>
    </xf>
    <xf numFmtId="0" fontId="138" fillId="0" borderId="52" xfId="1" applyNumberFormat="1" applyFont="1" applyFill="1" applyBorder="1" applyAlignment="1">
      <alignment horizontal="left" vertical="center" wrapText="1"/>
    </xf>
    <xf numFmtId="0" fontId="138" fillId="0" borderId="49" xfId="1" applyNumberFormat="1" applyFont="1" applyFill="1" applyBorder="1" applyAlignment="1">
      <alignment horizontal="left" vertical="center"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77" fontId="7" fillId="0" borderId="3" xfId="1" applyNumberFormat="1" applyFont="1" applyFill="1" applyBorder="1" applyAlignment="1">
      <alignment horizontal="left" vertical="center"/>
    </xf>
    <xf numFmtId="177" fontId="7" fillId="0" borderId="2" xfId="1" applyNumberFormat="1" applyFont="1" applyFill="1" applyBorder="1" applyAlignment="1">
      <alignment horizontal="left" vertical="center"/>
    </xf>
    <xf numFmtId="0" fontId="7" fillId="0" borderId="47" xfId="1" applyNumberFormat="1" applyFont="1" applyFill="1" applyBorder="1" applyAlignment="1">
      <alignment horizontal="left" vertical="center" wrapText="1"/>
    </xf>
    <xf numFmtId="0" fontId="7" fillId="0" borderId="52" xfId="1" applyNumberFormat="1" applyFont="1" applyFill="1" applyBorder="1" applyAlignment="1">
      <alignment horizontal="left" vertical="center" wrapText="1"/>
    </xf>
    <xf numFmtId="0" fontId="7" fillId="0" borderId="49" xfId="1" applyNumberFormat="1" applyFont="1" applyFill="1" applyBorder="1" applyAlignment="1">
      <alignment horizontal="left" vertical="center" wrapText="1"/>
    </xf>
    <xf numFmtId="0" fontId="137" fillId="0" borderId="47" xfId="1" applyNumberFormat="1" applyFont="1" applyFill="1" applyBorder="1" applyAlignment="1">
      <alignment horizontal="left" vertical="center" wrapText="1"/>
    </xf>
    <xf numFmtId="0" fontId="137" fillId="0" borderId="52" xfId="1" applyNumberFormat="1" applyFont="1" applyFill="1" applyBorder="1" applyAlignment="1">
      <alignment horizontal="left" vertical="center" wrapText="1"/>
    </xf>
    <xf numFmtId="0" fontId="137" fillId="0" borderId="49" xfId="1" applyNumberFormat="1" applyFont="1" applyFill="1" applyBorder="1" applyAlignment="1">
      <alignment horizontal="left" vertical="center" wrapText="1"/>
    </xf>
    <xf numFmtId="0" fontId="7" fillId="2" borderId="12" xfId="1" applyNumberFormat="1" applyFont="1" applyFill="1" applyBorder="1" applyAlignment="1">
      <alignment horizontal="left" vertical="top" wrapText="1"/>
    </xf>
    <xf numFmtId="0" fontId="138" fillId="0" borderId="47" xfId="0" applyFont="1" applyBorder="1" applyAlignment="1">
      <alignment horizontal="left" vertical="top" wrapText="1"/>
    </xf>
    <xf numFmtId="0" fontId="138" fillId="0" borderId="52" xfId="0" applyFont="1" applyBorder="1" applyAlignment="1">
      <alignment horizontal="left" vertical="top" wrapText="1"/>
    </xf>
    <xf numFmtId="0" fontId="138" fillId="0" borderId="49" xfId="0" applyFont="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7" fillId="0" borderId="47" xfId="0" applyFont="1" applyBorder="1" applyAlignment="1">
      <alignment horizontal="left" vertical="top" wrapText="1"/>
    </xf>
    <xf numFmtId="0" fontId="7" fillId="0" borderId="52" xfId="0" applyFont="1" applyBorder="1" applyAlignment="1">
      <alignment horizontal="left" vertical="top" wrapText="1"/>
    </xf>
    <xf numFmtId="0" fontId="7" fillId="0" borderId="49" xfId="0" applyFont="1" applyBorder="1" applyAlignment="1">
      <alignment horizontal="left" vertical="top" wrapText="1"/>
    </xf>
    <xf numFmtId="0" fontId="24" fillId="0" borderId="47" xfId="0" applyFont="1" applyBorder="1" applyAlignment="1">
      <alignment horizontal="left" vertical="top" wrapText="1"/>
    </xf>
    <xf numFmtId="0" fontId="24" fillId="0" borderId="52" xfId="0" applyFont="1" applyBorder="1" applyAlignment="1">
      <alignment horizontal="left" vertical="top" wrapText="1"/>
    </xf>
    <xf numFmtId="0" fontId="24" fillId="0" borderId="49" xfId="0" applyFont="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141" fillId="7" borderId="11" xfId="10" applyFont="1" applyFill="1" applyBorder="1" applyAlignment="1">
      <alignment horizontal="left" vertical="center" wrapText="1"/>
    </xf>
    <xf numFmtId="0" fontId="144" fillId="0" borderId="52" xfId="0" applyFont="1" applyBorder="1" applyAlignment="1">
      <alignment horizontal="left" vertical="center" wrapText="1"/>
    </xf>
    <xf numFmtId="0" fontId="144" fillId="0" borderId="49" xfId="0" applyFont="1" applyBorder="1" applyAlignment="1">
      <alignment horizontal="left" vertical="center" wrapText="1"/>
    </xf>
    <xf numFmtId="0" fontId="9" fillId="0" borderId="47" xfId="1" applyFont="1" applyBorder="1" applyAlignment="1">
      <alignment horizontal="center" vertical="center"/>
    </xf>
    <xf numFmtId="0" fontId="9" fillId="0" borderId="52" xfId="1" applyFont="1" applyBorder="1" applyAlignment="1">
      <alignment horizontal="center" vertical="center"/>
    </xf>
    <xf numFmtId="0" fontId="9" fillId="0" borderId="49" xfId="1" applyFont="1" applyBorder="1" applyAlignment="1">
      <alignment horizontal="center" vertical="center"/>
    </xf>
    <xf numFmtId="177" fontId="9" fillId="0" borderId="47" xfId="0" applyNumberFormat="1" applyFont="1" applyBorder="1" applyAlignment="1">
      <alignment horizontal="center" vertical="center"/>
    </xf>
    <xf numFmtId="177" fontId="9" fillId="0" borderId="52" xfId="0" applyNumberFormat="1" applyFont="1" applyBorder="1" applyAlignment="1">
      <alignment horizontal="center" vertical="center"/>
    </xf>
    <xf numFmtId="177" fontId="9" fillId="0" borderId="49" xfId="0" applyNumberFormat="1" applyFont="1" applyBorder="1" applyAlignment="1">
      <alignment horizontal="center" vertical="center"/>
    </xf>
    <xf numFmtId="0" fontId="9" fillId="0" borderId="47" xfId="0" applyFont="1" applyBorder="1" applyAlignment="1">
      <alignment horizontal="center" vertical="center"/>
    </xf>
    <xf numFmtId="0" fontId="9" fillId="0" borderId="52" xfId="0" applyFont="1" applyBorder="1" applyAlignment="1">
      <alignment horizontal="center" vertical="center"/>
    </xf>
    <xf numFmtId="0" fontId="9" fillId="0" borderId="49" xfId="0" applyFont="1" applyBorder="1" applyAlignment="1">
      <alignment horizontal="center" vertical="center"/>
    </xf>
    <xf numFmtId="14" fontId="9" fillId="0" borderId="47" xfId="1" applyNumberFormat="1" applyFont="1" applyBorder="1" applyAlignment="1">
      <alignment horizontal="center" vertical="center"/>
    </xf>
    <xf numFmtId="177" fontId="17" fillId="0" borderId="47" xfId="0" applyNumberFormat="1" applyFont="1" applyBorder="1" applyAlignment="1">
      <alignment horizontal="center" vertical="center"/>
    </xf>
    <xf numFmtId="177" fontId="17" fillId="0" borderId="52" xfId="0" applyNumberFormat="1" applyFont="1" applyBorder="1" applyAlignment="1">
      <alignment horizontal="center" vertical="center"/>
    </xf>
    <xf numFmtId="177" fontId="17" fillId="0" borderId="49" xfId="0" applyNumberFormat="1" applyFont="1" applyBorder="1" applyAlignment="1">
      <alignment horizontal="center" vertical="center"/>
    </xf>
    <xf numFmtId="49" fontId="8" fillId="0" borderId="55" xfId="1" applyNumberFormat="1" applyFont="1" applyBorder="1" applyAlignment="1">
      <alignment horizontal="center" vertical="center" wrapText="1"/>
    </xf>
    <xf numFmtId="0" fontId="8" fillId="0" borderId="55" xfId="1" applyFont="1" applyBorder="1" applyAlignment="1">
      <alignment horizontal="center" vertical="center"/>
    </xf>
    <xf numFmtId="0" fontId="8" fillId="0" borderId="50" xfId="1" applyFont="1" applyBorder="1" applyAlignment="1">
      <alignment horizontal="center" vertical="center"/>
    </xf>
    <xf numFmtId="0" fontId="8" fillId="0" borderId="53" xfId="1" applyFont="1" applyBorder="1" applyAlignment="1">
      <alignment horizontal="center" vertical="center"/>
    </xf>
    <xf numFmtId="0" fontId="17" fillId="0" borderId="47" xfId="0" applyFont="1" applyBorder="1" applyAlignment="1">
      <alignment horizontal="center" vertical="center"/>
    </xf>
    <xf numFmtId="0" fontId="17" fillId="0" borderId="52" xfId="0" applyFont="1" applyBorder="1" applyAlignment="1">
      <alignment horizontal="center" vertical="center"/>
    </xf>
    <xf numFmtId="0" fontId="17" fillId="0" borderId="49" xfId="0" applyFont="1" applyBorder="1" applyAlignment="1">
      <alignment horizontal="center" vertical="center"/>
    </xf>
    <xf numFmtId="14" fontId="9" fillId="0" borderId="52" xfId="1" applyNumberFormat="1" applyFont="1" applyBorder="1" applyAlignment="1">
      <alignment horizontal="center" vertical="center"/>
    </xf>
    <xf numFmtId="14" fontId="9" fillId="0" borderId="49" xfId="1" applyNumberFormat="1" applyFont="1" applyBorder="1" applyAlignment="1">
      <alignment horizontal="center" vertical="center"/>
    </xf>
  </cellXfs>
  <cellStyles count="39672">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8"/>
    <cellStyle name="Comma [0] 2" xfId="12"/>
    <cellStyle name="Comma [0] 2 2" xfId="15"/>
    <cellStyle name="Comma [0] 2 2 10" xfId="39670"/>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69"/>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1"/>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FFFFCC"/>
      <color rgb="FFCCFFCC"/>
      <color rgb="FFCCFF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9" Type="http://schemas.openxmlformats.org/officeDocument/2006/relationships/customXml" Target="../customXml/item2.xml"/><Relationship Id="rId21" Type="http://schemas.openxmlformats.org/officeDocument/2006/relationships/externalLink" Target="externalLinks/externalLink8.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35</xdr:col>
      <xdr:colOff>31059</xdr:colOff>
      <xdr:row>15</xdr:row>
      <xdr:rowOff>195429</xdr:rowOff>
    </xdr:from>
    <xdr:to>
      <xdr:col>40</xdr:col>
      <xdr:colOff>0</xdr:colOff>
      <xdr:row>19</xdr:row>
      <xdr:rowOff>190500</xdr:rowOff>
    </xdr:to>
    <xdr:sp macro="" textlink="">
      <xdr:nvSpPr>
        <xdr:cNvPr id="27" name="円柱 26"/>
        <xdr:cNvSpPr/>
      </xdr:nvSpPr>
      <xdr:spPr>
        <a:xfrm>
          <a:off x="6732177" y="2940870"/>
          <a:ext cx="921441" cy="801895"/>
        </a:xfrm>
        <a:prstGeom prst="can">
          <a:avLst/>
        </a:prstGeom>
        <a:solidFill>
          <a:srgbClr val="92D05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   </a:t>
          </a:r>
          <a:r>
            <a:rPr kumimoji="1" lang="ja-JP" altLang="en-US" sz="1100">
              <a:solidFill>
                <a:sysClr val="windowText" lastClr="000000"/>
              </a:solidFill>
            </a:rPr>
            <a:t>受注明細</a:t>
          </a:r>
        </a:p>
      </xdr:txBody>
    </xdr:sp>
    <xdr:clientData/>
  </xdr:twoCellAnchor>
  <xdr:twoCellAnchor editAs="oneCell">
    <xdr:from>
      <xdr:col>4</xdr:col>
      <xdr:colOff>0</xdr:colOff>
      <xdr:row>12</xdr:row>
      <xdr:rowOff>96982</xdr:rowOff>
    </xdr:from>
    <xdr:to>
      <xdr:col>6</xdr:col>
      <xdr:colOff>89190</xdr:colOff>
      <xdr:row>14</xdr:row>
      <xdr:rowOff>139080</xdr:rowOff>
    </xdr:to>
    <xdr:pic>
      <xdr:nvPicPr>
        <xdr:cNvPr id="70" name="図 69">
          <a:extLst>
            <a:ext uri="{FF2B5EF4-FFF2-40B4-BE49-F238E27FC236}">
              <a16:creationId xmlns="" xmlns:a16="http://schemas.microsoft.com/office/drawing/2014/main" id="{4AD5E384-A903-4555-84AA-9CF63F1FD9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0" y="2261755"/>
          <a:ext cx="504826" cy="423098"/>
        </a:xfrm>
        <a:prstGeom prst="rect">
          <a:avLst/>
        </a:prstGeom>
      </xdr:spPr>
    </xdr:pic>
    <xdr:clientData/>
  </xdr:twoCellAnchor>
  <xdr:twoCellAnchor>
    <xdr:from>
      <xdr:col>4</xdr:col>
      <xdr:colOff>9526</xdr:colOff>
      <xdr:row>14</xdr:row>
      <xdr:rowOff>188769</xdr:rowOff>
    </xdr:from>
    <xdr:to>
      <xdr:col>6</xdr:col>
      <xdr:colOff>89190</xdr:colOff>
      <xdr:row>15</xdr:row>
      <xdr:rowOff>179244</xdr:rowOff>
    </xdr:to>
    <xdr:sp macro="" textlink="">
      <xdr:nvSpPr>
        <xdr:cNvPr id="82" name="正方形/長方形 81">
          <a:extLst>
            <a:ext uri="{FF2B5EF4-FFF2-40B4-BE49-F238E27FC236}">
              <a16:creationId xmlns="" xmlns:a16="http://schemas.microsoft.com/office/drawing/2014/main" id="{7A98CB49-5D12-4C3E-ADEE-DA5912F05A18}"/>
            </a:ext>
          </a:extLst>
        </xdr:cNvPr>
        <xdr:cNvSpPr/>
      </xdr:nvSpPr>
      <xdr:spPr>
        <a:xfrm>
          <a:off x="771526" y="2734542"/>
          <a:ext cx="495300" cy="19829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normAutofit fontScale="92500" lnSpcReduction="10000"/>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ja-JP" sz="900" kern="1200">
              <a:solidFill>
                <a:sysClr val="windowText" lastClr="000000"/>
              </a:solidFill>
              <a:latin typeface="Meiryo UI" pitchFamily="50" charset="-128"/>
              <a:ea typeface="Meiryo UI" pitchFamily="50" charset="-128"/>
              <a:cs typeface="Meiryo UI" pitchFamily="50" charset="-128"/>
            </a:rPr>
            <a:t>メニュー</a:t>
          </a:r>
        </a:p>
      </xdr:txBody>
    </xdr:sp>
    <xdr:clientData/>
  </xdr:twoCellAnchor>
  <xdr:twoCellAnchor editAs="oneCell">
    <xdr:from>
      <xdr:col>3</xdr:col>
      <xdr:colOff>171450</xdr:colOff>
      <xdr:row>19</xdr:row>
      <xdr:rowOff>112568</xdr:rowOff>
    </xdr:from>
    <xdr:to>
      <xdr:col>6</xdr:col>
      <xdr:colOff>70140</xdr:colOff>
      <xdr:row>21</xdr:row>
      <xdr:rowOff>120030</xdr:rowOff>
    </xdr:to>
    <xdr:pic>
      <xdr:nvPicPr>
        <xdr:cNvPr id="83" name="図 82">
          <a:extLst>
            <a:ext uri="{FF2B5EF4-FFF2-40B4-BE49-F238E27FC236}">
              <a16:creationId xmlns="" xmlns:a16="http://schemas.microsoft.com/office/drawing/2014/main" id="{4AD5E384-A903-4555-84AA-9CF63F1FD9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3697432"/>
          <a:ext cx="504826" cy="423098"/>
        </a:xfrm>
        <a:prstGeom prst="rect">
          <a:avLst/>
        </a:prstGeom>
      </xdr:spPr>
    </xdr:pic>
    <xdr:clientData/>
  </xdr:twoCellAnchor>
  <xdr:twoCellAnchor>
    <xdr:from>
      <xdr:col>3</xdr:col>
      <xdr:colOff>76200</xdr:colOff>
      <xdr:row>21</xdr:row>
      <xdr:rowOff>179244</xdr:rowOff>
    </xdr:from>
    <xdr:to>
      <xdr:col>6</xdr:col>
      <xdr:colOff>146339</xdr:colOff>
      <xdr:row>22</xdr:row>
      <xdr:rowOff>188769</xdr:rowOff>
    </xdr:to>
    <xdr:sp macro="" textlink="">
      <xdr:nvSpPr>
        <xdr:cNvPr id="85" name="正方形/長方形 84">
          <a:extLst>
            <a:ext uri="{FF2B5EF4-FFF2-40B4-BE49-F238E27FC236}">
              <a16:creationId xmlns="" xmlns:a16="http://schemas.microsoft.com/office/drawing/2014/main" id="{7A98CB49-5D12-4C3E-ADEE-DA5912F05A18}"/>
            </a:ext>
          </a:extLst>
        </xdr:cNvPr>
        <xdr:cNvSpPr/>
      </xdr:nvSpPr>
      <xdr:spPr>
        <a:xfrm>
          <a:off x="647700" y="4179744"/>
          <a:ext cx="676275" cy="21734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normAutofit fontScale="92500" lnSpcReduction="10000"/>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a:pPr>
          <a:r>
            <a:rPr kumimoji="1" lang="ja-JP" altLang="ja-JP" sz="900" b="0" i="0" kern="1200" baseline="0">
              <a:solidFill>
                <a:sysClr val="windowText" lastClr="000000"/>
              </a:solidFill>
              <a:effectLst/>
              <a:latin typeface="Meiryo UI" panose="020B0604030504040204" pitchFamily="50" charset="-128"/>
              <a:ea typeface="Meiryo UI" panose="020B0604030504040204" pitchFamily="50" charset="-128"/>
              <a:cs typeface="+mn-cs"/>
            </a:rPr>
            <a:t>有償支給</a:t>
          </a:r>
          <a:r>
            <a:rPr kumimoji="1" lang="ja-JP" altLang="ja-JP" sz="1000" b="0" i="0" kern="1200" baseline="0">
              <a:solidFill>
                <a:sysClr val="windowText" lastClr="000000"/>
              </a:solidFill>
              <a:effectLst/>
              <a:latin typeface="Meiryo UI" panose="020B0604030504040204" pitchFamily="50" charset="-128"/>
              <a:ea typeface="Meiryo UI" panose="020B0604030504040204" pitchFamily="50" charset="-128"/>
              <a:cs typeface="+mn-cs"/>
            </a:rPr>
            <a:t>入力</a:t>
          </a:r>
          <a:endParaRPr lang="ja-JP" altLang="ja-JP" sz="10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5</xdr:col>
      <xdr:colOff>3464</xdr:colOff>
      <xdr:row>15</xdr:row>
      <xdr:rowOff>188768</xdr:rowOff>
    </xdr:from>
    <xdr:to>
      <xdr:col>5</xdr:col>
      <xdr:colOff>4500</xdr:colOff>
      <xdr:row>19</xdr:row>
      <xdr:rowOff>28575</xdr:rowOff>
    </xdr:to>
    <xdr:cxnSp macro="">
      <xdr:nvCxnSpPr>
        <xdr:cNvPr id="87" name="直線矢印コネクタ 86"/>
        <xdr:cNvCxnSpPr/>
      </xdr:nvCxnSpPr>
      <xdr:spPr>
        <a:xfrm flipH="1">
          <a:off x="990600" y="2942359"/>
          <a:ext cx="1036" cy="6710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98714</xdr:colOff>
      <xdr:row>22</xdr:row>
      <xdr:rowOff>83152</xdr:rowOff>
    </xdr:from>
    <xdr:to>
      <xdr:col>32</xdr:col>
      <xdr:colOff>0</xdr:colOff>
      <xdr:row>22</xdr:row>
      <xdr:rowOff>115676</xdr:rowOff>
    </xdr:to>
    <xdr:cxnSp macro="">
      <xdr:nvCxnSpPr>
        <xdr:cNvPr id="89" name="直線矢印コネクタ 88"/>
        <xdr:cNvCxnSpPr>
          <a:stCxn id="33" idx="3"/>
          <a:endCxn id="91" idx="1"/>
        </xdr:cNvCxnSpPr>
      </xdr:nvCxnSpPr>
      <xdr:spPr>
        <a:xfrm>
          <a:off x="2799332" y="4240534"/>
          <a:ext cx="3330286" cy="325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31059</xdr:colOff>
      <xdr:row>15</xdr:row>
      <xdr:rowOff>190500</xdr:rowOff>
    </xdr:from>
    <xdr:to>
      <xdr:col>35</xdr:col>
      <xdr:colOff>0</xdr:colOff>
      <xdr:row>19</xdr:row>
      <xdr:rowOff>190500</xdr:rowOff>
    </xdr:to>
    <xdr:sp macro="" textlink="">
      <xdr:nvSpPr>
        <xdr:cNvPr id="37" name="円柱 36"/>
        <xdr:cNvSpPr/>
      </xdr:nvSpPr>
      <xdr:spPr>
        <a:xfrm>
          <a:off x="5779677" y="2935941"/>
          <a:ext cx="921441" cy="806824"/>
        </a:xfrm>
        <a:prstGeom prst="can">
          <a:avLst/>
        </a:prstGeom>
        <a:solidFill>
          <a:srgbClr val="92D05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rtl="0" eaLnBrk="1" fontAlgn="auto" latinLnBrk="0" hangingPunct="1"/>
          <a:r>
            <a:rPr lang="en-US" altLang="ja-JP" sz="1000" b="0" i="0" baseline="0">
              <a:solidFill>
                <a:schemeClr val="dk1"/>
              </a:solidFill>
              <a:effectLst/>
              <a:latin typeface="+mn-lt"/>
              <a:ea typeface="+mn-ea"/>
              <a:cs typeface="+mn-cs"/>
            </a:rPr>
            <a:t>BOM</a:t>
          </a:r>
          <a:r>
            <a:rPr lang="ja-JP" altLang="ja-JP" sz="1000" b="0" i="0" baseline="0">
              <a:solidFill>
                <a:schemeClr val="dk1"/>
              </a:solidFill>
              <a:effectLst/>
              <a:latin typeface="+mn-lt"/>
              <a:ea typeface="+mn-ea"/>
              <a:cs typeface="+mn-cs"/>
            </a:rPr>
            <a:t>子マスタ</a:t>
          </a:r>
          <a:endParaRPr lang="ja-JP" altLang="ja-JP" sz="1000">
            <a:effectLst/>
          </a:endParaRPr>
        </a:p>
      </xdr:txBody>
    </xdr:sp>
    <xdr:clientData/>
  </xdr:twoCellAnchor>
  <xdr:twoCellAnchor>
    <xdr:from>
      <xdr:col>25</xdr:col>
      <xdr:colOff>21534</xdr:colOff>
      <xdr:row>16</xdr:row>
      <xdr:rowOff>0</xdr:rowOff>
    </xdr:from>
    <xdr:to>
      <xdr:col>29</xdr:col>
      <xdr:colOff>180975</xdr:colOff>
      <xdr:row>20</xdr:row>
      <xdr:rowOff>0</xdr:rowOff>
    </xdr:to>
    <xdr:sp macro="" textlink="">
      <xdr:nvSpPr>
        <xdr:cNvPr id="38" name="円柱 37"/>
        <xdr:cNvSpPr/>
      </xdr:nvSpPr>
      <xdr:spPr>
        <a:xfrm>
          <a:off x="4812609" y="2962275"/>
          <a:ext cx="921441" cy="800100"/>
        </a:xfrm>
        <a:prstGeom prst="can">
          <a:avLst/>
        </a:prstGeom>
        <a:solidFill>
          <a:srgbClr val="92D05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rtl="0" eaLnBrk="1" fontAlgn="auto" latinLnBrk="0" hangingPunct="1"/>
          <a:r>
            <a:rPr lang="en-US" altLang="ja-JP" sz="1000" b="0" i="0" baseline="0">
              <a:solidFill>
                <a:schemeClr val="dk1"/>
              </a:solidFill>
              <a:effectLst/>
              <a:latin typeface="+mn-lt"/>
              <a:ea typeface="+mn-ea"/>
              <a:cs typeface="+mn-cs"/>
            </a:rPr>
            <a:t>BOM</a:t>
          </a:r>
          <a:r>
            <a:rPr lang="ja-JP" altLang="ja-JP" sz="1000" b="0" i="0" baseline="0">
              <a:solidFill>
                <a:schemeClr val="dk1"/>
              </a:solidFill>
              <a:effectLst/>
              <a:latin typeface="+mn-lt"/>
              <a:ea typeface="+mn-ea"/>
              <a:cs typeface="+mn-cs"/>
            </a:rPr>
            <a:t>親マスタ</a:t>
          </a:r>
          <a:endParaRPr lang="ja-JP" altLang="ja-JP" sz="1000">
            <a:effectLst/>
          </a:endParaRPr>
        </a:p>
      </xdr:txBody>
    </xdr:sp>
    <xdr:clientData/>
  </xdr:twoCellAnchor>
  <xdr:twoCellAnchor>
    <xdr:from>
      <xdr:col>41</xdr:col>
      <xdr:colOff>31059</xdr:colOff>
      <xdr:row>13</xdr:row>
      <xdr:rowOff>0</xdr:rowOff>
    </xdr:from>
    <xdr:to>
      <xdr:col>46</xdr:col>
      <xdr:colOff>0</xdr:colOff>
      <xdr:row>16</xdr:row>
      <xdr:rowOff>14988</xdr:rowOff>
    </xdr:to>
    <xdr:sp macro="" textlink="">
      <xdr:nvSpPr>
        <xdr:cNvPr id="39" name="円柱 38"/>
        <xdr:cNvSpPr/>
      </xdr:nvSpPr>
      <xdr:spPr>
        <a:xfrm>
          <a:off x="7876195" y="2337955"/>
          <a:ext cx="921441" cy="638442"/>
        </a:xfrm>
        <a:prstGeom prst="can">
          <a:avLst/>
        </a:prstGeom>
        <a:solidFill>
          <a:sysClr val="window" lastClr="FFFFFF"/>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kumimoji="1" lang="ja-JP" altLang="en-US" sz="1100"/>
            <a:t>   </a:t>
          </a:r>
          <a:r>
            <a:rPr kumimoji="1" lang="ja-JP" altLang="ja-JP" sz="1100">
              <a:solidFill>
                <a:schemeClr val="dk1"/>
              </a:solidFill>
              <a:effectLst/>
              <a:latin typeface="+mn-lt"/>
              <a:ea typeface="+mn-ea"/>
              <a:cs typeface="+mn-cs"/>
            </a:rPr>
            <a:t>商品マスタ</a:t>
          </a:r>
          <a:endParaRPr lang="ja-JP" altLang="ja-JP">
            <a:effectLst/>
          </a:endParaRPr>
        </a:p>
      </xdr:txBody>
    </xdr:sp>
    <xdr:clientData/>
  </xdr:twoCellAnchor>
  <xdr:twoCellAnchor>
    <xdr:from>
      <xdr:col>42</xdr:col>
      <xdr:colOff>2484</xdr:colOff>
      <xdr:row>18</xdr:row>
      <xdr:rowOff>63263</xdr:rowOff>
    </xdr:from>
    <xdr:to>
      <xdr:col>45</xdr:col>
      <xdr:colOff>31059</xdr:colOff>
      <xdr:row>19</xdr:row>
      <xdr:rowOff>190500</xdr:rowOff>
    </xdr:to>
    <xdr:sp macro="" textlink="">
      <xdr:nvSpPr>
        <xdr:cNvPr id="32" name="正方形/長方形 31">
          <a:extLst>
            <a:ext uri="{FF2B5EF4-FFF2-40B4-BE49-F238E27FC236}">
              <a16:creationId xmlns="" xmlns:a16="http://schemas.microsoft.com/office/drawing/2014/main" id="{AE381343-CC24-44F7-835C-149393B05505}"/>
            </a:ext>
          </a:extLst>
        </xdr:cNvPr>
        <xdr:cNvSpPr/>
      </xdr:nvSpPr>
      <xdr:spPr>
        <a:xfrm>
          <a:off x="8037102" y="3413822"/>
          <a:ext cx="600075" cy="32894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43</xdr:col>
      <xdr:colOff>110780</xdr:colOff>
      <xdr:row>16</xdr:row>
      <xdr:rowOff>14988</xdr:rowOff>
    </xdr:from>
    <xdr:to>
      <xdr:col>43</xdr:col>
      <xdr:colOff>112022</xdr:colOff>
      <xdr:row>18</xdr:row>
      <xdr:rowOff>63263</xdr:rowOff>
    </xdr:to>
    <xdr:cxnSp macro="">
      <xdr:nvCxnSpPr>
        <xdr:cNvPr id="41" name="直線コネクタ 40"/>
        <xdr:cNvCxnSpPr>
          <a:stCxn id="32" idx="0"/>
          <a:endCxn id="39" idx="3"/>
        </xdr:cNvCxnSpPr>
      </xdr:nvCxnSpPr>
      <xdr:spPr>
        <a:xfrm flipH="1" flipV="1">
          <a:off x="8335898" y="2962135"/>
          <a:ext cx="1242" cy="45168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89189</xdr:colOff>
      <xdr:row>19</xdr:row>
      <xdr:rowOff>57149</xdr:rowOff>
    </xdr:from>
    <xdr:ext cx="523875" cy="420409"/>
    <xdr:pic>
      <xdr:nvPicPr>
        <xdr:cNvPr id="31" name="図 30">
          <a:extLst>
            <a:ext uri="{FF2B5EF4-FFF2-40B4-BE49-F238E27FC236}">
              <a16:creationId xmlns="" xmlns:a16="http://schemas.microsoft.com/office/drawing/2014/main" id="{4AD5E384-A903-4555-84AA-9CF63F1FD9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8825" y="3642013"/>
          <a:ext cx="523875" cy="420409"/>
        </a:xfrm>
        <a:prstGeom prst="rect">
          <a:avLst/>
        </a:prstGeom>
      </xdr:spPr>
    </xdr:pic>
    <xdr:clientData/>
  </xdr:oneCellAnchor>
  <xdr:twoCellAnchor>
    <xdr:from>
      <xdr:col>9</xdr:col>
      <xdr:colOff>108239</xdr:colOff>
      <xdr:row>21</xdr:row>
      <xdr:rowOff>169717</xdr:rowOff>
    </xdr:from>
    <xdr:to>
      <xdr:col>14</xdr:col>
      <xdr:colOff>98714</xdr:colOff>
      <xdr:row>22</xdr:row>
      <xdr:rowOff>207817</xdr:rowOff>
    </xdr:to>
    <xdr:sp macro="" textlink="">
      <xdr:nvSpPr>
        <xdr:cNvPr id="33" name="正方形/長方形 32">
          <a:extLst>
            <a:ext uri="{FF2B5EF4-FFF2-40B4-BE49-F238E27FC236}">
              <a16:creationId xmlns="" xmlns:a16="http://schemas.microsoft.com/office/drawing/2014/main" id="{3ACB8799-7E5C-40EE-AC90-8BDB74B3AD07}"/>
            </a:ext>
          </a:extLst>
        </xdr:cNvPr>
        <xdr:cNvSpPr/>
      </xdr:nvSpPr>
      <xdr:spPr>
        <a:xfrm>
          <a:off x="1857375" y="4170217"/>
          <a:ext cx="942975" cy="245918"/>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600">
              <a:solidFill>
                <a:sysClr val="windowText" lastClr="000000"/>
              </a:solidFill>
              <a:latin typeface="Meiryo UI" pitchFamily="50" charset="-128"/>
              <a:ea typeface="Meiryo UI" pitchFamily="50" charset="-128"/>
              <a:cs typeface="Meiryo UI" pitchFamily="50" charset="-128"/>
            </a:rPr>
            <a:t>都度支給品明細一括アップロード</a:t>
          </a:r>
          <a:endParaRPr lang="zh-TW" altLang="en-US" sz="6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xdr:col>
      <xdr:colOff>146339</xdr:colOff>
      <xdr:row>22</xdr:row>
      <xdr:rowOff>76201</xdr:rowOff>
    </xdr:from>
    <xdr:to>
      <xdr:col>9</xdr:col>
      <xdr:colOff>108239</xdr:colOff>
      <xdr:row>22</xdr:row>
      <xdr:rowOff>80962</xdr:rowOff>
    </xdr:to>
    <xdr:cxnSp macro="">
      <xdr:nvCxnSpPr>
        <xdr:cNvPr id="34" name="直線矢印コネクタ 33"/>
        <xdr:cNvCxnSpPr>
          <a:stCxn id="85" idx="3"/>
          <a:endCxn id="33" idx="1"/>
        </xdr:cNvCxnSpPr>
      </xdr:nvCxnSpPr>
      <xdr:spPr>
        <a:xfrm>
          <a:off x="1323975" y="4284519"/>
          <a:ext cx="533400" cy="476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223838</xdr:colOff>
      <xdr:row>22</xdr:row>
      <xdr:rowOff>188770</xdr:rowOff>
    </xdr:from>
    <xdr:to>
      <xdr:col>12</xdr:col>
      <xdr:colOff>8227</xdr:colOff>
      <xdr:row>23</xdr:row>
      <xdr:rowOff>0</xdr:rowOff>
    </xdr:to>
    <xdr:cxnSp macro="">
      <xdr:nvCxnSpPr>
        <xdr:cNvPr id="40" name="カギ線コネクタ 39"/>
        <xdr:cNvCxnSpPr>
          <a:stCxn id="33" idx="2"/>
          <a:endCxn id="85" idx="2"/>
        </xdr:cNvCxnSpPr>
      </xdr:nvCxnSpPr>
      <xdr:spPr>
        <a:xfrm rot="5400000" flipH="1">
          <a:off x="1647827" y="3735099"/>
          <a:ext cx="19048" cy="1343025"/>
        </a:xfrm>
        <a:prstGeom prst="bentConnector3">
          <a:avLst>
            <a:gd name="adj1" fmla="val -1200126"/>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14482</xdr:colOff>
      <xdr:row>4</xdr:row>
      <xdr:rowOff>58191</xdr:rowOff>
    </xdr:from>
    <xdr:to>
      <xdr:col>57</xdr:col>
      <xdr:colOff>116047</xdr:colOff>
      <xdr:row>6</xdr:row>
      <xdr:rowOff>24480</xdr:rowOff>
    </xdr:to>
    <xdr:sp macro="" textlink="">
      <xdr:nvSpPr>
        <xdr:cNvPr id="42" name="正方形/長方形 41">
          <a:extLst>
            <a:ext uri="{FF2B5EF4-FFF2-40B4-BE49-F238E27FC236}">
              <a16:creationId xmlns="" xmlns:a16="http://schemas.microsoft.com/office/drawing/2014/main" id="{A6BE8D35-DE99-414E-8C37-4BC3FD741B0F}"/>
            </a:ext>
          </a:extLst>
        </xdr:cNvPr>
        <xdr:cNvSpPr/>
      </xdr:nvSpPr>
      <xdr:spPr>
        <a:xfrm>
          <a:off x="10901557" y="829716"/>
          <a:ext cx="863565" cy="309189"/>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57</xdr:col>
      <xdr:colOff>146034</xdr:colOff>
      <xdr:row>4</xdr:row>
      <xdr:rowOff>52935</xdr:rowOff>
    </xdr:from>
    <xdr:to>
      <xdr:col>62</xdr:col>
      <xdr:colOff>41257</xdr:colOff>
      <xdr:row>6</xdr:row>
      <xdr:rowOff>19224</xdr:rowOff>
    </xdr:to>
    <xdr:sp macro="" textlink="">
      <xdr:nvSpPr>
        <xdr:cNvPr id="43" name="テキスト ボックス 108">
          <a:extLst>
            <a:ext uri="{FF2B5EF4-FFF2-40B4-BE49-F238E27FC236}">
              <a16:creationId xmlns="" xmlns:a16="http://schemas.microsoft.com/office/drawing/2014/main" id="{948359A7-813D-4906-9330-95D591F8A640}"/>
            </a:ext>
          </a:extLst>
        </xdr:cNvPr>
        <xdr:cNvSpPr txBox="1"/>
      </xdr:nvSpPr>
      <xdr:spPr>
        <a:xfrm>
          <a:off x="11795109" y="824460"/>
          <a:ext cx="847723" cy="309189"/>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48</xdr:col>
      <xdr:colOff>55116</xdr:colOff>
      <xdr:row>4</xdr:row>
      <xdr:rowOff>58191</xdr:rowOff>
    </xdr:from>
    <xdr:to>
      <xdr:col>52</xdr:col>
      <xdr:colOff>154863</xdr:colOff>
      <xdr:row>6</xdr:row>
      <xdr:rowOff>24480</xdr:rowOff>
    </xdr:to>
    <xdr:sp macro="" textlink="">
      <xdr:nvSpPr>
        <xdr:cNvPr id="44" name="正方形/長方形 43">
          <a:extLst>
            <a:ext uri="{FF2B5EF4-FFF2-40B4-BE49-F238E27FC236}">
              <a16:creationId xmlns="" xmlns:a16="http://schemas.microsoft.com/office/drawing/2014/main" id="{F44D2C4A-6590-488F-B346-78DDCE499846}"/>
            </a:ext>
          </a:extLst>
        </xdr:cNvPr>
        <xdr:cNvSpPr/>
      </xdr:nvSpPr>
      <xdr:spPr>
        <a:xfrm>
          <a:off x="9989691" y="829716"/>
          <a:ext cx="861747" cy="309189"/>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119809</xdr:colOff>
      <xdr:row>4</xdr:row>
      <xdr:rowOff>38226</xdr:rowOff>
    </xdr:from>
    <xdr:to>
      <xdr:col>65</xdr:col>
      <xdr:colOff>85359</xdr:colOff>
      <xdr:row>6</xdr:row>
      <xdr:rowOff>24861</xdr:rowOff>
    </xdr:to>
    <xdr:sp macro="" textlink="">
      <xdr:nvSpPr>
        <xdr:cNvPr id="45" name="フローチャート: 磁気ディスク 44">
          <a:extLst>
            <a:ext uri="{FF2B5EF4-FFF2-40B4-BE49-F238E27FC236}">
              <a16:creationId xmlns="" xmlns:a16="http://schemas.microsoft.com/office/drawing/2014/main" id="{72C0748D-50A8-413C-A3F0-2A9BD7ACE12F}"/>
            </a:ext>
          </a:extLst>
        </xdr:cNvPr>
        <xdr:cNvSpPr/>
      </xdr:nvSpPr>
      <xdr:spPr>
        <a:xfrm>
          <a:off x="12721384" y="809751"/>
          <a:ext cx="537050" cy="329535"/>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65</xdr:col>
      <xdr:colOff>151339</xdr:colOff>
      <xdr:row>4</xdr:row>
      <xdr:rowOff>43481</xdr:rowOff>
    </xdr:from>
    <xdr:to>
      <xdr:col>68</xdr:col>
      <xdr:colOff>116890</xdr:colOff>
      <xdr:row>6</xdr:row>
      <xdr:rowOff>30116</xdr:rowOff>
    </xdr:to>
    <xdr:sp macro="" textlink="">
      <xdr:nvSpPr>
        <xdr:cNvPr id="46" name="フローチャート: 磁気ディスク 45">
          <a:extLst>
            <a:ext uri="{FF2B5EF4-FFF2-40B4-BE49-F238E27FC236}">
              <a16:creationId xmlns="" xmlns:a16="http://schemas.microsoft.com/office/drawing/2014/main" id="{3032E60E-9BEF-4D26-B41C-6F73BADB522D}"/>
            </a:ext>
          </a:extLst>
        </xdr:cNvPr>
        <xdr:cNvSpPr/>
      </xdr:nvSpPr>
      <xdr:spPr>
        <a:xfrm>
          <a:off x="13324414" y="815006"/>
          <a:ext cx="537051" cy="32953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45</xdr:col>
      <xdr:colOff>143608</xdr:colOff>
      <xdr:row>3</xdr:row>
      <xdr:rowOff>190500</xdr:rowOff>
    </xdr:from>
    <xdr:to>
      <xdr:col>69</xdr:col>
      <xdr:colOff>0</xdr:colOff>
      <xdr:row>6</xdr:row>
      <xdr:rowOff>84994</xdr:rowOff>
    </xdr:to>
    <xdr:sp macro="" textlink="">
      <xdr:nvSpPr>
        <xdr:cNvPr id="50" name="正方形/長方形 49">
          <a:extLst>
            <a:ext uri="{FF2B5EF4-FFF2-40B4-BE49-F238E27FC236}">
              <a16:creationId xmlns="" xmlns:a16="http://schemas.microsoft.com/office/drawing/2014/main" id="{C38C332B-359B-4666-B4CF-C2C86A97AC23}"/>
            </a:ext>
          </a:extLst>
        </xdr:cNvPr>
        <xdr:cNvSpPr/>
      </xdr:nvSpPr>
      <xdr:spPr>
        <a:xfrm>
          <a:off x="9506683" y="762000"/>
          <a:ext cx="4428392" cy="43741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53</xdr:col>
      <xdr:colOff>0</xdr:colOff>
      <xdr:row>8</xdr:row>
      <xdr:rowOff>0</xdr:rowOff>
    </xdr:from>
    <xdr:to>
      <xdr:col>58</xdr:col>
      <xdr:colOff>190499</xdr:colOff>
      <xdr:row>28</xdr:row>
      <xdr:rowOff>0</xdr:rowOff>
    </xdr:to>
    <xdr:sp macro="" textlink="">
      <xdr:nvSpPr>
        <xdr:cNvPr id="51" name="正方形/長方形 50">
          <a:extLst>
            <a:ext uri="{FF2B5EF4-FFF2-40B4-BE49-F238E27FC236}">
              <a16:creationId xmlns="" xmlns:a16="http://schemas.microsoft.com/office/drawing/2014/main" id="{00000000-0008-0000-0200-00001E000000}"/>
            </a:ext>
          </a:extLst>
        </xdr:cNvPr>
        <xdr:cNvSpPr/>
      </xdr:nvSpPr>
      <xdr:spPr>
        <a:xfrm>
          <a:off x="10125075" y="1457325"/>
          <a:ext cx="1142999" cy="39052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データ</a:t>
          </a:r>
          <a:r>
            <a:rPr lang="en-US" altLang="ja-JP" sz="1000">
              <a:solidFill>
                <a:schemeClr val="tx1"/>
              </a:solidFill>
              <a:effectLst/>
              <a:latin typeface="Meiryo UI" panose="020B0604030504040204" pitchFamily="50" charset="-128"/>
              <a:ea typeface="Meiryo UI" panose="020B0604030504040204" pitchFamily="50" charset="-128"/>
              <a:cs typeface="+mn-cs"/>
            </a:rPr>
            <a:t>HUB】</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48</xdr:col>
      <xdr:colOff>0</xdr:colOff>
      <xdr:row>8</xdr:row>
      <xdr:rowOff>0</xdr:rowOff>
    </xdr:from>
    <xdr:to>
      <xdr:col>51</xdr:col>
      <xdr:colOff>179293</xdr:colOff>
      <xdr:row>28</xdr:row>
      <xdr:rowOff>0</xdr:rowOff>
    </xdr:to>
    <xdr:sp macro="" textlink="">
      <xdr:nvSpPr>
        <xdr:cNvPr id="52" name="正方形/長方形 51">
          <a:extLst>
            <a:ext uri="{FF2B5EF4-FFF2-40B4-BE49-F238E27FC236}">
              <a16:creationId xmlns="" xmlns:a16="http://schemas.microsoft.com/office/drawing/2014/main" id="{00000000-0008-0000-0200-00001E000000}"/>
            </a:ext>
          </a:extLst>
        </xdr:cNvPr>
        <xdr:cNvSpPr/>
      </xdr:nvSpPr>
      <xdr:spPr>
        <a:xfrm>
          <a:off x="9172575" y="1457325"/>
          <a:ext cx="750793" cy="39052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他</a:t>
          </a:r>
          <a:r>
            <a:rPr lang="en-US" altLang="ja-JP" sz="1000">
              <a:solidFill>
                <a:schemeClr val="tx1"/>
              </a:solidFill>
              <a:effectLst/>
              <a:latin typeface="Meiryo UI" panose="020B0604030504040204" pitchFamily="50" charset="-128"/>
              <a:ea typeface="Meiryo UI" panose="020B0604030504040204" pitchFamily="50" charset="-128"/>
              <a:cs typeface="+mn-cs"/>
            </a:rPr>
            <a:t>MS】</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60</xdr:col>
      <xdr:colOff>1</xdr:colOff>
      <xdr:row>8</xdr:row>
      <xdr:rowOff>0</xdr:rowOff>
    </xdr:from>
    <xdr:to>
      <xdr:col>64</xdr:col>
      <xdr:colOff>0</xdr:colOff>
      <xdr:row>28</xdr:row>
      <xdr:rowOff>0</xdr:rowOff>
    </xdr:to>
    <xdr:sp macro="" textlink="">
      <xdr:nvSpPr>
        <xdr:cNvPr id="53" name="正方形/長方形 52">
          <a:extLst>
            <a:ext uri="{FF2B5EF4-FFF2-40B4-BE49-F238E27FC236}">
              <a16:creationId xmlns="" xmlns:a16="http://schemas.microsoft.com/office/drawing/2014/main" id="{00000000-0008-0000-0200-00001E000000}"/>
            </a:ext>
          </a:extLst>
        </xdr:cNvPr>
        <xdr:cNvSpPr/>
      </xdr:nvSpPr>
      <xdr:spPr>
        <a:xfrm>
          <a:off x="11458576" y="1457325"/>
          <a:ext cx="761999" cy="39052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【SAP】</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65</xdr:col>
      <xdr:colOff>0</xdr:colOff>
      <xdr:row>8</xdr:row>
      <xdr:rowOff>0</xdr:rowOff>
    </xdr:from>
    <xdr:to>
      <xdr:col>68</xdr:col>
      <xdr:colOff>190499</xdr:colOff>
      <xdr:row>28</xdr:row>
      <xdr:rowOff>0</xdr:rowOff>
    </xdr:to>
    <xdr:sp macro="" textlink="">
      <xdr:nvSpPr>
        <xdr:cNvPr id="54" name="正方形/長方形 53">
          <a:extLst>
            <a:ext uri="{FF2B5EF4-FFF2-40B4-BE49-F238E27FC236}">
              <a16:creationId xmlns="" xmlns:a16="http://schemas.microsoft.com/office/drawing/2014/main" id="{00000000-0008-0000-0200-00001E000000}"/>
            </a:ext>
          </a:extLst>
        </xdr:cNvPr>
        <xdr:cNvSpPr/>
      </xdr:nvSpPr>
      <xdr:spPr>
        <a:xfrm>
          <a:off x="12411075" y="1457325"/>
          <a:ext cx="761999" cy="39052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その他</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xdr:col>
      <xdr:colOff>136071</xdr:colOff>
      <xdr:row>8</xdr:row>
      <xdr:rowOff>27215</xdr:rowOff>
    </xdr:from>
    <xdr:to>
      <xdr:col>17</xdr:col>
      <xdr:colOff>71173</xdr:colOff>
      <xdr:row>28</xdr:row>
      <xdr:rowOff>0</xdr:rowOff>
    </xdr:to>
    <xdr:sp macro="" textlink="">
      <xdr:nvSpPr>
        <xdr:cNvPr id="55" name="正方形/長方形 54">
          <a:extLst>
            <a:ext uri="{FF2B5EF4-FFF2-40B4-BE49-F238E27FC236}">
              <a16:creationId xmlns="" xmlns:a16="http://schemas.microsoft.com/office/drawing/2014/main" id="{F89CA049-3186-4AA3-B84E-1D6B3402FDB1}"/>
            </a:ext>
          </a:extLst>
        </xdr:cNvPr>
        <xdr:cNvSpPr/>
      </xdr:nvSpPr>
      <xdr:spPr>
        <a:xfrm>
          <a:off x="326571" y="1510394"/>
          <a:ext cx="3010316" cy="3918856"/>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18</xdr:col>
      <xdr:colOff>162281</xdr:colOff>
      <xdr:row>8</xdr:row>
      <xdr:rowOff>27215</xdr:rowOff>
    </xdr:from>
    <xdr:to>
      <xdr:col>47</xdr:col>
      <xdr:colOff>0</xdr:colOff>
      <xdr:row>28</xdr:row>
      <xdr:rowOff>0</xdr:rowOff>
    </xdr:to>
    <xdr:sp macro="" textlink="">
      <xdr:nvSpPr>
        <xdr:cNvPr id="71" name="正方形/長方形 70">
          <a:extLst>
            <a:ext uri="{FF2B5EF4-FFF2-40B4-BE49-F238E27FC236}">
              <a16:creationId xmlns="" xmlns:a16="http://schemas.microsoft.com/office/drawing/2014/main" id="{F89CA049-3186-4AA3-B84E-1D6B3402FDB1}"/>
            </a:ext>
          </a:extLst>
        </xdr:cNvPr>
        <xdr:cNvSpPr/>
      </xdr:nvSpPr>
      <xdr:spPr>
        <a:xfrm>
          <a:off x="3618495" y="1510394"/>
          <a:ext cx="5362219" cy="3918856"/>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販売基盤</a:t>
          </a: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受注サービス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32</xdr:col>
      <xdr:colOff>0</xdr:colOff>
      <xdr:row>21</xdr:row>
      <xdr:rowOff>78442</xdr:rowOff>
    </xdr:from>
    <xdr:to>
      <xdr:col>37</xdr:col>
      <xdr:colOff>123825</xdr:colOff>
      <xdr:row>23</xdr:row>
      <xdr:rowOff>152910</xdr:rowOff>
    </xdr:to>
    <xdr:sp macro="" textlink="">
      <xdr:nvSpPr>
        <xdr:cNvPr id="91" name="正方形/長方形 90">
          <a:extLst>
            <a:ext uri="{FF2B5EF4-FFF2-40B4-BE49-F238E27FC236}">
              <a16:creationId xmlns="" xmlns:a16="http://schemas.microsoft.com/office/drawing/2014/main" id="{831073B1-B12D-4BC4-9A82-F16A161B27D8}"/>
            </a:ext>
          </a:extLst>
        </xdr:cNvPr>
        <xdr:cNvSpPr/>
      </xdr:nvSpPr>
      <xdr:spPr>
        <a:xfrm>
          <a:off x="6129618" y="4034118"/>
          <a:ext cx="1076325" cy="477880"/>
        </a:xfrm>
        <a:prstGeom prst="rect">
          <a:avLst/>
        </a:prstGeom>
        <a:solidFill>
          <a:schemeClr val="accent1">
            <a:lumMod val="60000"/>
            <a:lumOff val="4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都度支給品明細一括アップロード</a:t>
          </a:r>
        </a:p>
      </xdr:txBody>
    </xdr:sp>
    <xdr:clientData/>
  </xdr:twoCellAnchor>
  <xdr:twoCellAnchor>
    <xdr:from>
      <xdr:col>27</xdr:col>
      <xdr:colOff>101256</xdr:colOff>
      <xdr:row>19</xdr:row>
      <xdr:rowOff>200024</xdr:rowOff>
    </xdr:from>
    <xdr:to>
      <xdr:col>34</xdr:col>
      <xdr:colOff>157164</xdr:colOff>
      <xdr:row>21</xdr:row>
      <xdr:rowOff>78441</xdr:rowOff>
    </xdr:to>
    <xdr:cxnSp macro="">
      <xdr:nvCxnSpPr>
        <xdr:cNvPr id="92" name="カギ線コネクタ 91"/>
        <xdr:cNvCxnSpPr>
          <a:stCxn id="38" idx="3"/>
          <a:endCxn id="91" idx="0"/>
        </xdr:cNvCxnSpPr>
      </xdr:nvCxnSpPr>
      <xdr:spPr>
        <a:xfrm rot="16200000" flipH="1">
          <a:off x="5828801" y="3206904"/>
          <a:ext cx="278467" cy="1389408"/>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110780</xdr:colOff>
      <xdr:row>19</xdr:row>
      <xdr:rowOff>190499</xdr:rowOff>
    </xdr:from>
    <xdr:to>
      <xdr:col>34</xdr:col>
      <xdr:colOff>157163</xdr:colOff>
      <xdr:row>21</xdr:row>
      <xdr:rowOff>78441</xdr:rowOff>
    </xdr:to>
    <xdr:cxnSp macro="">
      <xdr:nvCxnSpPr>
        <xdr:cNvPr id="93" name="カギ線コネクタ 92"/>
        <xdr:cNvCxnSpPr>
          <a:stCxn id="37" idx="3"/>
          <a:endCxn id="91" idx="0"/>
        </xdr:cNvCxnSpPr>
      </xdr:nvCxnSpPr>
      <xdr:spPr>
        <a:xfrm rot="16200000" flipH="1">
          <a:off x="6308413" y="3674749"/>
          <a:ext cx="291353" cy="427383"/>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157164</xdr:colOff>
      <xdr:row>19</xdr:row>
      <xdr:rowOff>190500</xdr:rowOff>
    </xdr:from>
    <xdr:to>
      <xdr:col>37</xdr:col>
      <xdr:colOff>110781</xdr:colOff>
      <xdr:row>21</xdr:row>
      <xdr:rowOff>78442</xdr:rowOff>
    </xdr:to>
    <xdr:cxnSp macro="">
      <xdr:nvCxnSpPr>
        <xdr:cNvPr id="94" name="カギ線コネクタ 93"/>
        <xdr:cNvCxnSpPr>
          <a:stCxn id="27" idx="3"/>
          <a:endCxn id="91" idx="0"/>
        </xdr:cNvCxnSpPr>
      </xdr:nvCxnSpPr>
      <xdr:spPr>
        <a:xfrm rot="5400000">
          <a:off x="6784664" y="3625883"/>
          <a:ext cx="291353" cy="52511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157164</xdr:colOff>
      <xdr:row>19</xdr:row>
      <xdr:rowOff>190500</xdr:rowOff>
    </xdr:from>
    <xdr:to>
      <xdr:col>43</xdr:col>
      <xdr:colOff>112023</xdr:colOff>
      <xdr:row>21</xdr:row>
      <xdr:rowOff>78442</xdr:rowOff>
    </xdr:to>
    <xdr:cxnSp macro="">
      <xdr:nvCxnSpPr>
        <xdr:cNvPr id="95" name="カギ線コネクタ 94"/>
        <xdr:cNvCxnSpPr>
          <a:stCxn id="32" idx="2"/>
          <a:endCxn id="91" idx="0"/>
        </xdr:cNvCxnSpPr>
      </xdr:nvCxnSpPr>
      <xdr:spPr>
        <a:xfrm rot="5400000">
          <a:off x="7356785" y="3053762"/>
          <a:ext cx="291353" cy="166935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28575</xdr:colOff>
      <xdr:row>6</xdr:row>
      <xdr:rowOff>38100</xdr:rowOff>
    </xdr:from>
    <xdr:to>
      <xdr:col>103</xdr:col>
      <xdr:colOff>76200</xdr:colOff>
      <xdr:row>33</xdr:row>
      <xdr:rowOff>70247</xdr:rowOff>
    </xdr:to>
    <xdr:pic>
      <xdr:nvPicPr>
        <xdr:cNvPr id="2" name="図 1"/>
        <xdr:cNvPicPr>
          <a:picLocks noChangeAspect="1"/>
        </xdr:cNvPicPr>
      </xdr:nvPicPr>
      <xdr:blipFill>
        <a:blip xmlns:r="http://schemas.openxmlformats.org/officeDocument/2006/relationships" r:embed="rId1"/>
        <a:stretch>
          <a:fillRect/>
        </a:stretch>
      </xdr:blipFill>
      <xdr:spPr>
        <a:xfrm>
          <a:off x="9963150" y="1200150"/>
          <a:ext cx="9763125" cy="5432822"/>
        </a:xfrm>
        <a:prstGeom prst="rect">
          <a:avLst/>
        </a:prstGeom>
      </xdr:spPr>
    </xdr:pic>
    <xdr:clientData/>
  </xdr:twoCellAnchor>
  <xdr:twoCellAnchor>
    <xdr:from>
      <xdr:col>4</xdr:col>
      <xdr:colOff>141755</xdr:colOff>
      <xdr:row>7</xdr:row>
      <xdr:rowOff>161925</xdr:rowOff>
    </xdr:from>
    <xdr:to>
      <xdr:col>49</xdr:col>
      <xdr:colOff>75080</xdr:colOff>
      <xdr:row>33</xdr:row>
      <xdr:rowOff>61072</xdr:rowOff>
    </xdr:to>
    <xdr:pic>
      <xdr:nvPicPr>
        <xdr:cNvPr id="136" name="図 8">
          <a:extLst>
            <a:ext uri="{FF2B5EF4-FFF2-40B4-BE49-F238E27FC236}">
              <a16:creationId xmlns="" xmlns:a16="http://schemas.microsoft.com/office/drawing/2014/main" id="{C5977875-A1A6-4796-8C87-F1BF9C921B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6328" t="7809" r="7704" b="1247"/>
        <a:stretch>
          <a:fillRect/>
        </a:stretch>
      </xdr:blipFill>
      <xdr:spPr bwMode="auto">
        <a:xfrm>
          <a:off x="903755" y="1333500"/>
          <a:ext cx="8534400" cy="50997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22411</xdr:colOff>
      <xdr:row>67</xdr:row>
      <xdr:rowOff>17774</xdr:rowOff>
    </xdr:from>
    <xdr:to>
      <xdr:col>50</xdr:col>
      <xdr:colOff>112058</xdr:colOff>
      <xdr:row>96</xdr:row>
      <xdr:rowOff>179294</xdr:rowOff>
    </xdr:to>
    <xdr:sp macro="" textlink="">
      <xdr:nvSpPr>
        <xdr:cNvPr id="120" name="正方形/長方形 119"/>
        <xdr:cNvSpPr/>
      </xdr:nvSpPr>
      <xdr:spPr>
        <a:xfrm>
          <a:off x="212911" y="13296745"/>
          <a:ext cx="9457765" cy="54058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3</xdr:col>
      <xdr:colOff>135321</xdr:colOff>
      <xdr:row>9</xdr:row>
      <xdr:rowOff>197224</xdr:rowOff>
    </xdr:from>
    <xdr:to>
      <xdr:col>4</xdr:col>
      <xdr:colOff>110016</xdr:colOff>
      <xdr:row>10</xdr:row>
      <xdr:rowOff>168569</xdr:rowOff>
    </xdr:to>
    <xdr:sp macro="" textlink="">
      <xdr:nvSpPr>
        <xdr:cNvPr id="14" name="正方形/長方形 13">
          <a:extLst>
            <a:ext uri="{FF2B5EF4-FFF2-40B4-BE49-F238E27FC236}">
              <a16:creationId xmlns="" xmlns:a16="http://schemas.microsoft.com/office/drawing/2014/main" id="{00000000-0008-0000-0400-000016000000}"/>
            </a:ext>
          </a:extLst>
        </xdr:cNvPr>
        <xdr:cNvSpPr/>
      </xdr:nvSpPr>
      <xdr:spPr>
        <a:xfrm>
          <a:off x="706821" y="1768849"/>
          <a:ext cx="165195"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55</xdr:col>
      <xdr:colOff>99705</xdr:colOff>
      <xdr:row>11</xdr:row>
      <xdr:rowOff>54460</xdr:rowOff>
    </xdr:from>
    <xdr:to>
      <xdr:col>56</xdr:col>
      <xdr:colOff>74400</xdr:colOff>
      <xdr:row>12</xdr:row>
      <xdr:rowOff>22847</xdr:rowOff>
    </xdr:to>
    <xdr:sp macro="" textlink="">
      <xdr:nvSpPr>
        <xdr:cNvPr id="15" name="正方形/長方形 14">
          <a:extLst>
            <a:ext uri="{FF2B5EF4-FFF2-40B4-BE49-F238E27FC236}">
              <a16:creationId xmlns="" xmlns:a16="http://schemas.microsoft.com/office/drawing/2014/main" id="{00000000-0008-0000-0400-000017000000}"/>
            </a:ext>
          </a:extLst>
        </xdr:cNvPr>
        <xdr:cNvSpPr/>
      </xdr:nvSpPr>
      <xdr:spPr>
        <a:xfrm>
          <a:off x="10605780" y="2216635"/>
          <a:ext cx="165195" cy="1684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55</xdr:col>
      <xdr:colOff>93009</xdr:colOff>
      <xdr:row>17</xdr:row>
      <xdr:rowOff>118809</xdr:rowOff>
    </xdr:from>
    <xdr:to>
      <xdr:col>56</xdr:col>
      <xdr:colOff>87170</xdr:colOff>
      <xdr:row>18</xdr:row>
      <xdr:rowOff>133910</xdr:rowOff>
    </xdr:to>
    <xdr:sp macro="" textlink="">
      <xdr:nvSpPr>
        <xdr:cNvPr id="127" name="正方形/長方形 126">
          <a:extLst>
            <a:ext uri="{FF2B5EF4-FFF2-40B4-BE49-F238E27FC236}">
              <a16:creationId xmlns="" xmlns:a16="http://schemas.microsoft.com/office/drawing/2014/main" id="{00000000-0008-0000-0400-000016000000}"/>
            </a:ext>
          </a:extLst>
        </xdr:cNvPr>
        <xdr:cNvSpPr/>
      </xdr:nvSpPr>
      <xdr:spPr>
        <a:xfrm>
          <a:off x="10599084" y="3481134"/>
          <a:ext cx="184661" cy="215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b="0" i="0" u="none" strike="noStrike">
              <a:solidFill>
                <a:schemeClr val="lt1"/>
              </a:solidFill>
              <a:effectLst/>
              <a:latin typeface="+mn-lt"/>
              <a:ea typeface="+mn-ea"/>
              <a:cs typeface="+mn-cs"/>
            </a:rPr>
            <a:t>⑥</a:t>
          </a:r>
          <a:r>
            <a:rPr lang="ja-JP" altLang="en-US" sz="1050"/>
            <a:t> </a:t>
          </a:r>
          <a:endParaRPr kumimoji="1" lang="ja-JP" altLang="en-US" sz="1050"/>
        </a:p>
      </xdr:txBody>
    </xdr:sp>
    <xdr:clientData/>
  </xdr:twoCellAnchor>
  <xdr:twoCellAnchor>
    <xdr:from>
      <xdr:col>3</xdr:col>
      <xdr:colOff>172010</xdr:colOff>
      <xdr:row>68</xdr:row>
      <xdr:rowOff>177613</xdr:rowOff>
    </xdr:from>
    <xdr:to>
      <xdr:col>48</xdr:col>
      <xdr:colOff>113590</xdr:colOff>
      <xdr:row>95</xdr:row>
      <xdr:rowOff>57150</xdr:rowOff>
    </xdr:to>
    <xdr:grpSp>
      <xdr:nvGrpSpPr>
        <xdr:cNvPr id="122" name="グループ化 121">
          <a:extLst>
            <a:ext uri="{FF2B5EF4-FFF2-40B4-BE49-F238E27FC236}">
              <a16:creationId xmlns="" xmlns:a16="http://schemas.microsoft.com/office/drawing/2014/main" id="{3190C71A-8740-40CE-A765-123589E5E188}"/>
            </a:ext>
          </a:extLst>
        </xdr:cNvPr>
        <xdr:cNvGrpSpPr>
          <a:grpSpLocks noChangeAspect="1"/>
        </xdr:cNvGrpSpPr>
      </xdr:nvGrpSpPr>
      <xdr:grpSpPr>
        <a:xfrm>
          <a:off x="743510" y="13741213"/>
          <a:ext cx="8542655" cy="5280212"/>
          <a:chOff x="647700" y="1619250"/>
          <a:chExt cx="9626600" cy="6889750"/>
        </a:xfrm>
      </xdr:grpSpPr>
      <xdr:pic>
        <xdr:nvPicPr>
          <xdr:cNvPr id="123" name="図 3">
            <a:extLst>
              <a:ext uri="{FF2B5EF4-FFF2-40B4-BE49-F238E27FC236}">
                <a16:creationId xmlns="" xmlns:a16="http://schemas.microsoft.com/office/drawing/2014/main" id="{9A9407E6-D476-4210-9D1D-F30FF1DC6F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6328" t="7684" r="7626" b="1247"/>
          <a:stretch>
            <a:fillRect/>
          </a:stretch>
        </xdr:blipFill>
        <xdr:spPr bwMode="auto">
          <a:xfrm>
            <a:off x="647700" y="1619250"/>
            <a:ext cx="9626600" cy="6889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pic>
        <xdr:nvPicPr>
          <xdr:cNvPr id="128" name="図 5">
            <a:extLst>
              <a:ext uri="{FF2B5EF4-FFF2-40B4-BE49-F238E27FC236}">
                <a16:creationId xmlns="" xmlns:a16="http://schemas.microsoft.com/office/drawing/2014/main" id="{222F12B9-D794-40F2-ACA0-7A444A9CCD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l="2426" t="80075" r="19623" b="2637"/>
          <a:stretch>
            <a:fillRect/>
          </a:stretch>
        </xdr:blipFill>
        <xdr:spPr bwMode="auto">
          <a:xfrm>
            <a:off x="749300" y="6629400"/>
            <a:ext cx="8489950" cy="126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137692</xdr:colOff>
      <xdr:row>70</xdr:row>
      <xdr:rowOff>194356</xdr:rowOff>
    </xdr:from>
    <xdr:to>
      <xdr:col>3</xdr:col>
      <xdr:colOff>113120</xdr:colOff>
      <xdr:row>71</xdr:row>
      <xdr:rowOff>165701</xdr:rowOff>
    </xdr:to>
    <xdr:sp macro="" textlink="">
      <xdr:nvSpPr>
        <xdr:cNvPr id="170" name="正方形/長方形 169">
          <a:extLst>
            <a:ext uri="{FF2B5EF4-FFF2-40B4-BE49-F238E27FC236}">
              <a16:creationId xmlns="" xmlns:a16="http://schemas.microsoft.com/office/drawing/2014/main" id="{00000000-0008-0000-0400-000016000000}"/>
            </a:ext>
          </a:extLst>
        </xdr:cNvPr>
        <xdr:cNvSpPr/>
      </xdr:nvSpPr>
      <xdr:spPr>
        <a:xfrm>
          <a:off x="518692" y="15167656"/>
          <a:ext cx="16592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134849</xdr:colOff>
      <xdr:row>76</xdr:row>
      <xdr:rowOff>23192</xdr:rowOff>
    </xdr:from>
    <xdr:to>
      <xdr:col>3</xdr:col>
      <xdr:colOff>111345</xdr:colOff>
      <xdr:row>76</xdr:row>
      <xdr:rowOff>176707</xdr:rowOff>
    </xdr:to>
    <xdr:sp macro="" textlink="">
      <xdr:nvSpPr>
        <xdr:cNvPr id="175" name="正方形/長方形 174">
          <a:extLst>
            <a:ext uri="{FF2B5EF4-FFF2-40B4-BE49-F238E27FC236}">
              <a16:creationId xmlns="" xmlns:a16="http://schemas.microsoft.com/office/drawing/2014/main" id="{00000000-0008-0000-0400-000018000000}"/>
            </a:ext>
          </a:extLst>
        </xdr:cNvPr>
        <xdr:cNvSpPr/>
      </xdr:nvSpPr>
      <xdr:spPr>
        <a:xfrm>
          <a:off x="515849" y="16196642"/>
          <a:ext cx="166996" cy="1535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122554</xdr:colOff>
      <xdr:row>83</xdr:row>
      <xdr:rowOff>128767</xdr:rowOff>
    </xdr:from>
    <xdr:to>
      <xdr:col>3</xdr:col>
      <xdr:colOff>76200</xdr:colOff>
      <xdr:row>84</xdr:row>
      <xdr:rowOff>114300</xdr:rowOff>
    </xdr:to>
    <xdr:sp macro="" textlink="">
      <xdr:nvSpPr>
        <xdr:cNvPr id="174" name="正方形/長方形 173">
          <a:extLst>
            <a:ext uri="{FF2B5EF4-FFF2-40B4-BE49-F238E27FC236}">
              <a16:creationId xmlns="" xmlns:a16="http://schemas.microsoft.com/office/drawing/2014/main" id="{00000000-0008-0000-0400-000018000000}"/>
            </a:ext>
          </a:extLst>
        </xdr:cNvPr>
        <xdr:cNvSpPr/>
      </xdr:nvSpPr>
      <xdr:spPr>
        <a:xfrm>
          <a:off x="503554" y="17702392"/>
          <a:ext cx="144146" cy="1855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134664</xdr:colOff>
      <xdr:row>89</xdr:row>
      <xdr:rowOff>187215</xdr:rowOff>
    </xdr:from>
    <xdr:to>
      <xdr:col>3</xdr:col>
      <xdr:colOff>110092</xdr:colOff>
      <xdr:row>90</xdr:row>
      <xdr:rowOff>160273</xdr:rowOff>
    </xdr:to>
    <xdr:sp macro="" textlink="">
      <xdr:nvSpPr>
        <xdr:cNvPr id="133" name="正方形/長方形 132">
          <a:extLst>
            <a:ext uri="{FF2B5EF4-FFF2-40B4-BE49-F238E27FC236}">
              <a16:creationId xmlns="" xmlns:a16="http://schemas.microsoft.com/office/drawing/2014/main" id="{00000000-0008-0000-0400-000016000000}"/>
            </a:ext>
          </a:extLst>
        </xdr:cNvPr>
        <xdr:cNvSpPr/>
      </xdr:nvSpPr>
      <xdr:spPr>
        <a:xfrm>
          <a:off x="515664" y="18960990"/>
          <a:ext cx="165928" cy="1730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b="0" i="0" u="none" strike="noStrike">
              <a:solidFill>
                <a:schemeClr val="lt1"/>
              </a:solidFill>
              <a:effectLst/>
              <a:latin typeface="+mn-lt"/>
              <a:ea typeface="+mn-ea"/>
              <a:cs typeface="+mn-cs"/>
            </a:rPr>
            <a:t>⑥</a:t>
          </a:r>
          <a:r>
            <a:rPr lang="ja-JP" altLang="en-US" sz="1050"/>
            <a:t> </a:t>
          </a:r>
          <a:endParaRPr kumimoji="1" lang="ja-JP" altLang="en-US" sz="1050"/>
        </a:p>
      </xdr:txBody>
    </xdr:sp>
    <xdr:clientData/>
  </xdr:twoCellAnchor>
  <xdr:twoCellAnchor>
    <xdr:from>
      <xdr:col>2</xdr:col>
      <xdr:colOff>127186</xdr:colOff>
      <xdr:row>92</xdr:row>
      <xdr:rowOff>133195</xdr:rowOff>
    </xdr:from>
    <xdr:to>
      <xdr:col>3</xdr:col>
      <xdr:colOff>102614</xdr:colOff>
      <xdr:row>93</xdr:row>
      <xdr:rowOff>100350</xdr:rowOff>
    </xdr:to>
    <xdr:sp macro="" textlink="">
      <xdr:nvSpPr>
        <xdr:cNvPr id="32" name="正方形/長方形 31">
          <a:extLst>
            <a:ext uri="{FF2B5EF4-FFF2-40B4-BE49-F238E27FC236}">
              <a16:creationId xmlns="" xmlns:a16="http://schemas.microsoft.com/office/drawing/2014/main" id="{00000000-0008-0000-0400-000016000000}"/>
            </a:ext>
          </a:extLst>
        </xdr:cNvPr>
        <xdr:cNvSpPr/>
      </xdr:nvSpPr>
      <xdr:spPr>
        <a:xfrm>
          <a:off x="508186" y="19507045"/>
          <a:ext cx="165928" cy="167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050"/>
            <a:t>⑦ </a:t>
          </a:r>
          <a:endParaRPr kumimoji="1" lang="ja-JP" altLang="en-US" sz="1050"/>
        </a:p>
      </xdr:txBody>
    </xdr:sp>
    <xdr:clientData/>
  </xdr:twoCellAnchor>
  <xdr:twoCellAnchor>
    <xdr:from>
      <xdr:col>2</xdr:col>
      <xdr:colOff>0</xdr:colOff>
      <xdr:row>57</xdr:row>
      <xdr:rowOff>0</xdr:rowOff>
    </xdr:from>
    <xdr:to>
      <xdr:col>2</xdr:col>
      <xdr:colOff>165928</xdr:colOff>
      <xdr:row>57</xdr:row>
      <xdr:rowOff>168413</xdr:rowOff>
    </xdr:to>
    <xdr:sp macro="" textlink="">
      <xdr:nvSpPr>
        <xdr:cNvPr id="33" name="正方形/長方形 32">
          <a:extLst>
            <a:ext uri="{FF2B5EF4-FFF2-40B4-BE49-F238E27FC236}">
              <a16:creationId xmlns="" xmlns:a16="http://schemas.microsoft.com/office/drawing/2014/main" id="{00000000-0008-0000-0400-000066000000}"/>
            </a:ext>
          </a:extLst>
        </xdr:cNvPr>
        <xdr:cNvSpPr/>
      </xdr:nvSpPr>
      <xdr:spPr>
        <a:xfrm>
          <a:off x="381000" y="85725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58</xdr:row>
      <xdr:rowOff>0</xdr:rowOff>
    </xdr:from>
    <xdr:to>
      <xdr:col>2</xdr:col>
      <xdr:colOff>165928</xdr:colOff>
      <xdr:row>58</xdr:row>
      <xdr:rowOff>168413</xdr:rowOff>
    </xdr:to>
    <xdr:sp macro="" textlink="">
      <xdr:nvSpPr>
        <xdr:cNvPr id="34" name="正方形/長方形 33">
          <a:extLst>
            <a:ext uri="{FF2B5EF4-FFF2-40B4-BE49-F238E27FC236}">
              <a16:creationId xmlns="" xmlns:a16="http://schemas.microsoft.com/office/drawing/2014/main" id="{00000000-0008-0000-0400-000067000000}"/>
            </a:ext>
          </a:extLst>
        </xdr:cNvPr>
        <xdr:cNvSpPr/>
      </xdr:nvSpPr>
      <xdr:spPr>
        <a:xfrm>
          <a:off x="381000" y="87725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59</xdr:row>
      <xdr:rowOff>9525</xdr:rowOff>
    </xdr:from>
    <xdr:to>
      <xdr:col>2</xdr:col>
      <xdr:colOff>165928</xdr:colOff>
      <xdr:row>59</xdr:row>
      <xdr:rowOff>177938</xdr:rowOff>
    </xdr:to>
    <xdr:sp macro="" textlink="">
      <xdr:nvSpPr>
        <xdr:cNvPr id="35" name="正方形/長方形 34">
          <a:extLst>
            <a:ext uri="{FF2B5EF4-FFF2-40B4-BE49-F238E27FC236}">
              <a16:creationId xmlns="" xmlns:a16="http://schemas.microsoft.com/office/drawing/2014/main" id="{00000000-0008-0000-0400-000068000000}"/>
            </a:ext>
          </a:extLst>
        </xdr:cNvPr>
        <xdr:cNvSpPr/>
      </xdr:nvSpPr>
      <xdr:spPr>
        <a:xfrm>
          <a:off x="381000" y="89820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60</xdr:row>
      <xdr:rowOff>19050</xdr:rowOff>
    </xdr:from>
    <xdr:to>
      <xdr:col>2</xdr:col>
      <xdr:colOff>165928</xdr:colOff>
      <xdr:row>60</xdr:row>
      <xdr:rowOff>187463</xdr:rowOff>
    </xdr:to>
    <xdr:sp macro="" textlink="">
      <xdr:nvSpPr>
        <xdr:cNvPr id="36" name="正方形/長方形 35">
          <a:extLst>
            <a:ext uri="{FF2B5EF4-FFF2-40B4-BE49-F238E27FC236}">
              <a16:creationId xmlns="" xmlns:a16="http://schemas.microsoft.com/office/drawing/2014/main" id="{00000000-0008-0000-0400-000069000000}"/>
            </a:ext>
          </a:extLst>
        </xdr:cNvPr>
        <xdr:cNvSpPr/>
      </xdr:nvSpPr>
      <xdr:spPr>
        <a:xfrm>
          <a:off x="381000" y="91916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0</xdr:colOff>
      <xdr:row>61</xdr:row>
      <xdr:rowOff>19050</xdr:rowOff>
    </xdr:from>
    <xdr:to>
      <xdr:col>2</xdr:col>
      <xdr:colOff>165928</xdr:colOff>
      <xdr:row>61</xdr:row>
      <xdr:rowOff>187463</xdr:rowOff>
    </xdr:to>
    <xdr:sp macro="" textlink="">
      <xdr:nvSpPr>
        <xdr:cNvPr id="37" name="正方形/長方形 36">
          <a:extLst>
            <a:ext uri="{FF2B5EF4-FFF2-40B4-BE49-F238E27FC236}">
              <a16:creationId xmlns="" xmlns:a16="http://schemas.microsoft.com/office/drawing/2014/main" id="{00000000-0008-0000-0400-00006A000000}"/>
            </a:ext>
          </a:extLst>
        </xdr:cNvPr>
        <xdr:cNvSpPr/>
      </xdr:nvSpPr>
      <xdr:spPr>
        <a:xfrm>
          <a:off x="381000" y="93916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1</xdr:col>
      <xdr:colOff>180975</xdr:colOff>
      <xdr:row>62</xdr:row>
      <xdr:rowOff>9525</xdr:rowOff>
    </xdr:from>
    <xdr:to>
      <xdr:col>2</xdr:col>
      <xdr:colOff>156403</xdr:colOff>
      <xdr:row>62</xdr:row>
      <xdr:rowOff>179651</xdr:rowOff>
    </xdr:to>
    <xdr:sp macro="" textlink="">
      <xdr:nvSpPr>
        <xdr:cNvPr id="38" name="正方形/長方形 37">
          <a:extLst>
            <a:ext uri="{FF2B5EF4-FFF2-40B4-BE49-F238E27FC236}">
              <a16:creationId xmlns="" xmlns:a16="http://schemas.microsoft.com/office/drawing/2014/main" id="{00000000-0008-0000-0400-00006B000000}"/>
            </a:ext>
          </a:extLst>
        </xdr:cNvPr>
        <xdr:cNvSpPr/>
      </xdr:nvSpPr>
      <xdr:spPr>
        <a:xfrm>
          <a:off x="371475" y="9582150"/>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1</xdr:col>
      <xdr:colOff>180975</xdr:colOff>
      <xdr:row>63</xdr:row>
      <xdr:rowOff>9525</xdr:rowOff>
    </xdr:from>
    <xdr:to>
      <xdr:col>2</xdr:col>
      <xdr:colOff>156403</xdr:colOff>
      <xdr:row>63</xdr:row>
      <xdr:rowOff>179651</xdr:rowOff>
    </xdr:to>
    <xdr:sp macro="" textlink="">
      <xdr:nvSpPr>
        <xdr:cNvPr id="39" name="正方形/長方形 38">
          <a:extLst>
            <a:ext uri="{FF2B5EF4-FFF2-40B4-BE49-F238E27FC236}">
              <a16:creationId xmlns="" xmlns:a16="http://schemas.microsoft.com/office/drawing/2014/main" id="{00000000-0008-0000-0400-00006B000000}"/>
            </a:ext>
          </a:extLst>
        </xdr:cNvPr>
        <xdr:cNvSpPr/>
      </xdr:nvSpPr>
      <xdr:spPr>
        <a:xfrm>
          <a:off x="371475" y="9782175"/>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2</xdr:col>
      <xdr:colOff>0</xdr:colOff>
      <xdr:row>64</xdr:row>
      <xdr:rowOff>0</xdr:rowOff>
    </xdr:from>
    <xdr:to>
      <xdr:col>2</xdr:col>
      <xdr:colOff>165928</xdr:colOff>
      <xdr:row>64</xdr:row>
      <xdr:rowOff>170126</xdr:rowOff>
    </xdr:to>
    <xdr:sp macro="" textlink="">
      <xdr:nvSpPr>
        <xdr:cNvPr id="40" name="正方形/長方形 39">
          <a:extLst>
            <a:ext uri="{FF2B5EF4-FFF2-40B4-BE49-F238E27FC236}">
              <a16:creationId xmlns="" xmlns:a16="http://schemas.microsoft.com/office/drawing/2014/main" id="{00000000-0008-0000-0400-00006B000000}"/>
            </a:ext>
          </a:extLst>
        </xdr:cNvPr>
        <xdr:cNvSpPr/>
      </xdr:nvSpPr>
      <xdr:spPr>
        <a:xfrm>
          <a:off x="381000" y="9972675"/>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3</xdr:col>
      <xdr:colOff>123825</xdr:colOff>
      <xdr:row>26</xdr:row>
      <xdr:rowOff>174813</xdr:rowOff>
    </xdr:from>
    <xdr:to>
      <xdr:col>4</xdr:col>
      <xdr:colOff>99253</xdr:colOff>
      <xdr:row>27</xdr:row>
      <xdr:rowOff>143201</xdr:rowOff>
    </xdr:to>
    <xdr:sp macro="" textlink="">
      <xdr:nvSpPr>
        <xdr:cNvPr id="42" name="正方形/長方形 41">
          <a:extLst>
            <a:ext uri="{FF2B5EF4-FFF2-40B4-BE49-F238E27FC236}">
              <a16:creationId xmlns="" xmlns:a16="http://schemas.microsoft.com/office/drawing/2014/main" id="{00000000-0008-0000-0400-000069000000}"/>
            </a:ext>
          </a:extLst>
        </xdr:cNvPr>
        <xdr:cNvSpPr/>
      </xdr:nvSpPr>
      <xdr:spPr>
        <a:xfrm>
          <a:off x="695325" y="5183842"/>
          <a:ext cx="165928" cy="170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121024</xdr:colOff>
      <xdr:row>31</xdr:row>
      <xdr:rowOff>123265</xdr:rowOff>
    </xdr:from>
    <xdr:to>
      <xdr:col>4</xdr:col>
      <xdr:colOff>96452</xdr:colOff>
      <xdr:row>32</xdr:row>
      <xdr:rowOff>93366</xdr:rowOff>
    </xdr:to>
    <xdr:sp macro="" textlink="">
      <xdr:nvSpPr>
        <xdr:cNvPr id="44" name="正方形/長方形 43">
          <a:extLst>
            <a:ext uri="{FF2B5EF4-FFF2-40B4-BE49-F238E27FC236}">
              <a16:creationId xmlns="" xmlns:a16="http://schemas.microsoft.com/office/drawing/2014/main" id="{00000000-0008-0000-0400-00006B000000}"/>
            </a:ext>
          </a:extLst>
        </xdr:cNvPr>
        <xdr:cNvSpPr/>
      </xdr:nvSpPr>
      <xdr:spPr>
        <a:xfrm>
          <a:off x="692524" y="6140824"/>
          <a:ext cx="165928" cy="1718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55</xdr:col>
      <xdr:colOff>114300</xdr:colOff>
      <xdr:row>9</xdr:row>
      <xdr:rowOff>190500</xdr:rowOff>
    </xdr:from>
    <xdr:to>
      <xdr:col>56</xdr:col>
      <xdr:colOff>88995</xdr:colOff>
      <xdr:row>10</xdr:row>
      <xdr:rowOff>161845</xdr:rowOff>
    </xdr:to>
    <xdr:sp macro="" textlink="">
      <xdr:nvSpPr>
        <xdr:cNvPr id="46" name="正方形/長方形 45">
          <a:extLst>
            <a:ext uri="{FF2B5EF4-FFF2-40B4-BE49-F238E27FC236}">
              <a16:creationId xmlns="" xmlns:a16="http://schemas.microsoft.com/office/drawing/2014/main" id="{00000000-0008-0000-0400-000016000000}"/>
            </a:ext>
          </a:extLst>
        </xdr:cNvPr>
        <xdr:cNvSpPr/>
      </xdr:nvSpPr>
      <xdr:spPr>
        <a:xfrm>
          <a:off x="10620375" y="1762125"/>
          <a:ext cx="165195"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55</xdr:col>
      <xdr:colOff>104775</xdr:colOff>
      <xdr:row>12</xdr:row>
      <xdr:rowOff>104775</xdr:rowOff>
    </xdr:from>
    <xdr:to>
      <xdr:col>56</xdr:col>
      <xdr:colOff>80203</xdr:colOff>
      <xdr:row>13</xdr:row>
      <xdr:rowOff>73163</xdr:rowOff>
    </xdr:to>
    <xdr:sp macro="" textlink="">
      <xdr:nvSpPr>
        <xdr:cNvPr id="48" name="正方形/長方形 47">
          <a:extLst>
            <a:ext uri="{FF2B5EF4-FFF2-40B4-BE49-F238E27FC236}">
              <a16:creationId xmlns="" xmlns:a16="http://schemas.microsoft.com/office/drawing/2014/main" id="{00000000-0008-0000-0400-000068000000}"/>
            </a:ext>
          </a:extLst>
        </xdr:cNvPr>
        <xdr:cNvSpPr/>
      </xdr:nvSpPr>
      <xdr:spPr>
        <a:xfrm>
          <a:off x="10610850" y="24669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55</xdr:col>
      <xdr:colOff>103094</xdr:colOff>
      <xdr:row>16</xdr:row>
      <xdr:rowOff>61632</xdr:rowOff>
    </xdr:from>
    <xdr:to>
      <xdr:col>56</xdr:col>
      <xdr:colOff>78522</xdr:colOff>
      <xdr:row>17</xdr:row>
      <xdr:rowOff>30021</xdr:rowOff>
    </xdr:to>
    <xdr:sp macro="" textlink="">
      <xdr:nvSpPr>
        <xdr:cNvPr id="50" name="正方形/長方形 49">
          <a:extLst>
            <a:ext uri="{FF2B5EF4-FFF2-40B4-BE49-F238E27FC236}">
              <a16:creationId xmlns="" xmlns:a16="http://schemas.microsoft.com/office/drawing/2014/main" id="{00000000-0008-0000-0400-00006A000000}"/>
            </a:ext>
          </a:extLst>
        </xdr:cNvPr>
        <xdr:cNvSpPr/>
      </xdr:nvSpPr>
      <xdr:spPr>
        <a:xfrm>
          <a:off x="10609169" y="3223932"/>
          <a:ext cx="165928" cy="1684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55</xdr:col>
      <xdr:colOff>91888</xdr:colOff>
      <xdr:row>27</xdr:row>
      <xdr:rowOff>39221</xdr:rowOff>
    </xdr:from>
    <xdr:to>
      <xdr:col>56</xdr:col>
      <xdr:colOff>67316</xdr:colOff>
      <xdr:row>28</xdr:row>
      <xdr:rowOff>7641</xdr:rowOff>
    </xdr:to>
    <xdr:sp macro="" textlink="">
      <xdr:nvSpPr>
        <xdr:cNvPr id="51" name="正方形/長方形 50">
          <a:extLst>
            <a:ext uri="{FF2B5EF4-FFF2-40B4-BE49-F238E27FC236}">
              <a16:creationId xmlns="" xmlns:a16="http://schemas.microsoft.com/office/drawing/2014/main" id="{00000000-0008-0000-0400-00006B000000}"/>
            </a:ext>
          </a:extLst>
        </xdr:cNvPr>
        <xdr:cNvSpPr/>
      </xdr:nvSpPr>
      <xdr:spPr>
        <a:xfrm>
          <a:off x="10597963" y="5401796"/>
          <a:ext cx="165928" cy="1684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55</xdr:col>
      <xdr:colOff>95250</xdr:colOff>
      <xdr:row>32</xdr:row>
      <xdr:rowOff>108137</xdr:rowOff>
    </xdr:from>
    <xdr:to>
      <xdr:col>56</xdr:col>
      <xdr:colOff>70678</xdr:colOff>
      <xdr:row>33</xdr:row>
      <xdr:rowOff>78238</xdr:rowOff>
    </xdr:to>
    <xdr:sp macro="" textlink="">
      <xdr:nvSpPr>
        <xdr:cNvPr id="52" name="正方形/長方形 51">
          <a:extLst>
            <a:ext uri="{FF2B5EF4-FFF2-40B4-BE49-F238E27FC236}">
              <a16:creationId xmlns="" xmlns:a16="http://schemas.microsoft.com/office/drawing/2014/main" id="{00000000-0008-0000-0400-00006B000000}"/>
            </a:ext>
          </a:extLst>
        </xdr:cNvPr>
        <xdr:cNvSpPr/>
      </xdr:nvSpPr>
      <xdr:spPr>
        <a:xfrm>
          <a:off x="10601325" y="6470837"/>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2</xdr:col>
      <xdr:colOff>0</xdr:colOff>
      <xdr:row>56</xdr:row>
      <xdr:rowOff>0</xdr:rowOff>
    </xdr:from>
    <xdr:to>
      <xdr:col>2</xdr:col>
      <xdr:colOff>165928</xdr:colOff>
      <xdr:row>56</xdr:row>
      <xdr:rowOff>168413</xdr:rowOff>
    </xdr:to>
    <xdr:sp macro="" textlink="">
      <xdr:nvSpPr>
        <xdr:cNvPr id="47" name="正方形/長方形 46">
          <a:extLst>
            <a:ext uri="{FF2B5EF4-FFF2-40B4-BE49-F238E27FC236}">
              <a16:creationId xmlns="" xmlns:a16="http://schemas.microsoft.com/office/drawing/2014/main" id="{00000000-0008-0000-0400-000009000000}"/>
            </a:ext>
          </a:extLst>
        </xdr:cNvPr>
        <xdr:cNvSpPr/>
      </xdr:nvSpPr>
      <xdr:spPr>
        <a:xfrm>
          <a:off x="381000" y="11060206"/>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78</xdr:col>
      <xdr:colOff>145675</xdr:colOff>
      <xdr:row>11</xdr:row>
      <xdr:rowOff>156883</xdr:rowOff>
    </xdr:from>
    <xdr:to>
      <xdr:col>79</xdr:col>
      <xdr:colOff>121103</xdr:colOff>
      <xdr:row>12</xdr:row>
      <xdr:rowOff>125271</xdr:rowOff>
    </xdr:to>
    <xdr:sp macro="" textlink="">
      <xdr:nvSpPr>
        <xdr:cNvPr id="54" name="正方形/長方形 53">
          <a:extLst>
            <a:ext uri="{FF2B5EF4-FFF2-40B4-BE49-F238E27FC236}">
              <a16:creationId xmlns="" xmlns:a16="http://schemas.microsoft.com/office/drawing/2014/main" id="{00000000-0008-0000-0400-000069000000}"/>
            </a:ext>
          </a:extLst>
        </xdr:cNvPr>
        <xdr:cNvSpPr/>
      </xdr:nvSpPr>
      <xdr:spPr>
        <a:xfrm>
          <a:off x="15038293" y="2140324"/>
          <a:ext cx="165928" cy="170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134471</xdr:colOff>
      <xdr:row>21</xdr:row>
      <xdr:rowOff>100853</xdr:rowOff>
    </xdr:from>
    <xdr:to>
      <xdr:col>4</xdr:col>
      <xdr:colOff>109899</xdr:colOff>
      <xdr:row>22</xdr:row>
      <xdr:rowOff>69273</xdr:rowOff>
    </xdr:to>
    <xdr:sp macro="" textlink="">
      <xdr:nvSpPr>
        <xdr:cNvPr id="55" name="正方形/長方形 54">
          <a:extLst>
            <a:ext uri="{FF2B5EF4-FFF2-40B4-BE49-F238E27FC236}">
              <a16:creationId xmlns="" xmlns:a16="http://schemas.microsoft.com/office/drawing/2014/main" id="{00000000-0008-0000-0400-00006B000000}"/>
            </a:ext>
          </a:extLst>
        </xdr:cNvPr>
        <xdr:cNvSpPr/>
      </xdr:nvSpPr>
      <xdr:spPr>
        <a:xfrm>
          <a:off x="705971" y="4101353"/>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3</xdr:col>
      <xdr:colOff>123265</xdr:colOff>
      <xdr:row>13</xdr:row>
      <xdr:rowOff>11205</xdr:rowOff>
    </xdr:from>
    <xdr:to>
      <xdr:col>4</xdr:col>
      <xdr:colOff>98693</xdr:colOff>
      <xdr:row>13</xdr:row>
      <xdr:rowOff>179618</xdr:rowOff>
    </xdr:to>
    <xdr:sp macro="" textlink="">
      <xdr:nvSpPr>
        <xdr:cNvPr id="57" name="正方形/長方形 56">
          <a:extLst>
            <a:ext uri="{FF2B5EF4-FFF2-40B4-BE49-F238E27FC236}">
              <a16:creationId xmlns="" xmlns:a16="http://schemas.microsoft.com/office/drawing/2014/main" id="{00000000-0008-0000-0400-000068000000}"/>
            </a:ext>
          </a:extLst>
        </xdr:cNvPr>
        <xdr:cNvSpPr/>
      </xdr:nvSpPr>
      <xdr:spPr>
        <a:xfrm>
          <a:off x="694765" y="2398058"/>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55</xdr:col>
      <xdr:colOff>89648</xdr:colOff>
      <xdr:row>42</xdr:row>
      <xdr:rowOff>89647</xdr:rowOff>
    </xdr:from>
    <xdr:to>
      <xdr:col>56</xdr:col>
      <xdr:colOff>65076</xdr:colOff>
      <xdr:row>43</xdr:row>
      <xdr:rowOff>56355</xdr:rowOff>
    </xdr:to>
    <xdr:sp macro="" textlink="">
      <xdr:nvSpPr>
        <xdr:cNvPr id="58" name="正方形/長方形 57">
          <a:extLst>
            <a:ext uri="{FF2B5EF4-FFF2-40B4-BE49-F238E27FC236}">
              <a16:creationId xmlns="" xmlns:a16="http://schemas.microsoft.com/office/drawing/2014/main" id="{00000000-0008-0000-0400-000068000000}"/>
            </a:ext>
          </a:extLst>
        </xdr:cNvPr>
        <xdr:cNvSpPr/>
      </xdr:nvSpPr>
      <xdr:spPr>
        <a:xfrm>
          <a:off x="10600766" y="8325971"/>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21</xdr:col>
      <xdr:colOff>168088</xdr:colOff>
      <xdr:row>28</xdr:row>
      <xdr:rowOff>33619</xdr:rowOff>
    </xdr:from>
    <xdr:to>
      <xdr:col>22</xdr:col>
      <xdr:colOff>143516</xdr:colOff>
      <xdr:row>29</xdr:row>
      <xdr:rowOff>2039</xdr:rowOff>
    </xdr:to>
    <xdr:sp macro="" textlink="">
      <xdr:nvSpPr>
        <xdr:cNvPr id="59" name="正方形/長方形 58">
          <a:extLst>
            <a:ext uri="{FF2B5EF4-FFF2-40B4-BE49-F238E27FC236}">
              <a16:creationId xmlns="" xmlns:a16="http://schemas.microsoft.com/office/drawing/2014/main" id="{00000000-0008-0000-0400-00006B000000}"/>
            </a:ext>
          </a:extLst>
        </xdr:cNvPr>
        <xdr:cNvSpPr/>
      </xdr:nvSpPr>
      <xdr:spPr>
        <a:xfrm>
          <a:off x="4202206" y="5446060"/>
          <a:ext cx="165928" cy="170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13</xdr:col>
      <xdr:colOff>179294</xdr:colOff>
      <xdr:row>10</xdr:row>
      <xdr:rowOff>168089</xdr:rowOff>
    </xdr:from>
    <xdr:to>
      <xdr:col>20</xdr:col>
      <xdr:colOff>17369</xdr:colOff>
      <xdr:row>11</xdr:row>
      <xdr:rowOff>187140</xdr:rowOff>
    </xdr:to>
    <xdr:sp macro="" textlink="">
      <xdr:nvSpPr>
        <xdr:cNvPr id="41" name="正方形/長方形 40"/>
        <xdr:cNvSpPr/>
      </xdr:nvSpPr>
      <xdr:spPr>
        <a:xfrm>
          <a:off x="2689412" y="1949824"/>
          <a:ext cx="1171575" cy="22075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ファイルアップロード</a:t>
          </a:r>
        </a:p>
      </xdr:txBody>
    </xdr:sp>
    <xdr:clientData/>
  </xdr:twoCellAnchor>
  <xdr:twoCellAnchor>
    <xdr:from>
      <xdr:col>4</xdr:col>
      <xdr:colOff>201707</xdr:colOff>
      <xdr:row>31</xdr:row>
      <xdr:rowOff>100853</xdr:rowOff>
    </xdr:from>
    <xdr:to>
      <xdr:col>8</xdr:col>
      <xdr:colOff>139514</xdr:colOff>
      <xdr:row>32</xdr:row>
      <xdr:rowOff>129428</xdr:rowOff>
    </xdr:to>
    <xdr:sp macro="" textlink="">
      <xdr:nvSpPr>
        <xdr:cNvPr id="43" name="正方形/長方形 42"/>
        <xdr:cNvSpPr/>
      </xdr:nvSpPr>
      <xdr:spPr>
        <a:xfrm>
          <a:off x="963707" y="6118412"/>
          <a:ext cx="733425" cy="23028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アップロード</a:t>
          </a:r>
        </a:p>
      </xdr:txBody>
    </xdr:sp>
    <xdr:clientData/>
  </xdr:twoCellAnchor>
  <xdr:twoCellAnchor>
    <xdr:from>
      <xdr:col>12</xdr:col>
      <xdr:colOff>145676</xdr:colOff>
      <xdr:row>11</xdr:row>
      <xdr:rowOff>11206</xdr:rowOff>
    </xdr:from>
    <xdr:to>
      <xdr:col>13</xdr:col>
      <xdr:colOff>120371</xdr:colOff>
      <xdr:row>11</xdr:row>
      <xdr:rowOff>179618</xdr:rowOff>
    </xdr:to>
    <xdr:sp macro="" textlink="">
      <xdr:nvSpPr>
        <xdr:cNvPr id="45" name="正方形/長方形 44">
          <a:extLst>
            <a:ext uri="{FF2B5EF4-FFF2-40B4-BE49-F238E27FC236}">
              <a16:creationId xmlns="" xmlns:a16="http://schemas.microsoft.com/office/drawing/2014/main" id="{00000000-0008-0000-0400-000017000000}"/>
            </a:ext>
          </a:extLst>
        </xdr:cNvPr>
        <xdr:cNvSpPr/>
      </xdr:nvSpPr>
      <xdr:spPr>
        <a:xfrm>
          <a:off x="2465294" y="1994647"/>
          <a:ext cx="165195" cy="1684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editAs="oneCell">
    <xdr:from>
      <xdr:col>52</xdr:col>
      <xdr:colOff>28575</xdr:colOff>
      <xdr:row>35</xdr:row>
      <xdr:rowOff>95250</xdr:rowOff>
    </xdr:from>
    <xdr:to>
      <xdr:col>103</xdr:col>
      <xdr:colOff>142875</xdr:colOff>
      <xdr:row>62</xdr:row>
      <xdr:rowOff>19050</xdr:rowOff>
    </xdr:to>
    <xdr:pic>
      <xdr:nvPicPr>
        <xdr:cNvPr id="3" name="図 2"/>
        <xdr:cNvPicPr>
          <a:picLocks noChangeAspect="1"/>
        </xdr:cNvPicPr>
      </xdr:nvPicPr>
      <xdr:blipFill>
        <a:blip xmlns:r="http://schemas.openxmlformats.org/officeDocument/2006/relationships" r:embed="rId5"/>
        <a:stretch>
          <a:fillRect/>
        </a:stretch>
      </xdr:blipFill>
      <xdr:spPr>
        <a:xfrm>
          <a:off x="9963150" y="7058025"/>
          <a:ext cx="9829800" cy="5324475"/>
        </a:xfrm>
        <a:prstGeom prst="rect">
          <a:avLst/>
        </a:prstGeom>
      </xdr:spPr>
    </xdr:pic>
    <xdr:clientData/>
  </xdr:twoCellAnchor>
  <xdr:twoCellAnchor editAs="oneCell">
    <xdr:from>
      <xdr:col>51</xdr:col>
      <xdr:colOff>161925</xdr:colOff>
      <xdr:row>66</xdr:row>
      <xdr:rowOff>180975</xdr:rowOff>
    </xdr:from>
    <xdr:to>
      <xdr:col>103</xdr:col>
      <xdr:colOff>19050</xdr:colOff>
      <xdr:row>94</xdr:row>
      <xdr:rowOff>13097</xdr:rowOff>
    </xdr:to>
    <xdr:pic>
      <xdr:nvPicPr>
        <xdr:cNvPr id="49" name="図 48"/>
        <xdr:cNvPicPr>
          <a:picLocks noChangeAspect="1"/>
        </xdr:cNvPicPr>
      </xdr:nvPicPr>
      <xdr:blipFill>
        <a:blip xmlns:r="http://schemas.openxmlformats.org/officeDocument/2006/relationships" r:embed="rId1"/>
        <a:stretch>
          <a:fillRect/>
        </a:stretch>
      </xdr:blipFill>
      <xdr:spPr>
        <a:xfrm>
          <a:off x="9906000" y="13344525"/>
          <a:ext cx="9763125" cy="54328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 xmlns:a16="http://schemas.microsoft.com/office/drawing/2014/main" id="{DB05DF6C-D587-4581-B2FD-12D1EA83E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 xmlns:a16="http://schemas.microsoft.com/office/drawing/2014/main" id="{CE313584-272D-4F71-B85E-D6ABE807F7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 xmlns:a16="http://schemas.microsoft.com/office/drawing/2014/main" id="{C5186E0C-D391-426F-A555-73AC9B7440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 xmlns:a16="http://schemas.microsoft.com/office/drawing/2014/main" id="{01289EA8-87EE-4895-A0BC-DEB3E7B45008}"/>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 xmlns:a16="http://schemas.microsoft.com/office/drawing/2014/main" id="{7DEE0201-EE82-4D14-B0F6-62D902B460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 xmlns:a16="http://schemas.microsoft.com/office/drawing/2014/main" id="{E47DBD0C-3EDD-42A5-86C7-07DBAB23B9F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13</xdr:row>
      <xdr:rowOff>508636</xdr:rowOff>
    </xdr:from>
    <xdr:to>
      <xdr:col>1</xdr:col>
      <xdr:colOff>1003935</xdr:colOff>
      <xdr:row>16</xdr:row>
      <xdr:rowOff>38100</xdr:rowOff>
    </xdr:to>
    <xdr:sp macro="" textlink="">
      <xdr:nvSpPr>
        <xdr:cNvPr id="2" name="角丸四角形吹き出し 4">
          <a:extLst>
            <a:ext uri="{FF2B5EF4-FFF2-40B4-BE49-F238E27FC236}">
              <a16:creationId xmlns="" xmlns:a16="http://schemas.microsoft.com/office/drawing/2014/main" id="{456576BA-C7A1-44E8-942C-EB1E766B82AE}"/>
            </a:ext>
          </a:extLst>
        </xdr:cNvPr>
        <xdr:cNvSpPr/>
      </xdr:nvSpPr>
      <xdr:spPr>
        <a:xfrm>
          <a:off x="28575" y="5823586"/>
          <a:ext cx="2299335" cy="1301114"/>
        </a:xfrm>
        <a:prstGeom prst="wedgeRoundRectCallout">
          <a:avLst>
            <a:gd name="adj1" fmla="val 124813"/>
            <a:gd name="adj2" fmla="val -6037"/>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【NRI</a:t>
          </a:r>
          <a:r>
            <a:rPr kumimoji="1" lang="ja-JP" altLang="en-US" sz="1100">
              <a:solidFill>
                <a:sysClr val="windowText" lastClr="000000"/>
              </a:solidFill>
              <a:latin typeface="Meiryo UI" panose="020B0604030504040204" pitchFamily="50" charset="-128"/>
              <a:ea typeface="Meiryo UI" panose="020B0604030504040204" pitchFamily="50" charset="-128"/>
            </a:rPr>
            <a:t>メモ</a:t>
          </a:r>
          <a:r>
            <a:rPr kumimoji="1" lang="en-US" altLang="ja-JP" sz="11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廃止予定チェック、廃止済みチェックは、商品マスタの廃止予定日で判定していることです。</a:t>
          </a:r>
        </a:p>
      </xdr:txBody>
    </xdr:sp>
    <xdr:clientData/>
  </xdr:twoCellAnchor>
  <xdr:twoCellAnchor>
    <xdr:from>
      <xdr:col>0</xdr:col>
      <xdr:colOff>0</xdr:colOff>
      <xdr:row>17</xdr:row>
      <xdr:rowOff>470534</xdr:rowOff>
    </xdr:from>
    <xdr:to>
      <xdr:col>1</xdr:col>
      <xdr:colOff>975360</xdr:colOff>
      <xdr:row>18</xdr:row>
      <xdr:rowOff>876299</xdr:rowOff>
    </xdr:to>
    <xdr:sp macro="" textlink="">
      <xdr:nvSpPr>
        <xdr:cNvPr id="3" name="角丸四角形吹き出し 2">
          <a:extLst>
            <a:ext uri="{FF2B5EF4-FFF2-40B4-BE49-F238E27FC236}">
              <a16:creationId xmlns="" xmlns:a16="http://schemas.microsoft.com/office/drawing/2014/main" id="{456576BA-C7A1-44E8-942C-EB1E766B82AE}"/>
            </a:ext>
          </a:extLst>
        </xdr:cNvPr>
        <xdr:cNvSpPr/>
      </xdr:nvSpPr>
      <xdr:spPr>
        <a:xfrm>
          <a:off x="0" y="6718934"/>
          <a:ext cx="2299335" cy="1434465"/>
        </a:xfrm>
        <a:prstGeom prst="wedgeRoundRectCallout">
          <a:avLst>
            <a:gd name="adj1" fmla="val 121959"/>
            <a:gd name="adj2" fmla="val -8879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【NRI</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メモー</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a:solidFill>
              <a:sysClr val="windowText" lastClr="000000"/>
            </a:solidFill>
            <a:effectLst/>
            <a:latin typeface="Meiryo UI" panose="020B0604030504040204" pitchFamily="50" charset="-128"/>
            <a:ea typeface="Meiryo UI" panose="020B0604030504040204" pitchFamily="50" charset="-128"/>
          </a:endParaRPr>
        </a:p>
        <a:p>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子部品の階層が上限を超えている場合、子部品特定不可エラー</a:t>
          </a:r>
          <a:endParaRPr lang="ja-JP" altLang="ja-JP">
            <a:solidFill>
              <a:sysClr val="windowText" lastClr="000000"/>
            </a:solidFill>
            <a:effectLst/>
            <a:latin typeface="Meiryo UI" panose="020B0604030504040204" pitchFamily="50" charset="-128"/>
            <a:ea typeface="Meiryo UI" panose="020B0604030504040204" pitchFamily="50" charset="-128"/>
          </a:endParaRPr>
        </a:p>
        <a:p>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階層の上限が</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"10"</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ならば、第</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10</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階層の子部品がダミー子部品であった</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＝第</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11</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階層目以上の子部品が存在する</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場合</a:t>
          </a:r>
          <a:endParaRPr lang="ja-JP" altLang="ja-JP">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9</xdr:col>
      <xdr:colOff>57150</xdr:colOff>
      <xdr:row>1</xdr:row>
      <xdr:rowOff>95250</xdr:rowOff>
    </xdr:from>
    <xdr:to>
      <xdr:col>10</xdr:col>
      <xdr:colOff>460992</xdr:colOff>
      <xdr:row>4</xdr:row>
      <xdr:rowOff>107877</xdr:rowOff>
    </xdr:to>
    <xdr:sp macro="" textlink="">
      <xdr:nvSpPr>
        <xdr:cNvPr id="6" name="正方形/長方形 5">
          <a:extLst>
            <a:ext uri="{FF2B5EF4-FFF2-40B4-BE49-F238E27FC236}">
              <a16:creationId xmlns="" xmlns:a16="http://schemas.microsoft.com/office/drawing/2014/main" id="{00000000-0008-0000-0700-000004000000}"/>
            </a:ext>
          </a:extLst>
        </xdr:cNvPr>
        <xdr:cNvSpPr/>
      </xdr:nvSpPr>
      <xdr:spPr>
        <a:xfrm>
          <a:off x="13335000" y="276225"/>
          <a:ext cx="1537317" cy="555552"/>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r>
            <a:rPr kumimoji="1" lang="ja-JP" altLang="en-US" sz="900" b="1">
              <a:solidFill>
                <a:schemeClr val="bg1"/>
              </a:solidFill>
              <a:latin typeface="+mn-ea"/>
              <a:ea typeface="+mn-ea"/>
            </a:rPr>
            <a:t>メッセージ</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については資料を探して</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、記入する</a:t>
          </a:r>
        </a:p>
      </xdr:txBody>
    </xdr:sp>
    <xdr:clientData/>
  </xdr:twoCellAnchor>
  <xdr:twoCellAnchor>
    <xdr:from>
      <xdr:col>8</xdr:col>
      <xdr:colOff>381000</xdr:colOff>
      <xdr:row>3</xdr:row>
      <xdr:rowOff>11076</xdr:rowOff>
    </xdr:from>
    <xdr:to>
      <xdr:col>9</xdr:col>
      <xdr:colOff>57150</xdr:colOff>
      <xdr:row>4</xdr:row>
      <xdr:rowOff>123826</xdr:rowOff>
    </xdr:to>
    <xdr:cxnSp macro="">
      <xdr:nvCxnSpPr>
        <xdr:cNvPr id="7" name="直線コネクタ 6">
          <a:extLst>
            <a:ext uri="{FF2B5EF4-FFF2-40B4-BE49-F238E27FC236}">
              <a16:creationId xmlns="" xmlns:a16="http://schemas.microsoft.com/office/drawing/2014/main" id="{00000000-0008-0000-0700-000003000000}"/>
            </a:ext>
          </a:extLst>
        </xdr:cNvPr>
        <xdr:cNvCxnSpPr>
          <a:endCxn id="6" idx="1"/>
        </xdr:cNvCxnSpPr>
      </xdr:nvCxnSpPr>
      <xdr:spPr>
        <a:xfrm flipV="1">
          <a:off x="12677775" y="554001"/>
          <a:ext cx="657225" cy="293725"/>
        </a:xfrm>
        <a:prstGeom prst="line">
          <a:avLst/>
        </a:prstGeom>
        <a:ln w="25400">
          <a:solidFill>
            <a:srgbClr val="218F2B"/>
          </a:solidFill>
          <a:headEnd type="triangle"/>
          <a:tailEnd w="lg"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 xmlns:a16="http://schemas.microsoft.com/office/drawing/2014/main" id="{2086F8E2-D040-40D4-A66D-2B127B09D967}"/>
            </a:ext>
          </a:extLst>
        </xdr:cNvPr>
        <xdr:cNvGrpSpPr/>
      </xdr:nvGrpSpPr>
      <xdr:grpSpPr>
        <a:xfrm>
          <a:off x="27878" y="14443"/>
          <a:ext cx="17511064" cy="553171"/>
          <a:chOff x="27878" y="14443"/>
          <a:chExt cx="16165397" cy="541645"/>
        </a:xfrm>
      </xdr:grpSpPr>
      <xdr:sp macro="" textlink="">
        <xdr:nvSpPr>
          <xdr:cNvPr id="3" name="正方形/長方形 2">
            <a:extLst>
              <a:ext uri="{FF2B5EF4-FFF2-40B4-BE49-F238E27FC236}">
                <a16:creationId xmlns="" xmlns:a16="http://schemas.microsoft.com/office/drawing/2014/main" id="{B004FCA5-B781-4B7A-ABA2-965F712B0143}"/>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 xmlns:a16="http://schemas.microsoft.com/office/drawing/2014/main" id="{4DC7C3E0-1B3A-4BDA-99D0-C2310D4FAAC9}"/>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 xmlns:a16="http://schemas.microsoft.com/office/drawing/2014/main" id="{6EA12532-0EE3-43CD-86D9-F3FC9BCC56BB}"/>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 xmlns:a16="http://schemas.microsoft.com/office/drawing/2014/main" id="{E0566207-F197-4FD2-8CAF-A769830A6772}"/>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 xmlns:a16="http://schemas.microsoft.com/office/drawing/2014/main" id="{0FB46B2D-A807-435B-AAF6-8032508F7BB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 xmlns:a16="http://schemas.microsoft.com/office/drawing/2014/main" id="{ECFC178C-3F9C-4A8B-947E-7E34AAFDE50E}"/>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 xmlns:a16="http://schemas.microsoft.com/office/drawing/2014/main" id="{94FD41EF-DCB1-43BF-9601-E639EDCB99EA}"/>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HYN陳暁健</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 xmlns:a16="http://schemas.microsoft.com/office/drawing/2014/main" id="{17CCF4BB-C89F-4E69-A878-734C6D2843F1}"/>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佐々木</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 xmlns:a16="http://schemas.microsoft.com/office/drawing/2014/main" id="{B5B65815-EDE8-4B21-A945-B5F6B7A86C5C}"/>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 xmlns:a16="http://schemas.microsoft.com/office/drawing/2014/main" id="{E5ABB3D1-5100-45AC-A6EE-3BA1E43E6323}"/>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2021/05/25</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 xmlns:a16="http://schemas.microsoft.com/office/drawing/2014/main" id="{FC345A95-3D61-494A-8EF6-50FE0F37411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2020/08/17</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2057400</xdr:colOff>
      <xdr:row>14</xdr:row>
      <xdr:rowOff>561975</xdr:rowOff>
    </xdr:from>
    <xdr:to>
      <xdr:col>5</xdr:col>
      <xdr:colOff>4400550</xdr:colOff>
      <xdr:row>19</xdr:row>
      <xdr:rowOff>66675</xdr:rowOff>
    </xdr:to>
    <xdr:sp macro="" textlink="">
      <xdr:nvSpPr>
        <xdr:cNvPr id="6" name="角丸四角形吹き出し 5"/>
        <xdr:cNvSpPr/>
      </xdr:nvSpPr>
      <xdr:spPr>
        <a:xfrm>
          <a:off x="5962650" y="6943725"/>
          <a:ext cx="2343150" cy="838200"/>
        </a:xfrm>
        <a:prstGeom prst="wedgeRoundRectCallout">
          <a:avLst>
            <a:gd name="adj1" fmla="val 10171"/>
            <a:gd name="adj2" fmla="val -138161"/>
            <a:gd name="adj3" fmla="val 16667"/>
          </a:avLst>
        </a:prstGeom>
        <a:solidFill>
          <a:srgbClr val="92D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【ToBe</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a:t>
          </a:r>
        </a:p>
        <a:p>
          <a:pPr algn="l"/>
          <a:r>
            <a:rPr kumimoji="1" lang="ja-JP" altLang="en-US" sz="1000">
              <a:latin typeface="Meiryo UI" panose="020B0604030504040204" pitchFamily="50" charset="-128"/>
              <a:ea typeface="Meiryo UI" panose="020B0604030504040204" pitchFamily="50" charset="-128"/>
            </a:rPr>
            <a:t>アップロードエラーメッセージ</a:t>
          </a:r>
          <a:r>
            <a:rPr kumimoji="1" lang="ja-JP" altLang="ja-JP" sz="1100">
              <a:solidFill>
                <a:schemeClr val="lt1"/>
              </a:solidFill>
              <a:effectLst/>
              <a:latin typeface="+mn-lt"/>
              <a:ea typeface="+mn-ea"/>
              <a:cs typeface="+mn-cs"/>
            </a:rPr>
            <a:t>か</a:t>
          </a:r>
          <a:r>
            <a:rPr kumimoji="1" lang="ja-JP" altLang="ja-JP" sz="1000">
              <a:solidFill>
                <a:schemeClr val="lt1"/>
              </a:solidFill>
              <a:effectLst/>
              <a:latin typeface="Meiryo UI" panose="020B0604030504040204" pitchFamily="50" charset="-128"/>
              <a:ea typeface="Meiryo UI" panose="020B0604030504040204" pitchFamily="50" charset="-128"/>
              <a:cs typeface="+mn-cs"/>
            </a:rPr>
            <a:t>未決定ですが、決まったら修正する。</a:t>
          </a:r>
          <a:endParaRPr kumimoji="1" lang="en-US" altLang="ja-JP" sz="1000">
            <a:latin typeface="Meiryo UI" panose="020B0604030504040204" pitchFamily="50" charset="-128"/>
            <a:ea typeface="Meiryo UI"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0</xdr:rowOff>
    </xdr:from>
    <xdr:to>
      <xdr:col>51</xdr:col>
      <xdr:colOff>228600</xdr:colOff>
      <xdr:row>41</xdr:row>
      <xdr:rowOff>180975</xdr:rowOff>
    </xdr:to>
    <xdr:sp macro="" textlink="">
      <xdr:nvSpPr>
        <xdr:cNvPr id="5" name="正方形/長方形 4"/>
        <xdr:cNvSpPr/>
      </xdr:nvSpPr>
      <xdr:spPr>
        <a:xfrm>
          <a:off x="0" y="571500"/>
          <a:ext cx="12496800" cy="7781925"/>
        </a:xfrm>
        <a:prstGeom prst="rect">
          <a:avLst/>
        </a:prstGeom>
        <a:solidFill>
          <a:schemeClr val="bg1">
            <a:lumMod val="65000"/>
            <a:alpha val="68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800">
              <a:solidFill>
                <a:schemeClr val="bg1"/>
              </a:solidFill>
            </a:rPr>
            <a:t>都度支給品明細ファイル一括アップロードチェック</a:t>
          </a:r>
          <a:r>
            <a:rPr kumimoji="1" lang="en-US" altLang="ja-JP" sz="2800">
              <a:solidFill>
                <a:schemeClr val="bg1"/>
              </a:solidFill>
            </a:rPr>
            <a:t>API</a:t>
          </a:r>
          <a:r>
            <a:rPr kumimoji="1" lang="ja-JP" altLang="en-US" sz="2800">
              <a:solidFill>
                <a:schemeClr val="bg1"/>
              </a:solidFill>
            </a:rPr>
            <a:t>の別紙</a:t>
          </a:r>
          <a:r>
            <a:rPr kumimoji="1" lang="en-US" altLang="ja-JP" sz="2800">
              <a:solidFill>
                <a:schemeClr val="bg1"/>
              </a:solidFill>
            </a:rPr>
            <a:t>_</a:t>
          </a:r>
          <a:r>
            <a:rPr kumimoji="1" lang="ja-JP" altLang="en-US" sz="2800">
              <a:solidFill>
                <a:schemeClr val="bg1"/>
              </a:solidFill>
            </a:rPr>
            <a:t>入力ファイル仕様を参照。</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12469;&#12540;&#12499;&#12473;&#12471;&#12473;&#12486;&#12512;&#20107;&#26989;&#19977;&#37096;&#31649;&#29702;&#31471;&#26411;48/AppData/Roaming/NEC/PROCENTER/tmp/&#12304;NGP(step2)&#12305;02_&#30011;&#38754;&#27231;&#33021;&#35373;&#35336;_BOM&#12481;&#12455;&#12483;&#1246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definedNames>
      <definedName name="_db2"/>
      <definedName name="aa"/>
      <definedName name="HARA"/>
      <definedName name="ｑ"/>
      <definedName name="あああ"/>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項目定義"/>
      <sheetName val="Sheet1"/>
      <sheetName val="型TB"/>
      <sheetName val="項目編集仕様"/>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cell r="D3" t="str">
            <v>初期処理</v>
          </cell>
          <cell r="F3" t="str">
            <v>文字列</v>
          </cell>
          <cell r="G3" t="str">
            <v>E：英語</v>
          </cell>
          <cell r="J3" t="str">
            <v>○</v>
          </cell>
        </row>
        <row r="4">
          <cell r="B4" t="str">
            <v>テキスト</v>
          </cell>
          <cell r="D4" t="str">
            <v>ボタン押下</v>
          </cell>
          <cell r="F4" t="str">
            <v>数値</v>
          </cell>
          <cell r="G4" t="str">
            <v>L：現地語</v>
          </cell>
          <cell r="J4" t="str">
            <v>△</v>
          </cell>
        </row>
        <row r="5">
          <cell r="B5" t="str">
            <v>テキストエリア</v>
          </cell>
          <cell r="D5" t="str">
            <v>リンク押下</v>
          </cell>
          <cell r="F5" t="str">
            <v>日付</v>
          </cell>
          <cell r="G5" t="str">
            <v>-</v>
          </cell>
          <cell r="J5" t="str">
            <v>-</v>
          </cell>
        </row>
        <row r="6">
          <cell r="B6" t="str">
            <v>テキストボックス</v>
          </cell>
          <cell r="D6" t="str">
            <v>タブ押下</v>
          </cell>
          <cell r="F6" t="str">
            <v>時刻（HH24:MM:SS.fff）</v>
          </cell>
        </row>
        <row r="7">
          <cell r="B7" t="str">
            <v>ボタン</v>
          </cell>
          <cell r="D7" t="str">
            <v>選択時</v>
          </cell>
          <cell r="F7" t="str">
            <v>時刻（HH24:MM:SS）</v>
          </cell>
        </row>
        <row r="8">
          <cell r="B8" t="str">
            <v>ラジオボタン</v>
          </cell>
          <cell r="D8" t="str">
            <v>選択解除</v>
          </cell>
          <cell r="F8" t="str">
            <v>時刻（HH24:MM）</v>
          </cell>
        </row>
        <row r="9">
          <cell r="B9" t="str">
            <v>プルダウン</v>
          </cell>
          <cell r="D9" t="str">
            <v>変更時</v>
          </cell>
          <cell r="F9" t="str">
            <v>-</v>
          </cell>
        </row>
        <row r="10">
          <cell r="B10" t="str">
            <v>チェックボックス</v>
          </cell>
          <cell r="D10" t="str">
            <v>イメージリンク押下</v>
          </cell>
          <cell r="F10">
            <v>0</v>
          </cell>
        </row>
        <row r="11">
          <cell r="B11" t="str">
            <v>リスト</v>
          </cell>
          <cell r="D11" t="str">
            <v>フォーカスイン</v>
          </cell>
          <cell r="F11">
            <v>0</v>
          </cell>
        </row>
        <row r="12">
          <cell r="B12" t="str">
            <v>ハイパーリンク</v>
          </cell>
          <cell r="D12" t="str">
            <v>フォーカスアウト</v>
          </cell>
          <cell r="F12">
            <v>0</v>
          </cell>
        </row>
        <row r="13">
          <cell r="B13" t="str">
            <v>イメージ</v>
          </cell>
          <cell r="D13" t="str">
            <v>タイマー</v>
          </cell>
          <cell r="F13">
            <v>0</v>
          </cell>
        </row>
        <row r="14">
          <cell r="B14" t="str">
            <v>Hidden</v>
          </cell>
          <cell r="F14">
            <v>0</v>
          </cell>
        </row>
        <row r="15">
          <cell r="B15" t="str">
            <v>パスワード</v>
          </cell>
          <cell r="F15">
            <v>0</v>
          </cell>
        </row>
        <row r="16">
          <cell r="B16" t="str">
            <v>SSI</v>
          </cell>
          <cell r="F16">
            <v>0</v>
          </cell>
        </row>
        <row r="17">
          <cell r="B17" t="str">
            <v>エリア</v>
          </cell>
          <cell r="F17">
            <v>0</v>
          </cell>
        </row>
        <row r="18">
          <cell r="B18" t="str">
            <v>画像</v>
          </cell>
        </row>
        <row r="19">
          <cell r="B19" t="str">
            <v>-</v>
          </cell>
        </row>
      </sheetData>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画面レイアウト"/>
      <sheetName val="CRUD"/>
      <sheetName val="画面項目定義"/>
      <sheetName val="チェック仕様"/>
      <sheetName val="機能概要"/>
      <sheetName val="機能概要（詳細）"/>
      <sheetName val="list"/>
      <sheetName val="コード一覧"/>
    </sheetNames>
    <sheetDataSet>
      <sheetData sheetId="0">
        <row r="2">
          <cell r="V2" t="str">
            <v>LKI楊</v>
          </cell>
        </row>
      </sheetData>
      <sheetData sheetId="1" refreshError="1"/>
      <sheetData sheetId="2"/>
      <sheetData sheetId="3" refreshError="1"/>
      <sheetData sheetId="4" refreshError="1"/>
      <sheetData sheetId="5" refreshError="1"/>
      <sheetData sheetId="6" refreshError="1"/>
      <sheetData sheetId="7">
        <row r="3">
          <cell r="E3" t="str">
            <v>SPA</v>
          </cell>
        </row>
        <row r="4">
          <cell r="E4" t="str">
            <v>サーバーレンダリング</v>
          </cell>
        </row>
        <row r="5">
          <cell r="E5" t="str">
            <v>モーダル</v>
          </cell>
        </row>
        <row r="6">
          <cell r="E6" t="str">
            <v>-</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35"/>
  <sheetViews>
    <sheetView tabSelected="1" view="pageBreakPreview" zoomScaleNormal="100" zoomScaleSheetLayoutView="100" workbookViewId="0">
      <pane ySplit="3" topLeftCell="A4" activePane="bottomLeft" state="frozen"/>
      <selection activeCell="F12" sqref="F12"/>
      <selection pane="bottomLeft" activeCell="A4" sqref="A4"/>
    </sheetView>
  </sheetViews>
  <sheetFormatPr defaultColWidth="4.125" defaultRowHeight="13.5"/>
  <sheetData>
    <row r="1" spans="1:30" ht="13.5" customHeight="1">
      <c r="A1" s="410" t="s">
        <v>59</v>
      </c>
      <c r="B1" s="411"/>
      <c r="C1" s="411"/>
      <c r="D1" s="411"/>
      <c r="E1" s="411"/>
      <c r="F1" s="411"/>
      <c r="G1" s="412"/>
      <c r="H1" s="432" t="s">
        <v>60</v>
      </c>
      <c r="I1" s="433"/>
      <c r="J1" s="433"/>
      <c r="K1" s="433"/>
      <c r="L1" s="433"/>
      <c r="M1" s="433"/>
      <c r="N1" s="433"/>
      <c r="O1" s="433"/>
      <c r="P1" s="433"/>
      <c r="Q1" s="433"/>
      <c r="R1" s="433"/>
      <c r="S1" s="434"/>
      <c r="T1" s="419"/>
      <c r="U1" s="419"/>
      <c r="V1" s="419" t="s">
        <v>50</v>
      </c>
      <c r="W1" s="419"/>
      <c r="X1" s="419"/>
      <c r="Y1" s="419"/>
      <c r="Z1" s="419" t="s">
        <v>51</v>
      </c>
      <c r="AA1" s="419"/>
      <c r="AB1" s="419"/>
      <c r="AC1" s="419"/>
      <c r="AD1" s="419"/>
    </row>
    <row r="2" spans="1:30" ht="13.5" customHeight="1">
      <c r="A2" s="413"/>
      <c r="B2" s="414"/>
      <c r="C2" s="414"/>
      <c r="D2" s="414"/>
      <c r="E2" s="414"/>
      <c r="F2" s="414"/>
      <c r="G2" s="415"/>
      <c r="H2" s="435"/>
      <c r="I2" s="436"/>
      <c r="J2" s="436"/>
      <c r="K2" s="436"/>
      <c r="L2" s="436"/>
      <c r="M2" s="436"/>
      <c r="N2" s="436"/>
      <c r="O2" s="436"/>
      <c r="P2" s="436"/>
      <c r="Q2" s="436"/>
      <c r="R2" s="436"/>
      <c r="S2" s="437"/>
      <c r="T2" s="419" t="s">
        <v>52</v>
      </c>
      <c r="U2" s="419"/>
      <c r="V2" s="431" t="str">
        <f>G6</f>
        <v>佐々木</v>
      </c>
      <c r="W2" s="431"/>
      <c r="X2" s="431"/>
      <c r="Y2" s="431"/>
      <c r="Z2" s="430">
        <f>D6</f>
        <v>44060</v>
      </c>
      <c r="AA2" s="430"/>
      <c r="AB2" s="430"/>
      <c r="AC2" s="430"/>
      <c r="AD2" s="430"/>
    </row>
    <row r="3" spans="1:30" ht="13.5" customHeight="1">
      <c r="A3" s="416"/>
      <c r="B3" s="417"/>
      <c r="C3" s="417"/>
      <c r="D3" s="417"/>
      <c r="E3" s="417"/>
      <c r="F3" s="417"/>
      <c r="G3" s="418"/>
      <c r="H3" s="438"/>
      <c r="I3" s="439"/>
      <c r="J3" s="439"/>
      <c r="K3" s="439"/>
      <c r="L3" s="439"/>
      <c r="M3" s="439"/>
      <c r="N3" s="439"/>
      <c r="O3" s="439"/>
      <c r="P3" s="439"/>
      <c r="Q3" s="439"/>
      <c r="R3" s="439"/>
      <c r="S3" s="440"/>
      <c r="T3" s="419" t="s">
        <v>53</v>
      </c>
      <c r="U3" s="419"/>
      <c r="V3" s="431" t="str">
        <f>VLOOKUP(Z3,D6:J35,4,TRUE)</f>
        <v>HYN陳暁健</v>
      </c>
      <c r="W3" s="431"/>
      <c r="X3" s="431"/>
      <c r="Y3" s="431"/>
      <c r="Z3" s="430">
        <f>MAX(D6:F35)</f>
        <v>44341</v>
      </c>
      <c r="AA3" s="430"/>
      <c r="AB3" s="430"/>
      <c r="AC3" s="430"/>
      <c r="AD3" s="430"/>
    </row>
    <row r="4" spans="1:30" ht="14.25">
      <c r="A4" s="25"/>
      <c r="B4" s="26"/>
      <c r="C4" s="26"/>
      <c r="D4" s="26"/>
      <c r="E4" s="26"/>
      <c r="F4" s="26"/>
      <c r="G4" s="26"/>
      <c r="H4" s="26"/>
      <c r="I4" s="26"/>
      <c r="J4" s="26"/>
      <c r="K4" s="26"/>
      <c r="L4" s="26"/>
      <c r="M4" s="26"/>
      <c r="N4" s="26"/>
      <c r="O4" s="26"/>
      <c r="P4" s="27"/>
      <c r="Q4" s="26"/>
      <c r="R4" s="26"/>
      <c r="S4" s="26"/>
      <c r="T4" s="26"/>
      <c r="U4" s="26"/>
      <c r="V4" s="26"/>
      <c r="W4" s="26"/>
      <c r="X4" s="26"/>
      <c r="Y4" s="26"/>
      <c r="Z4" s="95"/>
      <c r="AA4" s="96"/>
      <c r="AB4" s="97"/>
    </row>
    <row r="5" spans="1:30" ht="14.25">
      <c r="A5" s="425" t="s">
        <v>214</v>
      </c>
      <c r="B5" s="425"/>
      <c r="C5" s="425"/>
      <c r="D5" s="423" t="s">
        <v>54</v>
      </c>
      <c r="E5" s="423"/>
      <c r="F5" s="423"/>
      <c r="G5" s="423" t="s">
        <v>55</v>
      </c>
      <c r="H5" s="423"/>
      <c r="I5" s="423"/>
      <c r="J5" s="423"/>
      <c r="K5" s="423" t="s">
        <v>56</v>
      </c>
      <c r="L5" s="423"/>
      <c r="M5" s="423"/>
      <c r="N5" s="423"/>
      <c r="O5" s="423"/>
      <c r="P5" s="423"/>
      <c r="Q5" s="423"/>
      <c r="R5" s="423"/>
      <c r="S5" s="423"/>
      <c r="T5" s="423"/>
      <c r="U5" s="423"/>
      <c r="V5" s="423"/>
      <c r="W5" s="423"/>
      <c r="X5" s="423" t="s">
        <v>57</v>
      </c>
      <c r="Y5" s="423"/>
      <c r="Z5" s="423"/>
      <c r="AA5" s="423"/>
      <c r="AB5" s="423"/>
      <c r="AC5" s="423"/>
      <c r="AD5" s="423"/>
    </row>
    <row r="6" spans="1:30" ht="47.25" customHeight="1">
      <c r="A6" s="424" t="s">
        <v>326</v>
      </c>
      <c r="B6" s="424"/>
      <c r="C6" s="424"/>
      <c r="D6" s="400">
        <v>44060</v>
      </c>
      <c r="E6" s="401"/>
      <c r="F6" s="402"/>
      <c r="G6" s="397" t="s">
        <v>327</v>
      </c>
      <c r="H6" s="398"/>
      <c r="I6" s="398"/>
      <c r="J6" s="399"/>
      <c r="K6" s="403" t="s">
        <v>350</v>
      </c>
      <c r="L6" s="404"/>
      <c r="M6" s="404"/>
      <c r="N6" s="404"/>
      <c r="O6" s="404"/>
      <c r="P6" s="404"/>
      <c r="Q6" s="404"/>
      <c r="R6" s="404"/>
      <c r="S6" s="404"/>
      <c r="T6" s="404"/>
      <c r="U6" s="404"/>
      <c r="V6" s="404"/>
      <c r="W6" s="405"/>
      <c r="X6" s="406"/>
      <c r="Y6" s="404"/>
      <c r="Z6" s="404"/>
      <c r="AA6" s="404"/>
      <c r="AB6" s="404"/>
      <c r="AC6" s="404"/>
      <c r="AD6" s="405"/>
    </row>
    <row r="7" spans="1:30" ht="62.25" customHeight="1">
      <c r="A7" s="424" t="s">
        <v>328</v>
      </c>
      <c r="B7" s="424"/>
      <c r="C7" s="424"/>
      <c r="D7" s="400">
        <v>44062</v>
      </c>
      <c r="E7" s="401"/>
      <c r="F7" s="402"/>
      <c r="G7" s="397" t="s">
        <v>329</v>
      </c>
      <c r="H7" s="398"/>
      <c r="I7" s="398"/>
      <c r="J7" s="399"/>
      <c r="K7" s="403" t="s">
        <v>330</v>
      </c>
      <c r="L7" s="404"/>
      <c r="M7" s="404"/>
      <c r="N7" s="404"/>
      <c r="O7" s="404"/>
      <c r="P7" s="404"/>
      <c r="Q7" s="404"/>
      <c r="R7" s="404"/>
      <c r="S7" s="404"/>
      <c r="T7" s="404"/>
      <c r="U7" s="404"/>
      <c r="V7" s="404"/>
      <c r="W7" s="405"/>
      <c r="X7" s="406"/>
      <c r="Y7" s="404"/>
      <c r="Z7" s="404"/>
      <c r="AA7" s="404"/>
      <c r="AB7" s="404"/>
      <c r="AC7" s="404"/>
      <c r="AD7" s="405"/>
    </row>
    <row r="8" spans="1:30" ht="14.25">
      <c r="A8" s="424" t="s">
        <v>331</v>
      </c>
      <c r="B8" s="424"/>
      <c r="C8" s="424"/>
      <c r="D8" s="400">
        <v>44075</v>
      </c>
      <c r="E8" s="401"/>
      <c r="F8" s="402"/>
      <c r="G8" s="397" t="s">
        <v>332</v>
      </c>
      <c r="H8" s="398"/>
      <c r="I8" s="398"/>
      <c r="J8" s="399"/>
      <c r="K8" s="406" t="s">
        <v>333</v>
      </c>
      <c r="L8" s="404"/>
      <c r="M8" s="404"/>
      <c r="N8" s="404"/>
      <c r="O8" s="404"/>
      <c r="P8" s="404"/>
      <c r="Q8" s="404"/>
      <c r="R8" s="404"/>
      <c r="S8" s="404"/>
      <c r="T8" s="404"/>
      <c r="U8" s="404"/>
      <c r="V8" s="404"/>
      <c r="W8" s="405"/>
      <c r="X8" s="406"/>
      <c r="Y8" s="404"/>
      <c r="Z8" s="404"/>
      <c r="AA8" s="404"/>
      <c r="AB8" s="404"/>
      <c r="AC8" s="404"/>
      <c r="AD8" s="405"/>
    </row>
    <row r="9" spans="1:30" ht="37.5" customHeight="1">
      <c r="A9" s="426" t="s">
        <v>334</v>
      </c>
      <c r="B9" s="427"/>
      <c r="C9" s="428"/>
      <c r="D9" s="400">
        <v>44076</v>
      </c>
      <c r="E9" s="401"/>
      <c r="F9" s="402"/>
      <c r="G9" s="397" t="s">
        <v>335</v>
      </c>
      <c r="H9" s="398"/>
      <c r="I9" s="398"/>
      <c r="J9" s="399"/>
      <c r="K9" s="403" t="s">
        <v>336</v>
      </c>
      <c r="L9" s="404"/>
      <c r="M9" s="404"/>
      <c r="N9" s="404"/>
      <c r="O9" s="404"/>
      <c r="P9" s="404"/>
      <c r="Q9" s="404"/>
      <c r="R9" s="404"/>
      <c r="S9" s="404"/>
      <c r="T9" s="404"/>
      <c r="U9" s="404"/>
      <c r="V9" s="404"/>
      <c r="W9" s="405"/>
      <c r="X9" s="406"/>
      <c r="Y9" s="404"/>
      <c r="Z9" s="404"/>
      <c r="AA9" s="404"/>
      <c r="AB9" s="404"/>
      <c r="AC9" s="404"/>
      <c r="AD9" s="405"/>
    </row>
    <row r="10" spans="1:30" ht="33" customHeight="1">
      <c r="A10" s="424" t="s">
        <v>337</v>
      </c>
      <c r="B10" s="424"/>
      <c r="C10" s="424"/>
      <c r="D10" s="400">
        <v>44120</v>
      </c>
      <c r="E10" s="401"/>
      <c r="F10" s="402"/>
      <c r="G10" s="397" t="s">
        <v>338</v>
      </c>
      <c r="H10" s="398"/>
      <c r="I10" s="398"/>
      <c r="J10" s="399"/>
      <c r="K10" s="403" t="s">
        <v>339</v>
      </c>
      <c r="L10" s="404"/>
      <c r="M10" s="404"/>
      <c r="N10" s="404"/>
      <c r="O10" s="404"/>
      <c r="P10" s="404"/>
      <c r="Q10" s="404"/>
      <c r="R10" s="404"/>
      <c r="S10" s="404"/>
      <c r="T10" s="404"/>
      <c r="U10" s="404"/>
      <c r="V10" s="404"/>
      <c r="W10" s="405"/>
      <c r="X10" s="406"/>
      <c r="Y10" s="404"/>
      <c r="Z10" s="404"/>
      <c r="AA10" s="404"/>
      <c r="AB10" s="404"/>
      <c r="AC10" s="404"/>
      <c r="AD10" s="405"/>
    </row>
    <row r="11" spans="1:30" ht="48" customHeight="1">
      <c r="A11" s="426" t="s">
        <v>340</v>
      </c>
      <c r="B11" s="427"/>
      <c r="C11" s="428"/>
      <c r="D11" s="400">
        <v>44137</v>
      </c>
      <c r="E11" s="401"/>
      <c r="F11" s="402"/>
      <c r="G11" s="397" t="s">
        <v>341</v>
      </c>
      <c r="H11" s="398"/>
      <c r="I11" s="398"/>
      <c r="J11" s="399"/>
      <c r="K11" s="403" t="s">
        <v>342</v>
      </c>
      <c r="L11" s="404"/>
      <c r="M11" s="404"/>
      <c r="N11" s="404"/>
      <c r="O11" s="404"/>
      <c r="P11" s="404"/>
      <c r="Q11" s="404"/>
      <c r="R11" s="404"/>
      <c r="S11" s="404"/>
      <c r="T11" s="404"/>
      <c r="U11" s="404"/>
      <c r="V11" s="404"/>
      <c r="W11" s="405"/>
      <c r="X11" s="406"/>
      <c r="Y11" s="404"/>
      <c r="Z11" s="404"/>
      <c r="AA11" s="404"/>
      <c r="AB11" s="404"/>
      <c r="AC11" s="404"/>
      <c r="AD11" s="405"/>
    </row>
    <row r="12" spans="1:30" ht="14.25">
      <c r="A12" s="424" t="s">
        <v>343</v>
      </c>
      <c r="B12" s="424"/>
      <c r="C12" s="424"/>
      <c r="D12" s="400">
        <v>44181</v>
      </c>
      <c r="E12" s="401"/>
      <c r="F12" s="402"/>
      <c r="G12" s="397" t="s">
        <v>344</v>
      </c>
      <c r="H12" s="398"/>
      <c r="I12" s="398"/>
      <c r="J12" s="399"/>
      <c r="K12" s="406" t="s">
        <v>345</v>
      </c>
      <c r="L12" s="404"/>
      <c r="M12" s="404"/>
      <c r="N12" s="404"/>
      <c r="O12" s="404"/>
      <c r="P12" s="404"/>
      <c r="Q12" s="404"/>
      <c r="R12" s="404"/>
      <c r="S12" s="404"/>
      <c r="T12" s="404"/>
      <c r="U12" s="404"/>
      <c r="V12" s="404"/>
      <c r="W12" s="405"/>
      <c r="X12" s="406"/>
      <c r="Y12" s="404"/>
      <c r="Z12" s="404"/>
      <c r="AA12" s="404"/>
      <c r="AB12" s="404"/>
      <c r="AC12" s="404"/>
      <c r="AD12" s="405"/>
    </row>
    <row r="13" spans="1:30" ht="14.25">
      <c r="A13" s="424" t="s">
        <v>346</v>
      </c>
      <c r="B13" s="424"/>
      <c r="C13" s="424"/>
      <c r="D13" s="400">
        <v>44183</v>
      </c>
      <c r="E13" s="401"/>
      <c r="F13" s="402"/>
      <c r="G13" s="397" t="s">
        <v>344</v>
      </c>
      <c r="H13" s="398"/>
      <c r="I13" s="398"/>
      <c r="J13" s="399"/>
      <c r="K13" s="406" t="s">
        <v>347</v>
      </c>
      <c r="L13" s="404"/>
      <c r="M13" s="404"/>
      <c r="N13" s="404"/>
      <c r="O13" s="404"/>
      <c r="P13" s="404"/>
      <c r="Q13" s="404"/>
      <c r="R13" s="404"/>
      <c r="S13" s="404"/>
      <c r="T13" s="404"/>
      <c r="U13" s="404"/>
      <c r="V13" s="404"/>
      <c r="W13" s="405"/>
      <c r="X13" s="406"/>
      <c r="Y13" s="404"/>
      <c r="Z13" s="404"/>
      <c r="AA13" s="404"/>
      <c r="AB13" s="404"/>
      <c r="AC13" s="404"/>
      <c r="AD13" s="405"/>
    </row>
    <row r="14" spans="1:30" ht="87" customHeight="1">
      <c r="A14" s="424" t="s">
        <v>348</v>
      </c>
      <c r="B14" s="424"/>
      <c r="C14" s="424"/>
      <c r="D14" s="400">
        <v>44186</v>
      </c>
      <c r="E14" s="401"/>
      <c r="F14" s="402"/>
      <c r="G14" s="397" t="s">
        <v>344</v>
      </c>
      <c r="H14" s="398"/>
      <c r="I14" s="398"/>
      <c r="J14" s="399"/>
      <c r="K14" s="403" t="s">
        <v>349</v>
      </c>
      <c r="L14" s="404"/>
      <c r="M14" s="404"/>
      <c r="N14" s="404"/>
      <c r="O14" s="404"/>
      <c r="P14" s="404"/>
      <c r="Q14" s="404"/>
      <c r="R14" s="404"/>
      <c r="S14" s="404"/>
      <c r="T14" s="404"/>
      <c r="U14" s="404"/>
      <c r="V14" s="404"/>
      <c r="W14" s="405"/>
      <c r="X14" s="406"/>
      <c r="Y14" s="404"/>
      <c r="Z14" s="404"/>
      <c r="AA14" s="404"/>
      <c r="AB14" s="404"/>
      <c r="AC14" s="404"/>
      <c r="AD14" s="405"/>
    </row>
    <row r="15" spans="1:30" ht="24" customHeight="1">
      <c r="A15" s="424" t="s">
        <v>243</v>
      </c>
      <c r="B15" s="424"/>
      <c r="C15" s="424"/>
      <c r="D15" s="400">
        <v>44201</v>
      </c>
      <c r="E15" s="401"/>
      <c r="F15" s="402"/>
      <c r="G15" s="397" t="s">
        <v>325</v>
      </c>
      <c r="H15" s="398"/>
      <c r="I15" s="398"/>
      <c r="J15" s="399"/>
      <c r="K15" s="403" t="s">
        <v>284</v>
      </c>
      <c r="L15" s="404"/>
      <c r="M15" s="404"/>
      <c r="N15" s="404"/>
      <c r="O15" s="404"/>
      <c r="P15" s="404"/>
      <c r="Q15" s="404"/>
      <c r="R15" s="404"/>
      <c r="S15" s="404"/>
      <c r="T15" s="404"/>
      <c r="U15" s="404"/>
      <c r="V15" s="404"/>
      <c r="W15" s="405"/>
      <c r="X15" s="407"/>
      <c r="Y15" s="408"/>
      <c r="Z15" s="408"/>
      <c r="AA15" s="408"/>
      <c r="AB15" s="408"/>
      <c r="AC15" s="408"/>
      <c r="AD15" s="409"/>
    </row>
    <row r="16" spans="1:30" ht="63.75" customHeight="1">
      <c r="A16" s="424" t="s">
        <v>549</v>
      </c>
      <c r="B16" s="424"/>
      <c r="C16" s="424"/>
      <c r="D16" s="390">
        <v>44218</v>
      </c>
      <c r="E16" s="391"/>
      <c r="F16" s="392"/>
      <c r="G16" s="397" t="s">
        <v>325</v>
      </c>
      <c r="H16" s="398"/>
      <c r="I16" s="398"/>
      <c r="J16" s="399"/>
      <c r="K16" s="396" t="s">
        <v>548</v>
      </c>
      <c r="L16" s="388"/>
      <c r="M16" s="388"/>
      <c r="N16" s="388"/>
      <c r="O16" s="388"/>
      <c r="P16" s="388"/>
      <c r="Q16" s="388"/>
      <c r="R16" s="388"/>
      <c r="S16" s="388"/>
      <c r="T16" s="388"/>
      <c r="U16" s="388"/>
      <c r="V16" s="388"/>
      <c r="W16" s="389"/>
      <c r="X16" s="387"/>
      <c r="Y16" s="388"/>
      <c r="Z16" s="388"/>
      <c r="AA16" s="388"/>
      <c r="AB16" s="388"/>
      <c r="AC16" s="388"/>
      <c r="AD16" s="389"/>
    </row>
    <row r="17" spans="1:30" ht="105.75" customHeight="1">
      <c r="A17" s="424" t="s">
        <v>712</v>
      </c>
      <c r="B17" s="424"/>
      <c r="C17" s="424"/>
      <c r="D17" s="390">
        <v>44223</v>
      </c>
      <c r="E17" s="391"/>
      <c r="F17" s="392"/>
      <c r="G17" s="397" t="s">
        <v>325</v>
      </c>
      <c r="H17" s="398"/>
      <c r="I17" s="398"/>
      <c r="J17" s="399"/>
      <c r="K17" s="396" t="s">
        <v>713</v>
      </c>
      <c r="L17" s="388"/>
      <c r="M17" s="388"/>
      <c r="N17" s="388"/>
      <c r="O17" s="388"/>
      <c r="P17" s="388"/>
      <c r="Q17" s="388"/>
      <c r="R17" s="388"/>
      <c r="S17" s="388"/>
      <c r="T17" s="388"/>
      <c r="U17" s="388"/>
      <c r="V17" s="388"/>
      <c r="W17" s="389"/>
      <c r="X17" s="387"/>
      <c r="Y17" s="388"/>
      <c r="Z17" s="388"/>
      <c r="AA17" s="388"/>
      <c r="AB17" s="388"/>
      <c r="AC17" s="388"/>
      <c r="AD17" s="389"/>
    </row>
    <row r="18" spans="1:30" ht="87.75" customHeight="1">
      <c r="A18" s="424" t="s">
        <v>770</v>
      </c>
      <c r="B18" s="424"/>
      <c r="C18" s="424"/>
      <c r="D18" s="390">
        <v>44225</v>
      </c>
      <c r="E18" s="391"/>
      <c r="F18" s="392"/>
      <c r="G18" s="397" t="s">
        <v>325</v>
      </c>
      <c r="H18" s="398"/>
      <c r="I18" s="398"/>
      <c r="J18" s="399"/>
      <c r="K18" s="396" t="s">
        <v>772</v>
      </c>
      <c r="L18" s="388"/>
      <c r="M18" s="388"/>
      <c r="N18" s="388"/>
      <c r="O18" s="388"/>
      <c r="P18" s="388"/>
      <c r="Q18" s="388"/>
      <c r="R18" s="388"/>
      <c r="S18" s="388"/>
      <c r="T18" s="388"/>
      <c r="U18" s="388"/>
      <c r="V18" s="388"/>
      <c r="W18" s="389"/>
      <c r="X18" s="387"/>
      <c r="Y18" s="388"/>
      <c r="Z18" s="388"/>
      <c r="AA18" s="388"/>
      <c r="AB18" s="388"/>
      <c r="AC18" s="388"/>
      <c r="AD18" s="389"/>
    </row>
    <row r="19" spans="1:30" ht="118.5" customHeight="1">
      <c r="A19" s="424" t="s">
        <v>777</v>
      </c>
      <c r="B19" s="424"/>
      <c r="C19" s="424"/>
      <c r="D19" s="390">
        <v>44257</v>
      </c>
      <c r="E19" s="391"/>
      <c r="F19" s="392"/>
      <c r="G19" s="397" t="s">
        <v>779</v>
      </c>
      <c r="H19" s="398"/>
      <c r="I19" s="398"/>
      <c r="J19" s="399"/>
      <c r="K19" s="396" t="s">
        <v>778</v>
      </c>
      <c r="L19" s="388"/>
      <c r="M19" s="388"/>
      <c r="N19" s="388"/>
      <c r="O19" s="388"/>
      <c r="P19" s="388"/>
      <c r="Q19" s="388"/>
      <c r="R19" s="388"/>
      <c r="S19" s="388"/>
      <c r="T19" s="388"/>
      <c r="U19" s="388"/>
      <c r="V19" s="388"/>
      <c r="W19" s="389"/>
      <c r="X19" s="387"/>
      <c r="Y19" s="388"/>
      <c r="Z19" s="388"/>
      <c r="AA19" s="388"/>
      <c r="AB19" s="388"/>
      <c r="AC19" s="388"/>
      <c r="AD19" s="389"/>
    </row>
    <row r="20" spans="1:30" ht="14.25">
      <c r="A20" s="429" t="s">
        <v>782</v>
      </c>
      <c r="B20" s="429"/>
      <c r="C20" s="429"/>
      <c r="D20" s="381">
        <v>44273</v>
      </c>
      <c r="E20" s="382"/>
      <c r="F20" s="383"/>
      <c r="G20" s="384" t="s">
        <v>780</v>
      </c>
      <c r="H20" s="385"/>
      <c r="I20" s="385"/>
      <c r="J20" s="386"/>
      <c r="K20" s="387" t="s">
        <v>781</v>
      </c>
      <c r="L20" s="388"/>
      <c r="M20" s="388"/>
      <c r="N20" s="388"/>
      <c r="O20" s="388"/>
      <c r="P20" s="388"/>
      <c r="Q20" s="388"/>
      <c r="R20" s="388"/>
      <c r="S20" s="388"/>
      <c r="T20" s="388"/>
      <c r="U20" s="388"/>
      <c r="V20" s="388"/>
      <c r="W20" s="389"/>
      <c r="X20" s="387"/>
      <c r="Y20" s="388"/>
      <c r="Z20" s="388"/>
      <c r="AA20" s="388"/>
      <c r="AB20" s="388"/>
      <c r="AC20" s="388"/>
      <c r="AD20" s="389"/>
    </row>
    <row r="21" spans="1:30" ht="14.25">
      <c r="A21" s="429" t="s">
        <v>783</v>
      </c>
      <c r="B21" s="429"/>
      <c r="C21" s="429"/>
      <c r="D21" s="381">
        <v>44273</v>
      </c>
      <c r="E21" s="382"/>
      <c r="F21" s="383"/>
      <c r="G21" s="397" t="s">
        <v>779</v>
      </c>
      <c r="H21" s="398"/>
      <c r="I21" s="398"/>
      <c r="J21" s="399"/>
      <c r="K21" s="387" t="s">
        <v>784</v>
      </c>
      <c r="L21" s="388"/>
      <c r="M21" s="388"/>
      <c r="N21" s="388"/>
      <c r="O21" s="388"/>
      <c r="P21" s="388"/>
      <c r="Q21" s="388"/>
      <c r="R21" s="388"/>
      <c r="S21" s="388"/>
      <c r="T21" s="388"/>
      <c r="U21" s="388"/>
      <c r="V21" s="388"/>
      <c r="W21" s="389"/>
      <c r="X21" s="387"/>
      <c r="Y21" s="388"/>
      <c r="Z21" s="388"/>
      <c r="AA21" s="388"/>
      <c r="AB21" s="388"/>
      <c r="AC21" s="388"/>
      <c r="AD21" s="389"/>
    </row>
    <row r="22" spans="1:30" ht="31.5" customHeight="1">
      <c r="A22" s="429" t="s">
        <v>797</v>
      </c>
      <c r="B22" s="429"/>
      <c r="C22" s="429"/>
      <c r="D22" s="381">
        <v>44287</v>
      </c>
      <c r="E22" s="382"/>
      <c r="F22" s="383"/>
      <c r="G22" s="384" t="s">
        <v>798</v>
      </c>
      <c r="H22" s="385"/>
      <c r="I22" s="385"/>
      <c r="J22" s="386"/>
      <c r="K22" s="396" t="s">
        <v>799</v>
      </c>
      <c r="L22" s="388"/>
      <c r="M22" s="388"/>
      <c r="N22" s="388"/>
      <c r="O22" s="388"/>
      <c r="P22" s="388"/>
      <c r="Q22" s="388"/>
      <c r="R22" s="388"/>
      <c r="S22" s="388"/>
      <c r="T22" s="388"/>
      <c r="U22" s="388"/>
      <c r="V22" s="388"/>
      <c r="W22" s="389"/>
      <c r="X22" s="387"/>
      <c r="Y22" s="388"/>
      <c r="Z22" s="388"/>
      <c r="AA22" s="388"/>
      <c r="AB22" s="388"/>
      <c r="AC22" s="388"/>
      <c r="AD22" s="389"/>
    </row>
    <row r="23" spans="1:30" ht="31.5" customHeight="1">
      <c r="A23" s="429" t="s">
        <v>805</v>
      </c>
      <c r="B23" s="429"/>
      <c r="C23" s="429"/>
      <c r="D23" s="381">
        <v>44341</v>
      </c>
      <c r="E23" s="382"/>
      <c r="F23" s="383"/>
      <c r="G23" s="384" t="s">
        <v>806</v>
      </c>
      <c r="H23" s="385"/>
      <c r="I23" s="385"/>
      <c r="J23" s="386"/>
      <c r="K23" s="396" t="s">
        <v>807</v>
      </c>
      <c r="L23" s="388"/>
      <c r="M23" s="388"/>
      <c r="N23" s="388"/>
      <c r="O23" s="388"/>
      <c r="P23" s="388"/>
      <c r="Q23" s="388"/>
      <c r="R23" s="388"/>
      <c r="S23" s="388"/>
      <c r="T23" s="388"/>
      <c r="U23" s="388"/>
      <c r="V23" s="388"/>
      <c r="W23" s="389"/>
      <c r="X23" s="387"/>
      <c r="Y23" s="388"/>
      <c r="Z23" s="388"/>
      <c r="AA23" s="388"/>
      <c r="AB23" s="388"/>
      <c r="AC23" s="388"/>
      <c r="AD23" s="389"/>
    </row>
    <row r="24" spans="1:30" ht="70.5" customHeight="1">
      <c r="A24" s="429" t="s">
        <v>808</v>
      </c>
      <c r="B24" s="429"/>
      <c r="C24" s="429"/>
      <c r="D24" s="390">
        <v>44341</v>
      </c>
      <c r="E24" s="391"/>
      <c r="F24" s="392"/>
      <c r="G24" s="393" t="s">
        <v>809</v>
      </c>
      <c r="H24" s="394"/>
      <c r="I24" s="394"/>
      <c r="J24" s="395"/>
      <c r="K24" s="396" t="s">
        <v>811</v>
      </c>
      <c r="L24" s="388"/>
      <c r="M24" s="388"/>
      <c r="N24" s="388"/>
      <c r="O24" s="388"/>
      <c r="P24" s="388"/>
      <c r="Q24" s="388"/>
      <c r="R24" s="388"/>
      <c r="S24" s="388"/>
      <c r="T24" s="388"/>
      <c r="U24" s="388"/>
      <c r="V24" s="388"/>
      <c r="W24" s="389"/>
      <c r="X24" s="387"/>
      <c r="Y24" s="388"/>
      <c r="Z24" s="388"/>
      <c r="AA24" s="388"/>
      <c r="AB24" s="388"/>
      <c r="AC24" s="388"/>
      <c r="AD24" s="389"/>
    </row>
    <row r="25" spans="1:30" ht="14.25">
      <c r="A25" s="429"/>
      <c r="B25" s="429"/>
      <c r="C25" s="429"/>
      <c r="D25" s="381"/>
      <c r="E25" s="382"/>
      <c r="F25" s="383"/>
      <c r="G25" s="384"/>
      <c r="H25" s="385"/>
      <c r="I25" s="385"/>
      <c r="J25" s="386"/>
      <c r="K25" s="387"/>
      <c r="L25" s="388"/>
      <c r="M25" s="388"/>
      <c r="N25" s="388"/>
      <c r="O25" s="388"/>
      <c r="P25" s="388"/>
      <c r="Q25" s="388"/>
      <c r="R25" s="388"/>
      <c r="S25" s="388"/>
      <c r="T25" s="388"/>
      <c r="U25" s="388"/>
      <c r="V25" s="388"/>
      <c r="W25" s="389"/>
      <c r="X25" s="387"/>
      <c r="Y25" s="388"/>
      <c r="Z25" s="388"/>
      <c r="AA25" s="388"/>
      <c r="AB25" s="388"/>
      <c r="AC25" s="388"/>
      <c r="AD25" s="389"/>
    </row>
    <row r="26" spans="1:30" ht="14.25">
      <c r="A26" s="429"/>
      <c r="B26" s="429"/>
      <c r="C26" s="429"/>
      <c r="D26" s="381"/>
      <c r="E26" s="382"/>
      <c r="F26" s="383"/>
      <c r="G26" s="384"/>
      <c r="H26" s="385"/>
      <c r="I26" s="385"/>
      <c r="J26" s="386"/>
      <c r="K26" s="387"/>
      <c r="L26" s="388"/>
      <c r="M26" s="388"/>
      <c r="N26" s="388"/>
      <c r="O26" s="388"/>
      <c r="P26" s="388"/>
      <c r="Q26" s="388"/>
      <c r="R26" s="388"/>
      <c r="S26" s="388"/>
      <c r="T26" s="388"/>
      <c r="U26" s="388"/>
      <c r="V26" s="388"/>
      <c r="W26" s="389"/>
      <c r="X26" s="387"/>
      <c r="Y26" s="388"/>
      <c r="Z26" s="388"/>
      <c r="AA26" s="388"/>
      <c r="AB26" s="388"/>
      <c r="AC26" s="388"/>
      <c r="AD26" s="389"/>
    </row>
    <row r="27" spans="1:30" ht="14.25">
      <c r="A27" s="429"/>
      <c r="B27" s="429"/>
      <c r="C27" s="429"/>
      <c r="D27" s="381"/>
      <c r="E27" s="382"/>
      <c r="F27" s="383"/>
      <c r="G27" s="384"/>
      <c r="H27" s="385"/>
      <c r="I27" s="385"/>
      <c r="J27" s="386"/>
      <c r="K27" s="387"/>
      <c r="L27" s="388"/>
      <c r="M27" s="388"/>
      <c r="N27" s="388"/>
      <c r="O27" s="388"/>
      <c r="P27" s="388"/>
      <c r="Q27" s="388"/>
      <c r="R27" s="388"/>
      <c r="S27" s="388"/>
      <c r="T27" s="388"/>
      <c r="U27" s="388"/>
      <c r="V27" s="388"/>
      <c r="W27" s="389"/>
      <c r="X27" s="387"/>
      <c r="Y27" s="388"/>
      <c r="Z27" s="388"/>
      <c r="AA27" s="388"/>
      <c r="AB27" s="388"/>
      <c r="AC27" s="388"/>
      <c r="AD27" s="389"/>
    </row>
    <row r="28" spans="1:30" ht="14.25">
      <c r="A28" s="429"/>
      <c r="B28" s="429"/>
      <c r="C28" s="429"/>
      <c r="D28" s="381"/>
      <c r="E28" s="382"/>
      <c r="F28" s="383"/>
      <c r="G28" s="384"/>
      <c r="H28" s="385"/>
      <c r="I28" s="385"/>
      <c r="J28" s="386"/>
      <c r="K28" s="387"/>
      <c r="L28" s="388"/>
      <c r="M28" s="388"/>
      <c r="N28" s="388"/>
      <c r="O28" s="388"/>
      <c r="P28" s="388"/>
      <c r="Q28" s="388"/>
      <c r="R28" s="388"/>
      <c r="S28" s="388"/>
      <c r="T28" s="388"/>
      <c r="U28" s="388"/>
      <c r="V28" s="388"/>
      <c r="W28" s="389"/>
      <c r="X28" s="387"/>
      <c r="Y28" s="388"/>
      <c r="Z28" s="388"/>
      <c r="AA28" s="388"/>
      <c r="AB28" s="388"/>
      <c r="AC28" s="388"/>
      <c r="AD28" s="389"/>
    </row>
    <row r="29" spans="1:30" ht="14.25">
      <c r="A29" s="429"/>
      <c r="B29" s="429"/>
      <c r="C29" s="429"/>
      <c r="D29" s="381"/>
      <c r="E29" s="382"/>
      <c r="F29" s="383"/>
      <c r="G29" s="384"/>
      <c r="H29" s="385"/>
      <c r="I29" s="385"/>
      <c r="J29" s="386"/>
      <c r="K29" s="387"/>
      <c r="L29" s="388"/>
      <c r="M29" s="388"/>
      <c r="N29" s="388"/>
      <c r="O29" s="388"/>
      <c r="P29" s="388"/>
      <c r="Q29" s="388"/>
      <c r="R29" s="388"/>
      <c r="S29" s="388"/>
      <c r="T29" s="388"/>
      <c r="U29" s="388"/>
      <c r="V29" s="388"/>
      <c r="W29" s="389"/>
      <c r="X29" s="387"/>
      <c r="Y29" s="388"/>
      <c r="Z29" s="388"/>
      <c r="AA29" s="388"/>
      <c r="AB29" s="388"/>
      <c r="AC29" s="388"/>
      <c r="AD29" s="389"/>
    </row>
    <row r="30" spans="1:30" ht="16.5" customHeight="1">
      <c r="A30" s="429"/>
      <c r="B30" s="429"/>
      <c r="C30" s="429"/>
      <c r="D30" s="400"/>
      <c r="E30" s="401"/>
      <c r="F30" s="402"/>
      <c r="G30" s="397"/>
      <c r="H30" s="398"/>
      <c r="I30" s="398"/>
      <c r="J30" s="399"/>
      <c r="K30" s="420"/>
      <c r="L30" s="421"/>
      <c r="M30" s="421"/>
      <c r="N30" s="421"/>
      <c r="O30" s="421"/>
      <c r="P30" s="421"/>
      <c r="Q30" s="421"/>
      <c r="R30" s="421"/>
      <c r="S30" s="421"/>
      <c r="T30" s="421"/>
      <c r="U30" s="421"/>
      <c r="V30" s="421"/>
      <c r="W30" s="422"/>
      <c r="X30" s="407"/>
      <c r="Y30" s="408"/>
      <c r="Z30" s="408"/>
      <c r="AA30" s="408"/>
      <c r="AB30" s="408"/>
      <c r="AC30" s="408"/>
      <c r="AD30" s="409"/>
    </row>
    <row r="31" spans="1:30" ht="14.25">
      <c r="A31" s="429"/>
      <c r="B31" s="429"/>
      <c r="C31" s="429"/>
      <c r="D31" s="381"/>
      <c r="E31" s="382"/>
      <c r="F31" s="383"/>
      <c r="G31" s="384"/>
      <c r="H31" s="385"/>
      <c r="I31" s="385"/>
      <c r="J31" s="386"/>
      <c r="K31" s="387"/>
      <c r="L31" s="388"/>
      <c r="M31" s="388"/>
      <c r="N31" s="388"/>
      <c r="O31" s="388"/>
      <c r="P31" s="388"/>
      <c r="Q31" s="388"/>
      <c r="R31" s="388"/>
      <c r="S31" s="388"/>
      <c r="T31" s="388"/>
      <c r="U31" s="388"/>
      <c r="V31" s="388"/>
      <c r="W31" s="389"/>
      <c r="X31" s="387"/>
      <c r="Y31" s="388"/>
      <c r="Z31" s="388"/>
      <c r="AA31" s="388"/>
      <c r="AB31" s="388"/>
      <c r="AC31" s="388"/>
      <c r="AD31" s="389"/>
    </row>
    <row r="32" spans="1:30" ht="14.25">
      <c r="A32" s="429"/>
      <c r="B32" s="429"/>
      <c r="C32" s="429"/>
      <c r="D32" s="381"/>
      <c r="E32" s="382"/>
      <c r="F32" s="383"/>
      <c r="G32" s="384"/>
      <c r="H32" s="385"/>
      <c r="I32" s="385"/>
      <c r="J32" s="386"/>
      <c r="K32" s="387"/>
      <c r="L32" s="388"/>
      <c r="M32" s="388"/>
      <c r="N32" s="388"/>
      <c r="O32" s="388"/>
      <c r="P32" s="388"/>
      <c r="Q32" s="388"/>
      <c r="R32" s="388"/>
      <c r="S32" s="388"/>
      <c r="T32" s="388"/>
      <c r="U32" s="388"/>
      <c r="V32" s="388"/>
      <c r="W32" s="389"/>
      <c r="X32" s="387"/>
      <c r="Y32" s="388"/>
      <c r="Z32" s="388"/>
      <c r="AA32" s="388"/>
      <c r="AB32" s="388"/>
      <c r="AC32" s="388"/>
      <c r="AD32" s="389"/>
    </row>
    <row r="33" spans="1:30" ht="14.25">
      <c r="A33" s="429"/>
      <c r="B33" s="429"/>
      <c r="C33" s="429"/>
      <c r="D33" s="381"/>
      <c r="E33" s="382"/>
      <c r="F33" s="383"/>
      <c r="G33" s="384"/>
      <c r="H33" s="385"/>
      <c r="I33" s="385"/>
      <c r="J33" s="386"/>
      <c r="K33" s="387"/>
      <c r="L33" s="388"/>
      <c r="M33" s="388"/>
      <c r="N33" s="388"/>
      <c r="O33" s="388"/>
      <c r="P33" s="388"/>
      <c r="Q33" s="388"/>
      <c r="R33" s="388"/>
      <c r="S33" s="388"/>
      <c r="T33" s="388"/>
      <c r="U33" s="388"/>
      <c r="V33" s="388"/>
      <c r="W33" s="389"/>
      <c r="X33" s="387"/>
      <c r="Y33" s="388"/>
      <c r="Z33" s="388"/>
      <c r="AA33" s="388"/>
      <c r="AB33" s="388"/>
      <c r="AC33" s="388"/>
      <c r="AD33" s="389"/>
    </row>
    <row r="34" spans="1:30" ht="14.25">
      <c r="A34" s="429"/>
      <c r="B34" s="429"/>
      <c r="C34" s="429"/>
      <c r="D34" s="381"/>
      <c r="E34" s="382"/>
      <c r="F34" s="383"/>
      <c r="G34" s="384"/>
      <c r="H34" s="385"/>
      <c r="I34" s="385"/>
      <c r="J34" s="386"/>
      <c r="K34" s="387"/>
      <c r="L34" s="388"/>
      <c r="M34" s="388"/>
      <c r="N34" s="388"/>
      <c r="O34" s="388"/>
      <c r="P34" s="388"/>
      <c r="Q34" s="388"/>
      <c r="R34" s="388"/>
      <c r="S34" s="388"/>
      <c r="T34" s="388"/>
      <c r="U34" s="388"/>
      <c r="V34" s="388"/>
      <c r="W34" s="389"/>
      <c r="X34" s="387"/>
      <c r="Y34" s="388"/>
      <c r="Z34" s="388"/>
      <c r="AA34" s="388"/>
      <c r="AB34" s="388"/>
      <c r="AC34" s="388"/>
      <c r="AD34" s="389"/>
    </row>
    <row r="35" spans="1:30" ht="14.25">
      <c r="A35" s="429"/>
      <c r="B35" s="429"/>
      <c r="C35" s="429"/>
      <c r="D35" s="381"/>
      <c r="E35" s="382"/>
      <c r="F35" s="383"/>
      <c r="G35" s="384"/>
      <c r="H35" s="385"/>
      <c r="I35" s="385"/>
      <c r="J35" s="386"/>
      <c r="K35" s="387"/>
      <c r="L35" s="388"/>
      <c r="M35" s="388"/>
      <c r="N35" s="388"/>
      <c r="O35" s="388"/>
      <c r="P35" s="388"/>
      <c r="Q35" s="388"/>
      <c r="R35" s="388"/>
      <c r="S35" s="388"/>
      <c r="T35" s="388"/>
      <c r="U35" s="388"/>
      <c r="V35" s="388"/>
      <c r="W35" s="389"/>
      <c r="X35" s="387"/>
      <c r="Y35" s="388"/>
      <c r="Z35" s="388"/>
      <c r="AA35" s="388"/>
      <c r="AB35" s="388"/>
      <c r="AC35" s="388"/>
      <c r="AD35" s="389"/>
    </row>
  </sheetData>
  <mergeCells count="166">
    <mergeCell ref="A29:C29"/>
    <mergeCell ref="A30:C30"/>
    <mergeCell ref="A31:C31"/>
    <mergeCell ref="A32:C32"/>
    <mergeCell ref="A33:C33"/>
    <mergeCell ref="A34:C34"/>
    <mergeCell ref="A35:C35"/>
    <mergeCell ref="Z1:AD1"/>
    <mergeCell ref="Z2:AD2"/>
    <mergeCell ref="Z3:AD3"/>
    <mergeCell ref="V1:Y1"/>
    <mergeCell ref="V2:Y2"/>
    <mergeCell ref="V3:Y3"/>
    <mergeCell ref="H1:S3"/>
    <mergeCell ref="A20:C20"/>
    <mergeCell ref="A21:C21"/>
    <mergeCell ref="A22:C22"/>
    <mergeCell ref="A23:C23"/>
    <mergeCell ref="A24:C24"/>
    <mergeCell ref="A25:C25"/>
    <mergeCell ref="A26:C26"/>
    <mergeCell ref="A27:C27"/>
    <mergeCell ref="A28:C28"/>
    <mergeCell ref="A11:C11"/>
    <mergeCell ref="A12:C12"/>
    <mergeCell ref="A13:C13"/>
    <mergeCell ref="A14:C14"/>
    <mergeCell ref="A15:C15"/>
    <mergeCell ref="A16:C16"/>
    <mergeCell ref="A17:C17"/>
    <mergeCell ref="A18:C18"/>
    <mergeCell ref="A19:C19"/>
    <mergeCell ref="A5:C5"/>
    <mergeCell ref="A6:C6"/>
    <mergeCell ref="A7:C7"/>
    <mergeCell ref="A8:C8"/>
    <mergeCell ref="A9:C9"/>
    <mergeCell ref="A10:C10"/>
    <mergeCell ref="D34:F34"/>
    <mergeCell ref="G34:J34"/>
    <mergeCell ref="K34:W34"/>
    <mergeCell ref="X34:AD34"/>
    <mergeCell ref="D35:F35"/>
    <mergeCell ref="G35:J35"/>
    <mergeCell ref="K35:W35"/>
    <mergeCell ref="X35:AD35"/>
    <mergeCell ref="D31:F31"/>
    <mergeCell ref="G31:J31"/>
    <mergeCell ref="K31:W31"/>
    <mergeCell ref="X31:AD31"/>
    <mergeCell ref="D32:F32"/>
    <mergeCell ref="G32:J32"/>
    <mergeCell ref="K32:W32"/>
    <mergeCell ref="X32:AD32"/>
    <mergeCell ref="D33:F33"/>
    <mergeCell ref="G33:J33"/>
    <mergeCell ref="K33:W33"/>
    <mergeCell ref="X33:AD33"/>
    <mergeCell ref="D29:F29"/>
    <mergeCell ref="G29:J29"/>
    <mergeCell ref="K29:W29"/>
    <mergeCell ref="X29:AD29"/>
    <mergeCell ref="D30:F30"/>
    <mergeCell ref="G30:J30"/>
    <mergeCell ref="K30:W30"/>
    <mergeCell ref="X30:AD30"/>
    <mergeCell ref="D5:F5"/>
    <mergeCell ref="G5:J5"/>
    <mergeCell ref="K5:W5"/>
    <mergeCell ref="X5:AD5"/>
    <mergeCell ref="D6:F6"/>
    <mergeCell ref="G6:J6"/>
    <mergeCell ref="K6:W6"/>
    <mergeCell ref="X6:AD6"/>
    <mergeCell ref="D10:F10"/>
    <mergeCell ref="G10:J10"/>
    <mergeCell ref="K10:W10"/>
    <mergeCell ref="X10:AD10"/>
    <mergeCell ref="D11:F11"/>
    <mergeCell ref="G11:J11"/>
    <mergeCell ref="K11:W11"/>
    <mergeCell ref="X11:AD11"/>
    <mergeCell ref="A1:G3"/>
    <mergeCell ref="T1:U1"/>
    <mergeCell ref="T2:U2"/>
    <mergeCell ref="T3:U3"/>
    <mergeCell ref="D7:F7"/>
    <mergeCell ref="G7:J7"/>
    <mergeCell ref="K7:W7"/>
    <mergeCell ref="X7:AD7"/>
    <mergeCell ref="D8:F8"/>
    <mergeCell ref="G8:J8"/>
    <mergeCell ref="K8:W8"/>
    <mergeCell ref="X8:AD8"/>
    <mergeCell ref="D9:F9"/>
    <mergeCell ref="G9:J9"/>
    <mergeCell ref="K9:W9"/>
    <mergeCell ref="X9:AD9"/>
    <mergeCell ref="D14:F14"/>
    <mergeCell ref="G14:J14"/>
    <mergeCell ref="K14:W14"/>
    <mergeCell ref="X14:AD14"/>
    <mergeCell ref="D15:F15"/>
    <mergeCell ref="G15:J15"/>
    <mergeCell ref="K15:W15"/>
    <mergeCell ref="X15:AD15"/>
    <mergeCell ref="D12:F12"/>
    <mergeCell ref="G12:J12"/>
    <mergeCell ref="K12:W12"/>
    <mergeCell ref="X12:AD12"/>
    <mergeCell ref="D13:F13"/>
    <mergeCell ref="G13:J13"/>
    <mergeCell ref="K13:W13"/>
    <mergeCell ref="X13:AD13"/>
    <mergeCell ref="D18:F18"/>
    <mergeCell ref="G18:J18"/>
    <mergeCell ref="K18:W18"/>
    <mergeCell ref="X18:AD18"/>
    <mergeCell ref="D19:F19"/>
    <mergeCell ref="G19:J19"/>
    <mergeCell ref="K19:W19"/>
    <mergeCell ref="X19:AD19"/>
    <mergeCell ref="D16:F16"/>
    <mergeCell ref="G16:J16"/>
    <mergeCell ref="K16:W16"/>
    <mergeCell ref="X16:AD16"/>
    <mergeCell ref="D17:F17"/>
    <mergeCell ref="G17:J17"/>
    <mergeCell ref="K17:W17"/>
    <mergeCell ref="X17:AD17"/>
    <mergeCell ref="D22:F22"/>
    <mergeCell ref="G22:J22"/>
    <mergeCell ref="K22:W22"/>
    <mergeCell ref="X22:AD22"/>
    <mergeCell ref="D23:F23"/>
    <mergeCell ref="G23:J23"/>
    <mergeCell ref="K23:W23"/>
    <mergeCell ref="X23:AD23"/>
    <mergeCell ref="D20:F20"/>
    <mergeCell ref="G20:J20"/>
    <mergeCell ref="K20:W20"/>
    <mergeCell ref="X20:AD20"/>
    <mergeCell ref="D21:F21"/>
    <mergeCell ref="G21:J21"/>
    <mergeCell ref="K21:W21"/>
    <mergeCell ref="X21:AD21"/>
    <mergeCell ref="D28:F28"/>
    <mergeCell ref="G28:J28"/>
    <mergeCell ref="K28:W28"/>
    <mergeCell ref="X28:AD28"/>
    <mergeCell ref="D24:F24"/>
    <mergeCell ref="G24:J24"/>
    <mergeCell ref="K24:W24"/>
    <mergeCell ref="X24:AD24"/>
    <mergeCell ref="D25:F25"/>
    <mergeCell ref="G25:J25"/>
    <mergeCell ref="K25:W25"/>
    <mergeCell ref="X25:AD25"/>
    <mergeCell ref="D27:F27"/>
    <mergeCell ref="G27:J27"/>
    <mergeCell ref="K27:W27"/>
    <mergeCell ref="X27:AD27"/>
    <mergeCell ref="D26:F26"/>
    <mergeCell ref="G26:J26"/>
    <mergeCell ref="K26:W26"/>
    <mergeCell ref="X26:AD26"/>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3"/>
  <sheetViews>
    <sheetView view="pageBreakPreview" zoomScaleNormal="100" zoomScaleSheetLayoutView="100" workbookViewId="0">
      <selection sqref="A1:I3"/>
    </sheetView>
  </sheetViews>
  <sheetFormatPr defaultColWidth="2.75" defaultRowHeight="14.25"/>
  <cols>
    <col min="1" max="16384" width="2.75" style="132"/>
  </cols>
  <sheetData>
    <row r="1" spans="1:52" s="123" customFormat="1" ht="15" customHeight="1">
      <c r="A1" s="456" t="s">
        <v>252</v>
      </c>
      <c r="B1" s="457"/>
      <c r="C1" s="457"/>
      <c r="D1" s="457"/>
      <c r="E1" s="457"/>
      <c r="F1" s="457"/>
      <c r="G1" s="457"/>
      <c r="H1" s="457"/>
      <c r="I1" s="457"/>
      <c r="J1" s="458" t="s">
        <v>218</v>
      </c>
      <c r="K1" s="459"/>
      <c r="L1" s="459"/>
      <c r="M1" s="459"/>
      <c r="N1" s="459"/>
      <c r="O1" s="459"/>
      <c r="P1" s="459"/>
      <c r="Q1" s="459"/>
      <c r="R1" s="459"/>
      <c r="S1" s="459"/>
      <c r="T1" s="459"/>
      <c r="U1" s="459"/>
      <c r="V1" s="459"/>
      <c r="W1" s="459"/>
      <c r="X1" s="459"/>
      <c r="Y1" s="459"/>
      <c r="Z1" s="459"/>
      <c r="AA1" s="459"/>
      <c r="AB1" s="459"/>
      <c r="AC1" s="459"/>
      <c r="AD1" s="459"/>
      <c r="AE1" s="459"/>
      <c r="AF1" s="459"/>
      <c r="AG1" s="459"/>
      <c r="AH1" s="460"/>
      <c r="AI1" s="452"/>
      <c r="AJ1" s="447"/>
      <c r="AK1" s="447"/>
      <c r="AL1" s="447"/>
      <c r="AM1" s="447"/>
      <c r="AN1" s="448"/>
      <c r="AO1" s="452" t="s">
        <v>28</v>
      </c>
      <c r="AP1" s="447"/>
      <c r="AQ1" s="447"/>
      <c r="AR1" s="447"/>
      <c r="AS1" s="447"/>
      <c r="AT1" s="448"/>
      <c r="AU1" s="453" t="s">
        <v>29</v>
      </c>
      <c r="AV1" s="454"/>
      <c r="AW1" s="454"/>
      <c r="AX1" s="454"/>
      <c r="AY1" s="454"/>
      <c r="AZ1" s="455"/>
    </row>
    <row r="2" spans="1:52" s="123" customFormat="1" ht="15" customHeight="1">
      <c r="A2" s="457"/>
      <c r="B2" s="457"/>
      <c r="C2" s="457"/>
      <c r="D2" s="457"/>
      <c r="E2" s="457"/>
      <c r="F2" s="457"/>
      <c r="G2" s="457"/>
      <c r="H2" s="457"/>
      <c r="I2" s="457"/>
      <c r="J2" s="461"/>
      <c r="K2" s="462"/>
      <c r="L2" s="462"/>
      <c r="M2" s="462"/>
      <c r="N2" s="462"/>
      <c r="O2" s="462"/>
      <c r="P2" s="462"/>
      <c r="Q2" s="462"/>
      <c r="R2" s="462"/>
      <c r="S2" s="462"/>
      <c r="T2" s="462"/>
      <c r="U2" s="462"/>
      <c r="V2" s="462"/>
      <c r="W2" s="462"/>
      <c r="X2" s="462"/>
      <c r="Y2" s="462"/>
      <c r="Z2" s="462"/>
      <c r="AA2" s="462"/>
      <c r="AB2" s="462"/>
      <c r="AC2" s="462"/>
      <c r="AD2" s="462"/>
      <c r="AE2" s="462"/>
      <c r="AF2" s="462"/>
      <c r="AG2" s="462"/>
      <c r="AH2" s="463"/>
      <c r="AI2" s="452" t="s">
        <v>31</v>
      </c>
      <c r="AJ2" s="447"/>
      <c r="AK2" s="447"/>
      <c r="AL2" s="447"/>
      <c r="AM2" s="447"/>
      <c r="AN2" s="448"/>
      <c r="AO2" s="446" t="str">
        <f>改版履歴!V2</f>
        <v>佐々木</v>
      </c>
      <c r="AP2" s="447"/>
      <c r="AQ2" s="447"/>
      <c r="AR2" s="447"/>
      <c r="AS2" s="447"/>
      <c r="AT2" s="448"/>
      <c r="AU2" s="449">
        <f>改版履歴!Z2</f>
        <v>44060</v>
      </c>
      <c r="AV2" s="450"/>
      <c r="AW2" s="450"/>
      <c r="AX2" s="450"/>
      <c r="AY2" s="450"/>
      <c r="AZ2" s="451"/>
    </row>
    <row r="3" spans="1:52" s="123" customFormat="1" ht="15.6" customHeight="1">
      <c r="A3" s="457"/>
      <c r="B3" s="457"/>
      <c r="C3" s="457"/>
      <c r="D3" s="457"/>
      <c r="E3" s="457"/>
      <c r="F3" s="457"/>
      <c r="G3" s="457"/>
      <c r="H3" s="457"/>
      <c r="I3" s="457"/>
      <c r="J3" s="464"/>
      <c r="K3" s="465"/>
      <c r="L3" s="465"/>
      <c r="M3" s="465"/>
      <c r="N3" s="465"/>
      <c r="O3" s="465"/>
      <c r="P3" s="465"/>
      <c r="Q3" s="465"/>
      <c r="R3" s="465"/>
      <c r="S3" s="465"/>
      <c r="T3" s="465"/>
      <c r="U3" s="465"/>
      <c r="V3" s="465"/>
      <c r="W3" s="465"/>
      <c r="X3" s="465"/>
      <c r="Y3" s="465"/>
      <c r="Z3" s="465"/>
      <c r="AA3" s="465"/>
      <c r="AB3" s="465"/>
      <c r="AC3" s="465"/>
      <c r="AD3" s="465"/>
      <c r="AE3" s="465"/>
      <c r="AF3" s="465"/>
      <c r="AG3" s="465"/>
      <c r="AH3" s="466"/>
      <c r="AI3" s="452" t="s">
        <v>219</v>
      </c>
      <c r="AJ3" s="447"/>
      <c r="AK3" s="447"/>
      <c r="AL3" s="447"/>
      <c r="AM3" s="447"/>
      <c r="AN3" s="448"/>
      <c r="AO3" s="446" t="str">
        <f>改版履歴!V3</f>
        <v>HYN陳暁健</v>
      </c>
      <c r="AP3" s="447"/>
      <c r="AQ3" s="447"/>
      <c r="AR3" s="447"/>
      <c r="AS3" s="447"/>
      <c r="AT3" s="448"/>
      <c r="AU3" s="449">
        <f>改版履歴!Z3</f>
        <v>44341</v>
      </c>
      <c r="AV3" s="450"/>
      <c r="AW3" s="450"/>
      <c r="AX3" s="450"/>
      <c r="AY3" s="450"/>
      <c r="AZ3" s="451"/>
    </row>
    <row r="4" spans="1:52" s="127" customFormat="1">
      <c r="A4" s="124"/>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6"/>
    </row>
    <row r="5" spans="1:52" s="127" customFormat="1">
      <c r="A5" s="128"/>
      <c r="B5" s="129" t="s">
        <v>220</v>
      </c>
      <c r="C5" s="129"/>
      <c r="D5" s="129"/>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Z5" s="131"/>
    </row>
    <row r="6" spans="1:52" s="127" customFormat="1">
      <c r="A6" s="128"/>
      <c r="B6" s="130"/>
      <c r="C6" s="130"/>
      <c r="D6" s="130"/>
      <c r="E6" s="130"/>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Z6" s="131"/>
    </row>
    <row r="7" spans="1:52" s="127" customFormat="1">
      <c r="A7" s="128"/>
      <c r="B7" s="130"/>
      <c r="C7" s="177" t="s">
        <v>221</v>
      </c>
      <c r="D7" s="177"/>
      <c r="E7" s="177"/>
      <c r="F7" s="177"/>
      <c r="G7" s="177"/>
      <c r="H7" s="177" t="s">
        <v>277</v>
      </c>
      <c r="I7" s="130"/>
      <c r="J7" s="130"/>
      <c r="K7" s="130"/>
      <c r="L7" s="130"/>
      <c r="M7" s="130"/>
      <c r="N7" s="130"/>
      <c r="O7" s="130"/>
      <c r="P7" s="130"/>
      <c r="Q7" s="130"/>
      <c r="R7" s="130"/>
      <c r="S7" s="130"/>
      <c r="T7" s="130"/>
      <c r="U7" s="130"/>
      <c r="V7" s="130"/>
      <c r="W7" s="130"/>
      <c r="X7" s="130"/>
      <c r="Y7" s="130"/>
      <c r="Z7" s="130"/>
      <c r="AA7" s="130"/>
      <c r="AB7" s="130"/>
      <c r="AC7" s="130"/>
      <c r="AD7" s="130"/>
      <c r="AE7" s="130"/>
      <c r="AF7" s="130"/>
      <c r="AZ7" s="131"/>
    </row>
    <row r="8" spans="1:52" s="127" customFormat="1">
      <c r="A8" s="128"/>
      <c r="B8" s="130"/>
      <c r="C8" s="177"/>
      <c r="D8" s="177"/>
      <c r="E8" s="177"/>
      <c r="F8" s="177"/>
      <c r="G8" s="177"/>
      <c r="H8" s="177"/>
      <c r="I8" s="130"/>
      <c r="J8" s="130"/>
      <c r="K8" s="130"/>
      <c r="L8" s="130"/>
      <c r="M8" s="130"/>
      <c r="N8" s="130"/>
      <c r="O8" s="130"/>
      <c r="P8" s="130"/>
      <c r="Q8" s="130"/>
      <c r="R8" s="130"/>
      <c r="S8" s="130"/>
      <c r="T8" s="130"/>
      <c r="U8" s="130"/>
      <c r="V8" s="130"/>
      <c r="W8" s="130"/>
      <c r="X8" s="130"/>
      <c r="Y8" s="130"/>
      <c r="Z8" s="130"/>
      <c r="AA8" s="130"/>
      <c r="AB8" s="130"/>
      <c r="AC8" s="130"/>
      <c r="AD8" s="130"/>
      <c r="AE8" s="130"/>
      <c r="AF8" s="130"/>
      <c r="AZ8" s="131"/>
    </row>
    <row r="9" spans="1:52" s="127" customFormat="1">
      <c r="A9" s="128"/>
      <c r="B9" s="130"/>
      <c r="C9" s="177" t="s">
        <v>222</v>
      </c>
      <c r="D9" s="177"/>
      <c r="E9" s="177"/>
      <c r="F9" s="177"/>
      <c r="G9" s="177"/>
      <c r="H9" s="177" t="s">
        <v>278</v>
      </c>
      <c r="I9" s="130"/>
      <c r="J9" s="130"/>
      <c r="K9" s="130"/>
      <c r="L9" s="130"/>
      <c r="M9" s="130"/>
      <c r="N9" s="130"/>
      <c r="O9" s="130"/>
      <c r="P9" s="130"/>
      <c r="Q9" s="130"/>
      <c r="R9" s="130"/>
      <c r="S9" s="130"/>
      <c r="T9" s="130"/>
      <c r="U9" s="130"/>
      <c r="V9" s="130"/>
      <c r="W9" s="130"/>
      <c r="X9" s="130"/>
      <c r="Y9" s="130"/>
      <c r="Z9" s="130"/>
      <c r="AA9" s="130"/>
      <c r="AB9" s="130"/>
      <c r="AC9" s="130"/>
      <c r="AD9" s="130"/>
      <c r="AE9" s="130"/>
      <c r="AF9" s="130"/>
      <c r="AZ9" s="131"/>
    </row>
    <row r="10" spans="1:52" s="127" customFormat="1">
      <c r="A10" s="128"/>
      <c r="B10" s="130"/>
      <c r="C10" s="177"/>
      <c r="D10" s="177"/>
      <c r="E10" s="177"/>
      <c r="F10" s="177"/>
      <c r="G10" s="177"/>
      <c r="H10" s="177"/>
      <c r="I10" s="130"/>
      <c r="J10" s="130"/>
      <c r="K10" s="130"/>
      <c r="L10" s="130"/>
      <c r="M10" s="130"/>
      <c r="N10" s="130"/>
      <c r="O10" s="130"/>
      <c r="P10" s="130"/>
      <c r="Q10" s="130"/>
      <c r="R10" s="130"/>
      <c r="S10" s="130"/>
      <c r="T10" s="130"/>
      <c r="U10" s="130"/>
      <c r="V10" s="130"/>
      <c r="W10" s="130"/>
      <c r="X10" s="130"/>
      <c r="Y10" s="130"/>
      <c r="Z10" s="130"/>
      <c r="AA10" s="130"/>
      <c r="AB10" s="130"/>
      <c r="AC10" s="130"/>
      <c r="AD10" s="130"/>
      <c r="AE10" s="130"/>
      <c r="AF10" s="130"/>
      <c r="AZ10" s="131"/>
    </row>
    <row r="11" spans="1:52" s="127" customFormat="1">
      <c r="A11" s="128"/>
      <c r="B11" s="130"/>
      <c r="C11" s="177" t="s">
        <v>223</v>
      </c>
      <c r="D11" s="177"/>
      <c r="E11" s="177"/>
      <c r="F11" s="177"/>
      <c r="G11" s="177"/>
      <c r="H11" s="177" t="s">
        <v>279</v>
      </c>
      <c r="I11" s="130"/>
      <c r="J11" s="130"/>
      <c r="K11" s="130"/>
      <c r="L11" s="130"/>
      <c r="M11" s="130"/>
      <c r="N11" s="130"/>
      <c r="O11" s="130"/>
      <c r="P11" s="130"/>
      <c r="Q11" s="130"/>
      <c r="R11" s="130"/>
      <c r="S11" s="130"/>
      <c r="T11" s="130"/>
      <c r="U11" s="130"/>
      <c r="V11" s="130"/>
      <c r="W11" s="130"/>
      <c r="X11" s="130"/>
      <c r="Y11" s="130"/>
      <c r="Z11" s="130"/>
      <c r="AA11" s="130"/>
      <c r="AB11" s="130"/>
      <c r="AC11" s="130"/>
      <c r="AD11" s="130"/>
      <c r="AE11" s="130"/>
      <c r="AF11" s="130"/>
      <c r="AZ11" s="131"/>
    </row>
    <row r="12" spans="1:52" s="127" customFormat="1">
      <c r="A12" s="128"/>
      <c r="B12" s="130"/>
      <c r="C12" s="177"/>
      <c r="D12" s="177"/>
      <c r="E12" s="177"/>
      <c r="F12" s="177"/>
      <c r="G12" s="177"/>
      <c r="H12" s="177"/>
      <c r="I12" s="130"/>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30"/>
      <c r="AZ12" s="131"/>
    </row>
    <row r="13" spans="1:52" s="127" customFormat="1">
      <c r="A13" s="128"/>
      <c r="B13" s="130"/>
      <c r="C13" s="177" t="s">
        <v>224</v>
      </c>
      <c r="D13" s="177"/>
      <c r="E13" s="177"/>
      <c r="F13" s="177"/>
      <c r="G13" s="177"/>
      <c r="H13" s="362" t="s">
        <v>710</v>
      </c>
      <c r="I13" s="363"/>
      <c r="J13" s="363"/>
      <c r="K13" s="363"/>
      <c r="L13" s="363"/>
      <c r="M13" s="363"/>
      <c r="N13" s="363"/>
      <c r="O13" s="363"/>
      <c r="P13" s="363"/>
      <c r="Q13" s="363"/>
      <c r="R13" s="363"/>
      <c r="S13" s="363"/>
      <c r="T13" s="363"/>
      <c r="U13" s="363"/>
      <c r="V13" s="363"/>
      <c r="W13" s="363"/>
      <c r="X13" s="130"/>
      <c r="Y13" s="130"/>
      <c r="Z13" s="130"/>
      <c r="AA13" s="130"/>
      <c r="AB13" s="130"/>
      <c r="AC13" s="130"/>
      <c r="AD13" s="130"/>
      <c r="AE13" s="130"/>
      <c r="AF13" s="130"/>
      <c r="AZ13" s="131"/>
    </row>
    <row r="14" spans="1:52" s="127" customFormat="1">
      <c r="A14" s="128"/>
      <c r="B14" s="130"/>
      <c r="C14" s="177"/>
      <c r="D14" s="177"/>
      <c r="E14" s="177"/>
      <c r="F14" s="177"/>
      <c r="G14" s="177"/>
      <c r="H14" s="177"/>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Z14" s="131"/>
    </row>
    <row r="15" spans="1:52" s="127" customFormat="1">
      <c r="A15" s="128"/>
      <c r="B15" s="130"/>
      <c r="C15" s="177" t="s">
        <v>225</v>
      </c>
      <c r="D15" s="177"/>
      <c r="E15" s="177"/>
      <c r="F15" s="177"/>
      <c r="G15" s="177"/>
      <c r="H15" s="177" t="s">
        <v>226</v>
      </c>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Z15" s="131"/>
    </row>
    <row r="16" spans="1:52" s="127" customFormat="1">
      <c r="A16" s="128"/>
      <c r="B16" s="130"/>
      <c r="C16" s="177"/>
      <c r="D16" s="177"/>
      <c r="E16" s="177"/>
      <c r="F16" s="177"/>
      <c r="G16" s="177"/>
      <c r="H16" s="177"/>
      <c r="I16" s="130"/>
      <c r="J16" s="130"/>
      <c r="K16" s="130"/>
      <c r="L16" s="130"/>
      <c r="M16" s="130"/>
      <c r="N16" s="130"/>
      <c r="O16" s="130"/>
      <c r="P16" s="130"/>
      <c r="Q16" s="130"/>
      <c r="R16" s="130"/>
      <c r="S16" s="130"/>
      <c r="T16" s="130"/>
      <c r="U16" s="130"/>
      <c r="V16" s="130"/>
      <c r="W16" s="130"/>
      <c r="X16" s="130"/>
      <c r="Y16" s="130"/>
      <c r="Z16" s="130"/>
      <c r="AA16" s="130"/>
      <c r="AB16" s="130"/>
      <c r="AC16" s="130"/>
      <c r="AD16" s="130"/>
      <c r="AE16" s="130"/>
      <c r="AF16" s="130"/>
      <c r="AZ16" s="131"/>
    </row>
    <row r="17" spans="1:52" s="127" customFormat="1">
      <c r="A17" s="128"/>
      <c r="B17" s="130"/>
      <c r="C17" s="178" t="s">
        <v>227</v>
      </c>
      <c r="D17" s="177"/>
      <c r="E17" s="177"/>
      <c r="F17" s="177"/>
      <c r="G17" s="177"/>
      <c r="H17" s="177" t="s">
        <v>280</v>
      </c>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Z17" s="131"/>
    </row>
    <row r="18" spans="1:52" s="127" customFormat="1">
      <c r="A18" s="128"/>
      <c r="B18" s="130"/>
      <c r="C18" s="132"/>
      <c r="D18" s="130"/>
      <c r="E18" s="130"/>
      <c r="F18" s="130"/>
      <c r="G18" s="130"/>
      <c r="H18" s="130"/>
      <c r="I18" s="130"/>
      <c r="J18" s="130"/>
      <c r="K18" s="130"/>
      <c r="L18" s="130"/>
      <c r="M18" s="130"/>
      <c r="N18" s="130"/>
      <c r="O18" s="130"/>
      <c r="P18" s="130"/>
      <c r="Q18" s="130"/>
      <c r="R18" s="130"/>
      <c r="S18" s="130"/>
      <c r="T18" s="130"/>
      <c r="U18" s="130"/>
      <c r="V18" s="130"/>
      <c r="W18" s="130"/>
      <c r="X18" s="130"/>
      <c r="Y18" s="130"/>
      <c r="Z18" s="130"/>
      <c r="AA18" s="130"/>
      <c r="AB18" s="130"/>
      <c r="AC18" s="130"/>
      <c r="AD18" s="130"/>
      <c r="AE18" s="130"/>
      <c r="AF18" s="130"/>
      <c r="AZ18" s="131"/>
    </row>
    <row r="19" spans="1:52" s="127" customFormat="1">
      <c r="A19" s="128"/>
      <c r="B19" s="129" t="s">
        <v>228</v>
      </c>
      <c r="C19" s="130"/>
      <c r="D19" s="130"/>
      <c r="E19" s="130"/>
      <c r="F19" s="130"/>
      <c r="G19" s="130"/>
      <c r="H19" s="130"/>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Z19" s="131"/>
    </row>
    <row r="20" spans="1:52" s="127" customFormat="1">
      <c r="A20" s="128"/>
      <c r="B20" s="129"/>
      <c r="C20" s="130"/>
      <c r="D20" s="130"/>
      <c r="E20" s="130"/>
      <c r="F20" s="130"/>
      <c r="G20" s="130"/>
      <c r="H20" s="130"/>
      <c r="I20" s="130"/>
      <c r="J20" s="130"/>
      <c r="K20" s="130"/>
      <c r="L20" s="130"/>
      <c r="M20" s="130"/>
      <c r="N20" s="130"/>
      <c r="O20" s="130"/>
      <c r="P20" s="130"/>
      <c r="Q20" s="130"/>
      <c r="R20" s="130"/>
      <c r="S20" s="130"/>
      <c r="T20" s="130"/>
      <c r="U20" s="130"/>
      <c r="V20" s="130"/>
      <c r="W20" s="130"/>
      <c r="X20" s="130"/>
      <c r="Y20" s="130"/>
      <c r="Z20" s="130"/>
      <c r="AA20" s="130"/>
      <c r="AB20" s="130"/>
      <c r="AC20" s="130"/>
      <c r="AD20" s="130"/>
      <c r="AE20" s="130"/>
      <c r="AF20" s="130"/>
      <c r="AK20" s="288" t="s">
        <v>547</v>
      </c>
      <c r="AZ20" s="131"/>
    </row>
    <row r="21" spans="1:52" s="127" customFormat="1">
      <c r="A21" s="128"/>
      <c r="B21" s="129"/>
      <c r="C21" s="467" t="s">
        <v>281</v>
      </c>
      <c r="D21" s="468"/>
      <c r="E21" s="468"/>
      <c r="F21" s="468"/>
      <c r="G21" s="468"/>
      <c r="H21" s="468"/>
      <c r="I21" s="468"/>
      <c r="J21" s="468"/>
      <c r="K21" s="468"/>
      <c r="L21" s="469"/>
      <c r="M21" s="470" t="s">
        <v>229</v>
      </c>
      <c r="N21" s="471"/>
      <c r="O21" s="472"/>
      <c r="P21" s="470" t="s">
        <v>230</v>
      </c>
      <c r="Q21" s="471"/>
      <c r="R21" s="472"/>
      <c r="S21" s="470" t="s">
        <v>231</v>
      </c>
      <c r="T21" s="471"/>
      <c r="U21" s="472"/>
      <c r="V21" s="470" t="s">
        <v>232</v>
      </c>
      <c r="W21" s="471"/>
      <c r="X21" s="472"/>
      <c r="Y21" s="470" t="s">
        <v>233</v>
      </c>
      <c r="Z21" s="471"/>
      <c r="AA21" s="472"/>
      <c r="AB21" s="470" t="s">
        <v>234</v>
      </c>
      <c r="AC21" s="471"/>
      <c r="AD21" s="472"/>
      <c r="AE21" s="470" t="s">
        <v>235</v>
      </c>
      <c r="AF21" s="471"/>
      <c r="AG21" s="472"/>
      <c r="AH21" s="470" t="s">
        <v>236</v>
      </c>
      <c r="AI21" s="471"/>
      <c r="AJ21" s="472"/>
      <c r="AK21" s="470" t="s">
        <v>237</v>
      </c>
      <c r="AL21" s="471"/>
      <c r="AM21" s="472"/>
      <c r="AN21" s="470" t="s">
        <v>238</v>
      </c>
      <c r="AO21" s="471"/>
      <c r="AP21" s="472"/>
      <c r="AQ21" s="470" t="s">
        <v>239</v>
      </c>
      <c r="AR21" s="471"/>
      <c r="AS21" s="472"/>
      <c r="AT21" s="470" t="s">
        <v>240</v>
      </c>
      <c r="AU21" s="471"/>
      <c r="AV21" s="472"/>
      <c r="AW21" s="470" t="s">
        <v>241</v>
      </c>
      <c r="AX21" s="471"/>
      <c r="AY21" s="472"/>
      <c r="AZ21" s="131"/>
    </row>
    <row r="22" spans="1:52" s="127" customFormat="1">
      <c r="A22" s="128"/>
      <c r="B22" s="129"/>
      <c r="C22" s="442" t="s">
        <v>242</v>
      </c>
      <c r="D22" s="443"/>
      <c r="E22" s="443"/>
      <c r="F22" s="443"/>
      <c r="G22" s="443"/>
      <c r="H22" s="443"/>
      <c r="I22" s="443"/>
      <c r="J22" s="443"/>
      <c r="K22" s="443"/>
      <c r="L22" s="444"/>
      <c r="M22" s="441" t="s">
        <v>526</v>
      </c>
      <c r="N22" s="441"/>
      <c r="O22" s="441"/>
      <c r="P22" s="441" t="s">
        <v>526</v>
      </c>
      <c r="Q22" s="441"/>
      <c r="R22" s="441"/>
      <c r="S22" s="441" t="s">
        <v>526</v>
      </c>
      <c r="T22" s="441"/>
      <c r="U22" s="441"/>
      <c r="V22" s="445" t="s">
        <v>810</v>
      </c>
      <c r="W22" s="445"/>
      <c r="X22" s="445"/>
      <c r="Y22" s="441" t="s">
        <v>526</v>
      </c>
      <c r="Z22" s="441"/>
      <c r="AA22" s="441"/>
      <c r="AB22" s="441" t="s">
        <v>526</v>
      </c>
      <c r="AC22" s="441"/>
      <c r="AD22" s="441"/>
      <c r="AE22" s="441" t="s">
        <v>526</v>
      </c>
      <c r="AF22" s="441"/>
      <c r="AG22" s="441"/>
      <c r="AH22" s="441" t="s">
        <v>526</v>
      </c>
      <c r="AI22" s="441"/>
      <c r="AJ22" s="441"/>
      <c r="AK22" s="441" t="s">
        <v>526</v>
      </c>
      <c r="AL22" s="441"/>
      <c r="AM22" s="441"/>
      <c r="AN22" s="441" t="s">
        <v>526</v>
      </c>
      <c r="AO22" s="441"/>
      <c r="AP22" s="441"/>
      <c r="AQ22" s="441" t="s">
        <v>282</v>
      </c>
      <c r="AR22" s="441"/>
      <c r="AS22" s="441"/>
      <c r="AT22" s="441" t="s">
        <v>526</v>
      </c>
      <c r="AU22" s="441"/>
      <c r="AV22" s="441"/>
      <c r="AW22" s="441" t="s">
        <v>526</v>
      </c>
      <c r="AX22" s="441"/>
      <c r="AY22" s="441"/>
      <c r="AZ22" s="131"/>
    </row>
    <row r="23" spans="1:52" s="127" customFormat="1">
      <c r="A23" s="133"/>
      <c r="B23" s="134"/>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5"/>
      <c r="AH23" s="135"/>
      <c r="AI23" s="135"/>
      <c r="AJ23" s="135"/>
      <c r="AK23" s="135"/>
      <c r="AL23" s="135"/>
      <c r="AM23" s="135"/>
      <c r="AN23" s="135"/>
      <c r="AO23" s="135"/>
      <c r="AP23" s="135"/>
      <c r="AQ23" s="135"/>
      <c r="AR23" s="135"/>
      <c r="AS23" s="135"/>
      <c r="AT23" s="135"/>
      <c r="AU23" s="135"/>
      <c r="AV23" s="135"/>
      <c r="AW23" s="135"/>
      <c r="AX23" s="135"/>
      <c r="AY23" s="135"/>
      <c r="AZ23" s="136"/>
    </row>
  </sheetData>
  <mergeCells count="39">
    <mergeCell ref="AQ21:AS21"/>
    <mergeCell ref="AT21:AV21"/>
    <mergeCell ref="AW21:AY21"/>
    <mergeCell ref="Y21:AA21"/>
    <mergeCell ref="AB21:AD21"/>
    <mergeCell ref="AE21:AG21"/>
    <mergeCell ref="AH21:AJ21"/>
    <mergeCell ref="AK21:AM21"/>
    <mergeCell ref="AN21:AP21"/>
    <mergeCell ref="C21:L21"/>
    <mergeCell ref="M21:O21"/>
    <mergeCell ref="P21:R21"/>
    <mergeCell ref="S21:U21"/>
    <mergeCell ref="V21:X21"/>
    <mergeCell ref="AO3:AT3"/>
    <mergeCell ref="AU3:AZ3"/>
    <mergeCell ref="AO1:AT1"/>
    <mergeCell ref="AU1:AZ1"/>
    <mergeCell ref="A1:I3"/>
    <mergeCell ref="J1:AH3"/>
    <mergeCell ref="AI1:AN1"/>
    <mergeCell ref="AI2:AN2"/>
    <mergeCell ref="AO2:AT2"/>
    <mergeCell ref="AU2:AZ2"/>
    <mergeCell ref="AI3:AN3"/>
    <mergeCell ref="Y22:AA22"/>
    <mergeCell ref="AB22:AD22"/>
    <mergeCell ref="AE22:AG22"/>
    <mergeCell ref="C22:L22"/>
    <mergeCell ref="M22:O22"/>
    <mergeCell ref="P22:R22"/>
    <mergeCell ref="S22:U22"/>
    <mergeCell ref="V22:X22"/>
    <mergeCell ref="AW22:AY22"/>
    <mergeCell ref="AH22:AJ22"/>
    <mergeCell ref="AK22:AM22"/>
    <mergeCell ref="AN22:AP22"/>
    <mergeCell ref="AQ22:AS22"/>
    <mergeCell ref="AT22:AV22"/>
  </mergeCells>
  <phoneticPr fontId="1"/>
  <pageMargins left="0.70866141732283472" right="0.70866141732283472" top="0.74803149606299213" bottom="0.74803149606299213" header="0.31496062992125984" footer="0.31496062992125984"/>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B32"/>
  <sheetViews>
    <sheetView showGridLines="0" view="pageBreakPreview" zoomScaleNormal="100" zoomScaleSheetLayoutView="100" workbookViewId="0">
      <selection sqref="A1:I3"/>
    </sheetView>
  </sheetViews>
  <sheetFormatPr defaultColWidth="2.5" defaultRowHeight="15.75"/>
  <cols>
    <col min="1" max="4" width="2.5" style="44"/>
    <col min="5" max="5" width="2.875" style="44" bestFit="1" customWidth="1"/>
    <col min="6" max="16384" width="2.5" style="44"/>
  </cols>
  <sheetData>
    <row r="1" spans="1:132" ht="15" customHeight="1">
      <c r="A1" s="476" t="s">
        <v>249</v>
      </c>
      <c r="B1" s="477"/>
      <c r="C1" s="477"/>
      <c r="D1" s="477"/>
      <c r="E1" s="477"/>
      <c r="F1" s="477"/>
      <c r="G1" s="477"/>
      <c r="H1" s="477"/>
      <c r="I1" s="477"/>
      <c r="J1" s="478" t="s">
        <v>250</v>
      </c>
      <c r="K1" s="479"/>
      <c r="L1" s="479"/>
      <c r="M1" s="479"/>
      <c r="N1" s="479"/>
      <c r="O1" s="479"/>
      <c r="P1" s="479"/>
      <c r="Q1" s="479"/>
      <c r="R1" s="479"/>
      <c r="S1" s="479"/>
      <c r="T1" s="479"/>
      <c r="U1" s="480"/>
      <c r="V1" s="480"/>
      <c r="W1" s="480"/>
      <c r="X1" s="480"/>
      <c r="Y1" s="480"/>
      <c r="Z1" s="480"/>
      <c r="AA1" s="480"/>
      <c r="AB1" s="480"/>
      <c r="AC1" s="480"/>
      <c r="AD1" s="480"/>
      <c r="AE1" s="480"/>
      <c r="AF1" s="480"/>
      <c r="AG1" s="480"/>
      <c r="AH1" s="480"/>
      <c r="AI1" s="480"/>
      <c r="AJ1" s="480"/>
      <c r="AK1" s="480"/>
      <c r="AL1" s="480"/>
      <c r="AM1" s="479"/>
      <c r="AN1" s="479"/>
      <c r="AO1" s="479"/>
      <c r="AP1" s="479"/>
      <c r="AQ1" s="479"/>
      <c r="AR1" s="479"/>
      <c r="AS1" s="479"/>
      <c r="AT1" s="479"/>
      <c r="AU1" s="479"/>
      <c r="AV1" s="479"/>
      <c r="AW1" s="479"/>
      <c r="AX1" s="479"/>
      <c r="AY1" s="479"/>
      <c r="AZ1" s="481"/>
      <c r="BA1" s="488"/>
      <c r="BB1" s="489"/>
      <c r="BC1" s="489"/>
      <c r="BD1" s="489"/>
      <c r="BE1" s="489"/>
      <c r="BF1" s="490"/>
      <c r="BG1" s="488" t="s">
        <v>28</v>
      </c>
      <c r="BH1" s="489"/>
      <c r="BI1" s="489"/>
      <c r="BJ1" s="489"/>
      <c r="BK1" s="489"/>
      <c r="BL1" s="490"/>
      <c r="BM1" s="491" t="s">
        <v>29</v>
      </c>
      <c r="BN1" s="492"/>
      <c r="BO1" s="492"/>
      <c r="BP1" s="492"/>
      <c r="BQ1" s="492"/>
      <c r="BR1" s="493"/>
    </row>
    <row r="2" spans="1:132" ht="15" customHeight="1">
      <c r="A2" s="477"/>
      <c r="B2" s="477"/>
      <c r="C2" s="477"/>
      <c r="D2" s="477"/>
      <c r="E2" s="477"/>
      <c r="F2" s="477"/>
      <c r="G2" s="477"/>
      <c r="H2" s="477"/>
      <c r="I2" s="477"/>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3"/>
      <c r="AI2" s="483"/>
      <c r="AJ2" s="483"/>
      <c r="AK2" s="483"/>
      <c r="AL2" s="483"/>
      <c r="AM2" s="483"/>
      <c r="AN2" s="483"/>
      <c r="AO2" s="483"/>
      <c r="AP2" s="483"/>
      <c r="AQ2" s="483"/>
      <c r="AR2" s="483"/>
      <c r="AS2" s="483"/>
      <c r="AT2" s="483"/>
      <c r="AU2" s="483"/>
      <c r="AV2" s="483"/>
      <c r="AW2" s="483"/>
      <c r="AX2" s="483"/>
      <c r="AY2" s="483"/>
      <c r="AZ2" s="484"/>
      <c r="BA2" s="488" t="s">
        <v>31</v>
      </c>
      <c r="BB2" s="489"/>
      <c r="BC2" s="489"/>
      <c r="BD2" s="489"/>
      <c r="BE2" s="489"/>
      <c r="BF2" s="490"/>
      <c r="BG2" s="494" t="str">
        <f>改版履歴!V2</f>
        <v>佐々木</v>
      </c>
      <c r="BH2" s="489"/>
      <c r="BI2" s="489"/>
      <c r="BJ2" s="489"/>
      <c r="BK2" s="489"/>
      <c r="BL2" s="490"/>
      <c r="BM2" s="473">
        <f>改版履歴!Z2</f>
        <v>44060</v>
      </c>
      <c r="BN2" s="474"/>
      <c r="BO2" s="474"/>
      <c r="BP2" s="474"/>
      <c r="BQ2" s="474"/>
      <c r="BR2" s="475"/>
    </row>
    <row r="3" spans="1:132" ht="15.6" customHeight="1">
      <c r="A3" s="477"/>
      <c r="B3" s="477"/>
      <c r="C3" s="477"/>
      <c r="D3" s="477"/>
      <c r="E3" s="477"/>
      <c r="F3" s="477"/>
      <c r="G3" s="477"/>
      <c r="H3" s="477"/>
      <c r="I3" s="477"/>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6"/>
      <c r="AI3" s="486"/>
      <c r="AJ3" s="486"/>
      <c r="AK3" s="486"/>
      <c r="AL3" s="486"/>
      <c r="AM3" s="486"/>
      <c r="AN3" s="486"/>
      <c r="AO3" s="486"/>
      <c r="AP3" s="486"/>
      <c r="AQ3" s="486"/>
      <c r="AR3" s="486"/>
      <c r="AS3" s="486"/>
      <c r="AT3" s="486"/>
      <c r="AU3" s="486"/>
      <c r="AV3" s="486"/>
      <c r="AW3" s="486"/>
      <c r="AX3" s="486"/>
      <c r="AY3" s="486"/>
      <c r="AZ3" s="487"/>
      <c r="BA3" s="488" t="s">
        <v>219</v>
      </c>
      <c r="BB3" s="489"/>
      <c r="BC3" s="489"/>
      <c r="BD3" s="489"/>
      <c r="BE3" s="489"/>
      <c r="BF3" s="490"/>
      <c r="BG3" s="488" t="str">
        <f>改版履歴!V3</f>
        <v>HYN陳暁健</v>
      </c>
      <c r="BH3" s="489"/>
      <c r="BI3" s="489"/>
      <c r="BJ3" s="489"/>
      <c r="BK3" s="489"/>
      <c r="BL3" s="490"/>
      <c r="BM3" s="473">
        <f>改版履歴!Z3</f>
        <v>44341</v>
      </c>
      <c r="BN3" s="474"/>
      <c r="BO3" s="474"/>
      <c r="BP3" s="474"/>
      <c r="BQ3" s="474"/>
      <c r="BR3" s="475"/>
    </row>
    <row r="4" spans="1:132" s="50" customFormat="1">
      <c r="A4" s="52"/>
      <c r="B4" s="53"/>
      <c r="C4" s="53"/>
      <c r="D4" s="53"/>
      <c r="E4" s="53"/>
      <c r="F4" s="53"/>
      <c r="G4" s="53"/>
      <c r="H4" s="53"/>
      <c r="I4" s="53"/>
      <c r="J4" s="53"/>
      <c r="K4" s="53"/>
      <c r="L4" s="53"/>
      <c r="M4" s="53"/>
      <c r="N4" s="53"/>
      <c r="O4" s="53"/>
      <c r="P4" s="53"/>
      <c r="Q4" s="53"/>
      <c r="R4" s="53"/>
      <c r="S4" s="53"/>
      <c r="T4" s="53"/>
      <c r="U4" s="373"/>
      <c r="V4" s="373"/>
      <c r="W4" s="373"/>
      <c r="X4" s="373"/>
      <c r="Y4" s="373"/>
      <c r="Z4" s="373"/>
      <c r="AA4" s="373"/>
      <c r="AB4" s="373"/>
      <c r="AC4" s="373"/>
      <c r="AD4" s="373"/>
      <c r="AE4" s="373"/>
      <c r="AF4" s="373"/>
      <c r="AG4" s="373"/>
      <c r="AH4" s="373"/>
      <c r="AI4" s="373"/>
      <c r="AJ4" s="373"/>
      <c r="AK4" s="373"/>
      <c r="AL4" s="37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4"/>
    </row>
    <row r="5" spans="1:132" s="51" customFormat="1" ht="13.7" customHeight="1">
      <c r="A5" s="55"/>
      <c r="B5" s="56" t="s">
        <v>251</v>
      </c>
      <c r="C5" s="56"/>
      <c r="D5" s="56"/>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8"/>
      <c r="AZ5" s="58"/>
      <c r="BA5" s="58"/>
      <c r="BB5" s="58"/>
      <c r="BC5" s="58"/>
      <c r="BD5" s="58"/>
      <c r="BE5" s="58"/>
      <c r="BF5" s="58"/>
      <c r="BG5" s="58"/>
      <c r="BH5" s="58"/>
      <c r="BI5" s="58"/>
      <c r="BJ5" s="58"/>
      <c r="BK5" s="58"/>
      <c r="BL5" s="58"/>
      <c r="BM5" s="58"/>
      <c r="BN5" s="58"/>
      <c r="BO5" s="58"/>
      <c r="BP5" s="58"/>
      <c r="BQ5" s="58"/>
      <c r="BR5" s="59"/>
    </row>
    <row r="6" spans="1:132" s="51" customFormat="1" ht="13.7" customHeight="1">
      <c r="A6" s="55"/>
      <c r="B6" s="56"/>
      <c r="C6" s="152"/>
      <c r="D6" s="152"/>
      <c r="E6" s="57"/>
      <c r="F6" s="57"/>
      <c r="G6" s="57"/>
      <c r="H6" s="57"/>
      <c r="I6" s="5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8"/>
      <c r="AZ6" s="58"/>
      <c r="BA6" s="58"/>
      <c r="BB6" s="58"/>
      <c r="BC6" s="58"/>
      <c r="BD6" s="58"/>
      <c r="BE6" s="58"/>
      <c r="BF6" s="58"/>
      <c r="BG6" s="58"/>
      <c r="BH6" s="58"/>
      <c r="BI6" s="58"/>
      <c r="BJ6" s="58"/>
      <c r="BK6" s="58"/>
      <c r="BL6" s="58"/>
      <c r="BM6" s="58"/>
      <c r="BN6" s="58"/>
      <c r="BO6" s="58"/>
      <c r="BP6" s="58"/>
      <c r="BQ6" s="58"/>
      <c r="BR6" s="59"/>
    </row>
    <row r="7" spans="1:132" s="51" customFormat="1" ht="13.7" customHeight="1">
      <c r="A7" s="55"/>
      <c r="B7" s="56"/>
      <c r="C7" s="152"/>
      <c r="D7" s="152"/>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8"/>
      <c r="AZ7" s="58"/>
      <c r="BA7" s="58"/>
      <c r="BB7" s="58"/>
      <c r="BC7" s="58"/>
      <c r="BD7" s="58"/>
      <c r="BE7" s="58"/>
      <c r="BF7" s="58"/>
      <c r="BG7" s="58"/>
      <c r="BH7" s="58"/>
      <c r="BI7" s="58"/>
      <c r="BJ7" s="58"/>
      <c r="BK7" s="58"/>
      <c r="BL7" s="58"/>
      <c r="BM7" s="58"/>
      <c r="BN7" s="58"/>
      <c r="BO7" s="58"/>
      <c r="BP7" s="58"/>
      <c r="BQ7" s="58"/>
      <c r="BR7" s="59"/>
    </row>
    <row r="8" spans="1:132" s="51" customFormat="1" ht="13.7" customHeight="1">
      <c r="A8" s="55"/>
      <c r="B8" s="56"/>
      <c r="C8" s="152"/>
      <c r="D8" s="152"/>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8"/>
      <c r="AZ8" s="58"/>
      <c r="BA8" s="58"/>
      <c r="BB8" s="58"/>
      <c r="BC8" s="58"/>
      <c r="BD8" s="58"/>
      <c r="BE8" s="58"/>
      <c r="BF8" s="58"/>
      <c r="BG8" s="58"/>
      <c r="BH8" s="58"/>
      <c r="BI8" s="58"/>
      <c r="BJ8" s="58"/>
      <c r="BK8" s="58"/>
      <c r="BL8" s="58"/>
      <c r="BM8" s="58"/>
      <c r="BN8" s="58"/>
      <c r="BO8" s="58"/>
      <c r="BP8" s="58"/>
      <c r="BQ8" s="58"/>
      <c r="BR8" s="59"/>
    </row>
    <row r="9" spans="1:132" s="51" customFormat="1" ht="14.25">
      <c r="A9" s="55"/>
      <c r="B9" s="56"/>
      <c r="C9" s="56"/>
      <c r="D9" s="56"/>
      <c r="E9" s="57"/>
      <c r="F9" s="57"/>
      <c r="G9" s="57"/>
      <c r="H9" s="57"/>
      <c r="I9" s="57"/>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8"/>
      <c r="AZ9" s="58"/>
      <c r="BA9" s="58"/>
      <c r="BB9" s="58"/>
      <c r="BC9" s="58"/>
      <c r="BD9" s="58"/>
      <c r="BE9" s="58"/>
      <c r="BF9" s="58"/>
      <c r="BG9" s="58"/>
      <c r="BH9" s="58"/>
      <c r="BI9" s="58"/>
      <c r="BJ9" s="58"/>
      <c r="BK9" s="58"/>
      <c r="BL9" s="58"/>
      <c r="BM9" s="58"/>
      <c r="BN9" s="58"/>
      <c r="BO9" s="58"/>
      <c r="BP9" s="58"/>
      <c r="BQ9" s="58"/>
      <c r="BR9" s="59"/>
    </row>
    <row r="10" spans="1:132" s="51" customFormat="1" ht="14.25">
      <c r="A10" s="55"/>
      <c r="B10" s="56"/>
      <c r="C10" s="56"/>
      <c r="D10" s="56"/>
      <c r="E10" s="57"/>
      <c r="F10" s="57"/>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8"/>
      <c r="AZ10" s="58"/>
      <c r="BA10" s="58"/>
      <c r="BB10" s="58"/>
      <c r="BC10" s="58"/>
      <c r="BD10" s="58"/>
      <c r="BE10" s="58"/>
      <c r="BF10" s="58"/>
      <c r="BG10" s="58"/>
      <c r="BH10" s="58"/>
      <c r="BI10" s="58"/>
      <c r="BJ10" s="58"/>
      <c r="BK10" s="58"/>
      <c r="BL10" s="58"/>
      <c r="BM10" s="58"/>
      <c r="BN10" s="58"/>
      <c r="BO10" s="58"/>
      <c r="BP10" s="58"/>
      <c r="BQ10" s="58"/>
      <c r="BR10" s="59"/>
    </row>
    <row r="11" spans="1:132" s="51" customFormat="1" ht="14.25">
      <c r="A11" s="55"/>
      <c r="B11" s="56"/>
      <c r="C11" s="56"/>
      <c r="D11" s="56"/>
      <c r="E11" s="57"/>
      <c r="F11" s="57"/>
      <c r="G11" s="57"/>
      <c r="H11" s="155"/>
      <c r="I11" s="155"/>
      <c r="J11" s="155"/>
      <c r="K11" s="155"/>
      <c r="L11" s="155"/>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8"/>
      <c r="BA11" s="58"/>
      <c r="BB11" s="58"/>
      <c r="BC11" s="58"/>
      <c r="BD11" s="58"/>
      <c r="BE11" s="58"/>
      <c r="BF11" s="58"/>
      <c r="BG11" s="58"/>
      <c r="BH11" s="58"/>
      <c r="BI11" s="58"/>
      <c r="BJ11" s="58"/>
      <c r="BK11" s="58"/>
      <c r="BL11" s="58"/>
      <c r="BM11" s="58"/>
      <c r="BN11" s="58"/>
      <c r="BO11" s="58"/>
      <c r="BP11" s="58"/>
      <c r="BQ11" s="58"/>
      <c r="BR11" s="59"/>
    </row>
    <row r="12" spans="1:132" s="51" customFormat="1" ht="14.25">
      <c r="A12" s="55"/>
      <c r="B12" s="56"/>
      <c r="C12" s="56"/>
      <c r="D12" s="56"/>
      <c r="E12" s="57"/>
      <c r="F12" s="57"/>
      <c r="G12" s="57"/>
      <c r="H12" s="155"/>
      <c r="I12" s="155"/>
      <c r="J12" s="155"/>
      <c r="K12" s="155"/>
      <c r="L12" s="155"/>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8"/>
      <c r="BA12" s="58"/>
      <c r="BB12" s="58"/>
      <c r="BC12" s="58"/>
      <c r="BD12" s="58"/>
      <c r="BE12" s="58"/>
      <c r="BF12" s="58"/>
      <c r="BG12" s="58"/>
      <c r="BH12" s="58"/>
      <c r="BI12" s="58"/>
      <c r="BJ12" s="58"/>
      <c r="BK12" s="58"/>
      <c r="BL12" s="58"/>
      <c r="BM12" s="58"/>
      <c r="BN12" s="58"/>
      <c r="BO12" s="58"/>
      <c r="BP12" s="58"/>
      <c r="BQ12" s="58"/>
      <c r="BR12" s="59"/>
    </row>
    <row r="13" spans="1:132" s="51" customFormat="1" ht="14.25">
      <c r="A13" s="55"/>
      <c r="B13" s="56"/>
      <c r="C13" s="56"/>
      <c r="D13" s="56"/>
      <c r="E13" s="57"/>
      <c r="F13" s="57"/>
      <c r="G13" s="57"/>
      <c r="H13" s="155"/>
      <c r="I13" s="155"/>
      <c r="J13" s="155"/>
      <c r="K13" s="155"/>
      <c r="L13" s="155"/>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8"/>
      <c r="BA13" s="58"/>
      <c r="BB13" s="58"/>
      <c r="BC13" s="58"/>
      <c r="BD13" s="58"/>
      <c r="BE13" s="58"/>
      <c r="BF13" s="58"/>
      <c r="BG13" s="58"/>
      <c r="BH13" s="58"/>
      <c r="BI13" s="58"/>
      <c r="BJ13" s="58"/>
      <c r="BK13" s="58"/>
      <c r="BL13" s="58"/>
      <c r="BM13" s="58"/>
      <c r="BN13" s="58"/>
      <c r="BO13" s="58"/>
      <c r="BP13" s="58"/>
      <c r="BQ13" s="58"/>
      <c r="BR13" s="59"/>
      <c r="BS13" s="153"/>
    </row>
    <row r="14" spans="1:132" s="51" customFormat="1">
      <c r="A14" s="55"/>
      <c r="B14" s="154"/>
      <c r="D14" s="155"/>
      <c r="E14" s="155"/>
      <c r="F14" s="155"/>
      <c r="G14" s="155"/>
      <c r="H14" s="155"/>
      <c r="I14" s="155"/>
      <c r="J14" s="155"/>
      <c r="K14" s="155"/>
      <c r="L14" s="155"/>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8"/>
      <c r="BA14" s="58"/>
      <c r="BB14" s="58"/>
      <c r="BC14" s="58"/>
      <c r="BD14" s="58"/>
      <c r="BE14" s="58"/>
      <c r="BF14" s="58"/>
      <c r="BG14" s="58"/>
      <c r="BH14" s="58"/>
      <c r="BI14" s="58"/>
      <c r="BJ14" s="58"/>
      <c r="BK14" s="58"/>
      <c r="BL14" s="58"/>
      <c r="BM14" s="58"/>
      <c r="BN14" s="58"/>
      <c r="BO14" s="58"/>
      <c r="BP14" s="58"/>
      <c r="BQ14" s="58"/>
      <c r="BR14" s="59"/>
      <c r="BV14" s="156"/>
      <c r="BW14" s="156"/>
      <c r="BX14" s="156"/>
      <c r="BY14" s="156"/>
      <c r="BZ14" s="156"/>
      <c r="CA14" s="156"/>
      <c r="CB14" s="156"/>
      <c r="CC14" s="156"/>
      <c r="CD14" s="156"/>
      <c r="CE14" s="156"/>
      <c r="CF14" s="156"/>
      <c r="CG14" s="156"/>
      <c r="CH14" s="156"/>
      <c r="CI14" s="156"/>
      <c r="CJ14" s="156"/>
      <c r="CK14" s="156"/>
      <c r="CL14" s="156"/>
      <c r="CM14" s="156"/>
      <c r="CN14" s="156"/>
      <c r="CO14" s="156"/>
      <c r="CP14" s="156"/>
      <c r="CQ14" s="156"/>
      <c r="CR14" s="156"/>
      <c r="CS14" s="156"/>
      <c r="CT14" s="156"/>
      <c r="CU14" s="156"/>
      <c r="CV14" s="156"/>
      <c r="CW14" s="157"/>
      <c r="CX14" s="158"/>
      <c r="CY14" s="158"/>
      <c r="CZ14" s="158"/>
      <c r="DA14" s="158"/>
      <c r="DB14" s="158"/>
      <c r="DC14" s="158"/>
      <c r="DD14" s="158"/>
      <c r="DE14" s="158"/>
      <c r="DF14" s="158"/>
      <c r="DG14" s="158"/>
      <c r="DH14" s="158"/>
      <c r="DI14" s="158"/>
      <c r="DJ14" s="159"/>
      <c r="DK14" s="159"/>
      <c r="DL14" s="159"/>
      <c r="DM14" s="159"/>
      <c r="DN14" s="159"/>
      <c r="DO14" s="159"/>
      <c r="DP14" s="160"/>
      <c r="DQ14" s="160"/>
      <c r="DR14" s="159"/>
      <c r="DS14" s="159"/>
      <c r="DT14" s="159"/>
      <c r="DU14" s="159"/>
      <c r="DV14" s="159"/>
      <c r="DW14" s="159"/>
      <c r="DX14" s="159"/>
      <c r="DY14" s="159"/>
      <c r="DZ14" s="159"/>
      <c r="EA14" s="159"/>
      <c r="EB14" s="159"/>
    </row>
    <row r="15" spans="1:132" s="51" customFormat="1">
      <c r="A15" s="55"/>
      <c r="B15" s="154"/>
      <c r="D15" s="155"/>
      <c r="E15" s="155"/>
      <c r="F15" s="155"/>
      <c r="G15" s="155"/>
      <c r="H15" s="155"/>
      <c r="I15" s="155"/>
      <c r="J15" s="155"/>
      <c r="K15" s="155"/>
      <c r="L15" s="155"/>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8"/>
      <c r="BA15" s="58"/>
      <c r="BB15" s="58"/>
      <c r="BC15" s="58"/>
      <c r="BD15" s="58"/>
      <c r="BE15" s="58"/>
      <c r="BF15" s="58"/>
      <c r="BG15" s="58"/>
      <c r="BH15" s="58"/>
      <c r="BI15" s="58"/>
      <c r="BJ15" s="58"/>
      <c r="BK15" s="58"/>
      <c r="BL15" s="58"/>
      <c r="BM15" s="58"/>
      <c r="BN15" s="58"/>
      <c r="BO15" s="58"/>
      <c r="BP15" s="58"/>
      <c r="BQ15" s="58"/>
      <c r="BR15" s="59"/>
      <c r="BV15" s="156"/>
      <c r="BW15" s="156"/>
      <c r="BX15" s="156"/>
      <c r="BY15" s="156"/>
      <c r="BZ15" s="156"/>
      <c r="CA15" s="156"/>
      <c r="CB15" s="156"/>
      <c r="CC15" s="156"/>
      <c r="CD15" s="156"/>
      <c r="CE15" s="156"/>
      <c r="CF15" s="156"/>
      <c r="CG15" s="156"/>
      <c r="CH15" s="156"/>
      <c r="CI15" s="156"/>
      <c r="CJ15" s="156"/>
      <c r="CK15" s="156"/>
      <c r="CL15" s="156"/>
      <c r="CM15" s="156"/>
      <c r="CN15" s="156"/>
      <c r="CO15" s="156"/>
      <c r="CP15" s="156"/>
      <c r="CQ15" s="156"/>
      <c r="CR15" s="156"/>
      <c r="CS15" s="156"/>
      <c r="CT15" s="156"/>
      <c r="CU15" s="156"/>
      <c r="CV15" s="156"/>
      <c r="CW15" s="156"/>
      <c r="CX15" s="158"/>
      <c r="CY15" s="158"/>
      <c r="CZ15" s="158"/>
      <c r="DA15" s="158"/>
      <c r="DB15" s="158"/>
      <c r="DC15" s="158"/>
      <c r="DD15" s="158"/>
      <c r="DE15" s="158"/>
      <c r="DF15" s="158"/>
      <c r="DG15" s="158"/>
      <c r="DH15" s="158"/>
      <c r="DI15" s="158"/>
      <c r="DJ15" s="159"/>
      <c r="DK15" s="161"/>
      <c r="DL15" s="162"/>
      <c r="DM15" s="159"/>
      <c r="DN15" s="159"/>
      <c r="DO15" s="159"/>
      <c r="DP15" s="159"/>
      <c r="DQ15" s="159"/>
      <c r="DR15" s="159"/>
      <c r="DS15" s="159"/>
      <c r="DT15" s="159"/>
      <c r="DU15" s="159"/>
      <c r="DV15" s="159"/>
      <c r="DW15" s="159"/>
      <c r="DX15" s="159"/>
      <c r="DY15" s="159"/>
      <c r="DZ15" s="159"/>
      <c r="EA15" s="159"/>
      <c r="EB15" s="159"/>
    </row>
    <row r="16" spans="1:132" s="51" customFormat="1">
      <c r="A16" s="55"/>
      <c r="B16" s="154"/>
      <c r="D16" s="155"/>
      <c r="E16" s="155"/>
      <c r="F16" s="155"/>
      <c r="G16" s="155"/>
      <c r="H16" s="155"/>
      <c r="I16" s="155"/>
      <c r="J16" s="155"/>
      <c r="K16" s="155"/>
      <c r="L16" s="155"/>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8"/>
      <c r="BA16" s="58"/>
      <c r="BB16" s="58"/>
      <c r="BC16" s="58"/>
      <c r="BD16" s="58"/>
      <c r="BE16" s="58"/>
      <c r="BF16" s="58"/>
      <c r="BG16" s="58"/>
      <c r="BH16" s="58"/>
      <c r="BI16" s="58"/>
      <c r="BJ16" s="58"/>
      <c r="BK16" s="58"/>
      <c r="BL16" s="58"/>
      <c r="BM16" s="58"/>
      <c r="BN16" s="58"/>
      <c r="BO16" s="58"/>
      <c r="BP16" s="58"/>
      <c r="BQ16" s="58"/>
      <c r="BR16" s="59"/>
      <c r="BV16" s="156"/>
      <c r="BW16" s="156"/>
      <c r="BX16" s="156"/>
      <c r="BY16" s="156"/>
      <c r="BZ16" s="156"/>
      <c r="CA16" s="156"/>
      <c r="CB16" s="156"/>
      <c r="CC16" s="156"/>
      <c r="CD16" s="156"/>
      <c r="CE16" s="156"/>
      <c r="CF16" s="156"/>
      <c r="CG16" s="156"/>
      <c r="CH16" s="156"/>
      <c r="CI16" s="156"/>
      <c r="CJ16" s="156"/>
      <c r="CK16" s="156"/>
      <c r="CL16" s="156"/>
      <c r="CM16" s="156"/>
      <c r="CN16" s="156"/>
      <c r="CO16" s="156"/>
      <c r="CP16" s="156"/>
      <c r="CQ16" s="156"/>
      <c r="CR16" s="156"/>
      <c r="CS16" s="156"/>
      <c r="CT16" s="156"/>
      <c r="CU16" s="156"/>
      <c r="CV16" s="156"/>
      <c r="CW16" s="156"/>
      <c r="CX16" s="158"/>
      <c r="CY16" s="158"/>
      <c r="CZ16" s="158"/>
      <c r="DA16" s="158"/>
      <c r="DB16" s="158"/>
      <c r="DC16" s="158"/>
      <c r="DD16" s="158"/>
      <c r="DE16" s="158"/>
      <c r="DF16" s="158"/>
      <c r="DG16" s="158"/>
      <c r="DH16" s="158"/>
      <c r="DI16" s="158"/>
      <c r="DJ16" s="159"/>
      <c r="DK16" s="161"/>
      <c r="DL16" s="162"/>
      <c r="DM16" s="159"/>
      <c r="DN16" s="159"/>
      <c r="DO16" s="159"/>
      <c r="DP16" s="159"/>
      <c r="DQ16" s="159"/>
      <c r="DR16" s="159"/>
      <c r="DS16" s="159"/>
      <c r="DT16" s="159"/>
      <c r="DU16" s="159"/>
      <c r="DV16" s="159"/>
      <c r="DW16" s="159"/>
      <c r="DX16" s="159"/>
      <c r="DY16" s="159"/>
      <c r="DZ16" s="159"/>
      <c r="EA16" s="159"/>
      <c r="EB16" s="159"/>
    </row>
    <row r="17" spans="1:132" s="51" customFormat="1">
      <c r="A17" s="55"/>
      <c r="B17" s="154"/>
      <c r="D17" s="155"/>
      <c r="E17" s="155"/>
      <c r="F17" s="155"/>
      <c r="G17" s="155"/>
      <c r="H17" s="155"/>
      <c r="I17" s="155"/>
      <c r="J17" s="155"/>
      <c r="K17" s="155"/>
      <c r="L17" s="155"/>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8"/>
      <c r="BA17" s="58"/>
      <c r="BB17" s="58"/>
      <c r="BC17" s="58"/>
      <c r="BD17" s="58"/>
      <c r="BE17" s="58"/>
      <c r="BF17" s="58"/>
      <c r="BG17" s="58"/>
      <c r="BH17" s="58"/>
      <c r="BI17" s="58"/>
      <c r="BJ17" s="58"/>
      <c r="BK17" s="58"/>
      <c r="BL17" s="58"/>
      <c r="BM17" s="58"/>
      <c r="BN17" s="58"/>
      <c r="BO17" s="58"/>
      <c r="BP17" s="58"/>
      <c r="BQ17" s="58"/>
      <c r="BR17" s="59"/>
      <c r="BV17" s="156"/>
      <c r="BW17" s="156"/>
      <c r="BX17" s="156"/>
      <c r="BY17" s="156"/>
      <c r="BZ17" s="156"/>
      <c r="CA17" s="156"/>
      <c r="CB17" s="156"/>
      <c r="CC17" s="156"/>
      <c r="CD17" s="156"/>
      <c r="CE17" s="156"/>
      <c r="CF17" s="156"/>
      <c r="CG17" s="156"/>
      <c r="CH17" s="156"/>
      <c r="CI17" s="156"/>
      <c r="CJ17" s="156"/>
      <c r="CK17" s="156"/>
      <c r="CL17" s="156"/>
      <c r="CM17" s="156"/>
      <c r="CN17" s="156"/>
      <c r="CO17" s="156"/>
      <c r="CP17" s="156"/>
      <c r="CQ17" s="156"/>
      <c r="CR17" s="156"/>
      <c r="CS17" s="156"/>
      <c r="CT17" s="156"/>
      <c r="CU17" s="156"/>
      <c r="CV17" s="156"/>
      <c r="CW17" s="156"/>
      <c r="CX17" s="158"/>
      <c r="CY17" s="158"/>
      <c r="CZ17" s="158"/>
      <c r="DA17" s="158"/>
      <c r="DB17" s="158"/>
      <c r="DC17" s="158"/>
      <c r="DD17" s="158"/>
      <c r="DE17" s="158"/>
      <c r="DF17" s="158"/>
      <c r="DG17" s="158"/>
      <c r="DH17" s="158"/>
      <c r="DI17" s="158"/>
      <c r="DJ17" s="159"/>
      <c r="DK17" s="161"/>
      <c r="DL17" s="162"/>
      <c r="DM17" s="159"/>
      <c r="DN17" s="159"/>
      <c r="DO17" s="159"/>
      <c r="DP17" s="159"/>
      <c r="DQ17" s="159"/>
      <c r="DR17" s="159"/>
      <c r="DS17" s="159"/>
      <c r="DT17" s="159"/>
      <c r="DU17" s="159"/>
      <c r="DV17" s="159"/>
      <c r="DW17" s="159"/>
      <c r="DX17" s="159"/>
      <c r="DY17" s="159"/>
      <c r="DZ17" s="159"/>
      <c r="EA17" s="159"/>
      <c r="EB17" s="159"/>
    </row>
    <row r="18" spans="1:132" s="51" customFormat="1">
      <c r="A18" s="55"/>
      <c r="B18" s="154"/>
      <c r="D18" s="155"/>
      <c r="E18" s="155"/>
      <c r="F18" s="155"/>
      <c r="G18" s="155"/>
      <c r="H18" s="155"/>
      <c r="I18" s="155"/>
      <c r="J18" s="155"/>
      <c r="K18" s="155"/>
      <c r="L18" s="155"/>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8"/>
      <c r="BA18" s="58"/>
      <c r="BB18" s="58"/>
      <c r="BC18" s="58"/>
      <c r="BD18" s="58"/>
      <c r="BE18" s="58"/>
      <c r="BF18" s="58"/>
      <c r="BG18" s="58"/>
      <c r="BH18" s="58"/>
      <c r="BI18" s="58"/>
      <c r="BJ18" s="58"/>
      <c r="BK18" s="58"/>
      <c r="BL18" s="58"/>
      <c r="BM18" s="58"/>
      <c r="BN18" s="58"/>
      <c r="BO18" s="58"/>
      <c r="BP18" s="58"/>
      <c r="BQ18" s="58"/>
      <c r="BR18" s="59"/>
      <c r="BV18" s="156"/>
      <c r="BW18" s="156"/>
      <c r="BX18" s="156"/>
      <c r="BY18" s="156"/>
      <c r="BZ18" s="156"/>
      <c r="CA18" s="156"/>
      <c r="CB18" s="156"/>
      <c r="CC18" s="156"/>
      <c r="CD18" s="156"/>
      <c r="CE18" s="156"/>
      <c r="CF18" s="156"/>
      <c r="CG18" s="156"/>
      <c r="CH18" s="156"/>
      <c r="CI18" s="156"/>
      <c r="CJ18" s="156"/>
      <c r="CK18" s="156"/>
      <c r="CL18" s="156"/>
      <c r="CM18" s="156"/>
      <c r="CN18" s="156"/>
      <c r="CO18" s="156"/>
      <c r="CP18" s="156"/>
      <c r="CQ18" s="156"/>
      <c r="CR18" s="156"/>
      <c r="CS18" s="156"/>
      <c r="CT18" s="156"/>
      <c r="CU18" s="156"/>
      <c r="CV18" s="156"/>
      <c r="CW18" s="156"/>
      <c r="CX18" s="158"/>
      <c r="CY18" s="158"/>
      <c r="CZ18" s="158"/>
      <c r="DA18" s="158"/>
      <c r="DB18" s="158"/>
      <c r="DC18" s="158"/>
      <c r="DD18" s="158"/>
      <c r="DE18" s="158"/>
      <c r="DF18" s="158"/>
      <c r="DG18" s="158"/>
      <c r="DH18" s="158"/>
      <c r="DI18" s="158"/>
      <c r="DJ18" s="159"/>
      <c r="DK18" s="161"/>
      <c r="DL18" s="162"/>
      <c r="DM18" s="159"/>
      <c r="DN18" s="159"/>
      <c r="DO18" s="159"/>
      <c r="DP18" s="159"/>
      <c r="DQ18" s="159"/>
      <c r="DR18" s="159"/>
      <c r="DS18" s="159"/>
      <c r="DT18" s="159"/>
      <c r="DU18" s="159"/>
      <c r="DV18" s="159"/>
      <c r="DW18" s="159"/>
      <c r="DX18" s="159"/>
      <c r="DY18" s="159"/>
      <c r="DZ18" s="159"/>
      <c r="EA18" s="159"/>
      <c r="EB18" s="159"/>
    </row>
    <row r="19" spans="1:132" s="51" customFormat="1">
      <c r="A19" s="55"/>
      <c r="B19" s="154"/>
      <c r="D19" s="155"/>
      <c r="E19" s="155"/>
      <c r="F19" s="155"/>
      <c r="G19" s="155"/>
      <c r="H19" s="155"/>
      <c r="I19" s="155"/>
      <c r="J19" s="155"/>
      <c r="K19" s="155"/>
      <c r="L19" s="155"/>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8"/>
      <c r="BA19" s="58"/>
      <c r="BB19" s="58"/>
      <c r="BC19" s="58"/>
      <c r="BD19" s="58"/>
      <c r="BE19" s="58"/>
      <c r="BF19" s="58"/>
      <c r="BG19" s="58"/>
      <c r="BH19" s="58"/>
      <c r="BI19" s="58"/>
      <c r="BJ19" s="58"/>
      <c r="BK19" s="58"/>
      <c r="BL19" s="58"/>
      <c r="BM19" s="58"/>
      <c r="BN19" s="58"/>
      <c r="BO19" s="58"/>
      <c r="BP19" s="58"/>
      <c r="BQ19" s="58"/>
      <c r="BR19" s="59"/>
      <c r="BV19" s="156"/>
      <c r="BW19" s="156"/>
      <c r="BX19" s="156"/>
      <c r="BY19" s="156"/>
      <c r="BZ19" s="156"/>
      <c r="CA19" s="156"/>
      <c r="CB19" s="156"/>
      <c r="CC19" s="156"/>
      <c r="CD19" s="156"/>
      <c r="CE19" s="156"/>
      <c r="CF19" s="156"/>
      <c r="CG19" s="156"/>
      <c r="CH19" s="156"/>
      <c r="CI19" s="156"/>
      <c r="CJ19" s="156"/>
      <c r="CK19" s="156"/>
      <c r="CL19" s="156"/>
      <c r="CM19" s="156"/>
      <c r="CN19" s="156"/>
      <c r="CO19" s="156"/>
      <c r="CP19" s="156"/>
      <c r="CQ19" s="156"/>
      <c r="CR19" s="156"/>
      <c r="CS19" s="156"/>
      <c r="CT19" s="156"/>
      <c r="CU19" s="156"/>
      <c r="CV19" s="156"/>
      <c r="CW19" s="156"/>
      <c r="CX19" s="158"/>
      <c r="CY19" s="158"/>
      <c r="CZ19" s="158"/>
      <c r="DA19" s="158"/>
      <c r="DB19" s="158"/>
      <c r="DC19" s="158"/>
      <c r="DD19" s="158"/>
      <c r="DE19" s="158"/>
      <c r="DF19" s="158"/>
      <c r="DG19" s="158"/>
      <c r="DH19" s="158"/>
      <c r="DI19" s="158"/>
      <c r="DJ19" s="159"/>
      <c r="DK19" s="161"/>
      <c r="DL19" s="162"/>
      <c r="DM19" s="159"/>
      <c r="DN19" s="159"/>
      <c r="DO19" s="159"/>
      <c r="DP19" s="159"/>
      <c r="DQ19" s="159"/>
      <c r="DR19" s="159"/>
      <c r="DS19" s="159"/>
      <c r="DT19" s="159"/>
      <c r="DU19" s="159"/>
      <c r="DV19" s="159"/>
      <c r="DW19" s="159"/>
      <c r="DX19" s="159"/>
      <c r="DY19" s="159"/>
      <c r="DZ19" s="159"/>
      <c r="EA19" s="159"/>
      <c r="EB19" s="159"/>
    </row>
    <row r="20" spans="1:132" s="51" customFormat="1">
      <c r="A20" s="55"/>
      <c r="B20" s="154"/>
      <c r="D20" s="155"/>
      <c r="E20" s="155"/>
      <c r="F20" s="155"/>
      <c r="G20" s="155"/>
      <c r="H20" s="155"/>
      <c r="I20" s="155"/>
      <c r="J20" s="155"/>
      <c r="K20" s="155"/>
      <c r="L20" s="155"/>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8"/>
      <c r="BA20" s="58"/>
      <c r="BB20" s="58"/>
      <c r="BC20" s="58"/>
      <c r="BD20" s="58"/>
      <c r="BE20" s="58"/>
      <c r="BF20" s="58"/>
      <c r="BG20" s="58"/>
      <c r="BH20" s="58"/>
      <c r="BI20" s="58"/>
      <c r="BJ20" s="58"/>
      <c r="BK20" s="58"/>
      <c r="BL20" s="58"/>
      <c r="BM20" s="58"/>
      <c r="BN20" s="58"/>
      <c r="BO20" s="58"/>
      <c r="BP20" s="58"/>
      <c r="BQ20" s="58"/>
      <c r="BR20" s="59"/>
      <c r="BV20" s="156"/>
      <c r="BW20" s="156"/>
      <c r="BX20" s="156"/>
      <c r="BY20" s="156"/>
      <c r="BZ20" s="156"/>
      <c r="CA20" s="156"/>
      <c r="CB20" s="156"/>
      <c r="CC20" s="156"/>
      <c r="CD20" s="156"/>
      <c r="CE20" s="156"/>
      <c r="CF20" s="156"/>
      <c r="CG20" s="156"/>
      <c r="CH20" s="156"/>
      <c r="CI20" s="156"/>
      <c r="CJ20" s="156"/>
      <c r="CK20" s="156"/>
      <c r="CL20" s="156"/>
      <c r="CM20" s="156"/>
      <c r="CN20" s="156"/>
      <c r="CO20" s="156"/>
      <c r="CP20" s="156"/>
      <c r="CQ20" s="156"/>
      <c r="CR20" s="156"/>
      <c r="CS20" s="156"/>
      <c r="CT20" s="156"/>
      <c r="CU20" s="156"/>
      <c r="CV20" s="156"/>
      <c r="CW20" s="156"/>
      <c r="CX20" s="158"/>
      <c r="CY20" s="158"/>
      <c r="CZ20" s="158"/>
      <c r="DA20" s="158"/>
      <c r="DB20" s="158"/>
      <c r="DC20" s="158"/>
      <c r="DD20" s="158"/>
      <c r="DE20" s="158"/>
      <c r="DF20" s="158"/>
      <c r="DG20" s="158"/>
      <c r="DH20" s="158"/>
      <c r="DI20" s="158"/>
      <c r="DJ20" s="159"/>
      <c r="DK20" s="161"/>
      <c r="DL20" s="162"/>
      <c r="DM20" s="159"/>
      <c r="DN20" s="159"/>
      <c r="DO20" s="159"/>
      <c r="DP20" s="159"/>
      <c r="DQ20" s="159"/>
      <c r="DR20" s="159"/>
      <c r="DS20" s="159"/>
      <c r="DT20" s="159"/>
      <c r="DU20" s="159"/>
      <c r="DV20" s="159"/>
      <c r="DW20" s="159"/>
      <c r="DX20" s="159"/>
      <c r="DY20" s="159"/>
      <c r="DZ20" s="159"/>
      <c r="EA20" s="159"/>
      <c r="EB20" s="159"/>
    </row>
    <row r="21" spans="1:132" s="51" customFormat="1">
      <c r="A21" s="55"/>
      <c r="B21" s="154"/>
      <c r="D21" s="155"/>
      <c r="E21" s="155"/>
      <c r="F21" s="155"/>
      <c r="G21" s="155"/>
      <c r="H21" s="155"/>
      <c r="I21" s="155"/>
      <c r="J21" s="155"/>
      <c r="K21" s="155"/>
      <c r="L21" s="155"/>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8"/>
      <c r="BA21" s="58"/>
      <c r="BB21" s="58"/>
      <c r="BC21" s="58"/>
      <c r="BD21" s="58"/>
      <c r="BE21" s="58"/>
      <c r="BF21" s="58"/>
      <c r="BG21" s="58"/>
      <c r="BH21" s="58"/>
      <c r="BI21" s="58"/>
      <c r="BJ21" s="58"/>
      <c r="BK21" s="58"/>
      <c r="BL21" s="58"/>
      <c r="BM21" s="58"/>
      <c r="BN21" s="58"/>
      <c r="BO21" s="58"/>
      <c r="BP21" s="58"/>
      <c r="BQ21" s="58"/>
      <c r="BR21" s="59"/>
      <c r="BV21" s="156"/>
      <c r="BW21" s="156"/>
      <c r="BX21" s="156"/>
      <c r="BY21" s="156"/>
      <c r="BZ21" s="156"/>
      <c r="CA21" s="156"/>
      <c r="CB21" s="156"/>
      <c r="CC21" s="156"/>
      <c r="CD21" s="156"/>
      <c r="CE21" s="156"/>
      <c r="CF21" s="156"/>
      <c r="CG21" s="156"/>
      <c r="CH21" s="156"/>
      <c r="CI21" s="156"/>
      <c r="CJ21" s="156"/>
      <c r="CK21" s="156"/>
      <c r="CL21" s="156"/>
      <c r="CM21" s="156"/>
      <c r="CN21" s="156"/>
      <c r="CO21" s="156"/>
      <c r="CP21" s="156"/>
      <c r="CQ21" s="156"/>
      <c r="CR21" s="156"/>
      <c r="CS21" s="156"/>
      <c r="CT21" s="156"/>
      <c r="CU21" s="156"/>
      <c r="CV21" s="156"/>
      <c r="CW21" s="156"/>
      <c r="CX21" s="158"/>
      <c r="CY21" s="158"/>
      <c r="CZ21" s="158"/>
      <c r="DA21" s="158"/>
      <c r="DB21" s="158"/>
      <c r="DC21" s="158"/>
      <c r="DD21" s="158"/>
      <c r="DE21" s="158"/>
      <c r="DF21" s="158"/>
      <c r="DG21" s="158"/>
      <c r="DH21" s="158"/>
      <c r="DI21" s="158"/>
      <c r="DJ21" s="159"/>
      <c r="DK21" s="161"/>
      <c r="DL21" s="162"/>
      <c r="DM21" s="159"/>
      <c r="DN21" s="159"/>
      <c r="DO21" s="159"/>
      <c r="DP21" s="159"/>
      <c r="DQ21" s="159"/>
      <c r="DR21" s="159"/>
      <c r="DS21" s="159"/>
      <c r="DT21" s="159"/>
      <c r="DU21" s="159"/>
      <c r="DV21" s="159"/>
      <c r="DW21" s="159"/>
      <c r="DX21" s="159"/>
      <c r="DY21" s="159"/>
      <c r="DZ21" s="159"/>
      <c r="EA21" s="159"/>
      <c r="EB21" s="159"/>
    </row>
    <row r="22" spans="1:132" s="51" customFormat="1">
      <c r="A22" s="55"/>
      <c r="B22" s="154"/>
      <c r="D22" s="155"/>
      <c r="E22" s="155"/>
      <c r="F22" s="155"/>
      <c r="G22" s="155"/>
      <c r="H22" s="155"/>
      <c r="I22" s="155"/>
      <c r="J22" s="155"/>
      <c r="K22" s="155"/>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8"/>
      <c r="AZ22" s="58"/>
      <c r="BA22" s="58"/>
      <c r="BB22" s="58"/>
      <c r="BC22" s="58"/>
      <c r="BD22" s="58"/>
      <c r="BE22" s="58"/>
      <c r="BF22" s="58"/>
      <c r="BG22" s="58"/>
      <c r="BH22" s="58"/>
      <c r="BI22" s="58"/>
      <c r="BJ22" s="58"/>
      <c r="BK22" s="58"/>
      <c r="BL22" s="58"/>
      <c r="BM22" s="58"/>
      <c r="BN22" s="58"/>
      <c r="BO22" s="58"/>
      <c r="BP22" s="58"/>
      <c r="BQ22" s="58"/>
      <c r="BR22" s="59"/>
      <c r="BV22" s="156"/>
      <c r="BW22" s="156"/>
      <c r="BX22" s="156"/>
      <c r="BY22" s="156"/>
      <c r="BZ22" s="156"/>
      <c r="CA22" s="156"/>
      <c r="CB22" s="156"/>
      <c r="CC22" s="156"/>
      <c r="CD22" s="156"/>
      <c r="CE22" s="156"/>
      <c r="CF22" s="156"/>
      <c r="CG22" s="156"/>
      <c r="CH22" s="156"/>
      <c r="CI22" s="156"/>
      <c r="CJ22" s="156"/>
      <c r="CK22" s="156"/>
      <c r="CL22" s="156"/>
      <c r="CM22" s="156"/>
      <c r="CN22" s="156"/>
      <c r="CO22" s="156"/>
      <c r="CP22" s="156"/>
      <c r="CQ22" s="156"/>
      <c r="CR22" s="156"/>
      <c r="CS22" s="156"/>
      <c r="CT22" s="156"/>
      <c r="CU22" s="156"/>
      <c r="CV22" s="156"/>
      <c r="CW22" s="156"/>
      <c r="CX22" s="158"/>
      <c r="CY22" s="158"/>
      <c r="CZ22" s="158"/>
      <c r="DA22" s="158"/>
      <c r="DB22" s="158"/>
      <c r="DC22" s="158"/>
      <c r="DD22" s="158"/>
      <c r="DE22" s="158"/>
      <c r="DF22" s="158"/>
      <c r="DG22" s="158"/>
      <c r="DH22" s="158"/>
      <c r="DI22" s="158"/>
      <c r="DJ22" s="159"/>
      <c r="DK22" s="161"/>
      <c r="DL22" s="162"/>
      <c r="DM22" s="159"/>
      <c r="DN22" s="159"/>
      <c r="DO22" s="159"/>
      <c r="DP22" s="159"/>
      <c r="DQ22" s="159"/>
      <c r="DR22" s="159"/>
      <c r="DS22" s="159"/>
      <c r="DT22" s="159"/>
      <c r="DU22" s="159"/>
      <c r="DV22" s="159"/>
      <c r="DW22" s="159"/>
      <c r="DX22" s="159"/>
      <c r="DY22" s="159"/>
      <c r="DZ22" s="159"/>
      <c r="EA22" s="159"/>
      <c r="EB22" s="159"/>
    </row>
    <row r="23" spans="1:132" s="51" customFormat="1">
      <c r="A23" s="55"/>
      <c r="B23" s="154"/>
      <c r="D23" s="155"/>
      <c r="E23" s="155"/>
      <c r="F23" s="155"/>
      <c r="G23" s="155"/>
      <c r="H23" s="155"/>
      <c r="I23" s="155"/>
      <c r="J23" s="155"/>
      <c r="K23" s="155"/>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8"/>
      <c r="AZ23" s="58"/>
      <c r="BA23" s="58"/>
      <c r="BB23" s="58"/>
      <c r="BC23" s="58"/>
      <c r="BD23" s="58"/>
      <c r="BE23" s="58"/>
      <c r="BF23" s="58"/>
      <c r="BG23" s="58"/>
      <c r="BH23" s="58"/>
      <c r="BI23" s="58"/>
      <c r="BJ23" s="58"/>
      <c r="BK23" s="58"/>
      <c r="BL23" s="58"/>
      <c r="BM23" s="58"/>
      <c r="BN23" s="58"/>
      <c r="BO23" s="58"/>
      <c r="BP23" s="58"/>
      <c r="BQ23" s="58"/>
      <c r="BR23" s="59"/>
      <c r="BV23" s="156"/>
      <c r="BW23" s="156"/>
      <c r="BX23" s="156"/>
      <c r="BY23" s="156"/>
      <c r="BZ23" s="156"/>
      <c r="CA23" s="156"/>
      <c r="CB23" s="156"/>
      <c r="CC23" s="156"/>
      <c r="CD23" s="156"/>
      <c r="CE23" s="156"/>
      <c r="CF23" s="156"/>
      <c r="CG23" s="156"/>
      <c r="CH23" s="156"/>
      <c r="CI23" s="156"/>
      <c r="CJ23" s="156"/>
      <c r="CK23" s="156"/>
      <c r="CL23" s="156"/>
      <c r="CM23" s="156"/>
      <c r="CN23" s="156"/>
      <c r="CO23" s="156"/>
      <c r="CP23" s="156"/>
      <c r="CQ23" s="156"/>
      <c r="CR23" s="156"/>
      <c r="CS23" s="156"/>
      <c r="CT23" s="156"/>
      <c r="CU23" s="156"/>
      <c r="CV23" s="156"/>
      <c r="CW23" s="156"/>
      <c r="CX23" s="158"/>
      <c r="CY23" s="158"/>
      <c r="CZ23" s="158"/>
      <c r="DA23" s="158"/>
      <c r="DB23" s="158"/>
      <c r="DC23" s="158"/>
      <c r="DD23" s="158"/>
      <c r="DE23" s="158"/>
      <c r="DF23" s="158"/>
      <c r="DG23" s="158"/>
      <c r="DH23" s="158"/>
      <c r="DI23" s="158"/>
      <c r="DJ23" s="159"/>
      <c r="DK23" s="161"/>
      <c r="DL23" s="162"/>
      <c r="DM23" s="159"/>
      <c r="DN23" s="159"/>
      <c r="DO23" s="159"/>
      <c r="DP23" s="159"/>
      <c r="DQ23" s="159"/>
      <c r="DR23" s="159"/>
      <c r="DS23" s="159"/>
      <c r="DT23" s="159"/>
      <c r="DU23" s="159"/>
      <c r="DV23" s="159"/>
      <c r="DW23" s="159"/>
      <c r="DX23" s="159"/>
      <c r="DY23" s="159"/>
      <c r="DZ23" s="159"/>
      <c r="EA23" s="159"/>
      <c r="EB23" s="159"/>
    </row>
    <row r="24" spans="1:132" s="51" customFormat="1">
      <c r="A24" s="55"/>
      <c r="B24" s="154"/>
      <c r="D24" s="155"/>
      <c r="E24" s="155"/>
      <c r="F24" s="155"/>
      <c r="G24" s="155"/>
      <c r="H24" s="155"/>
      <c r="I24" s="155"/>
      <c r="J24" s="155"/>
      <c r="K24" s="155"/>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8"/>
      <c r="AZ24" s="58"/>
      <c r="BA24" s="58"/>
      <c r="BB24" s="58"/>
      <c r="BC24" s="58"/>
      <c r="BD24" s="58"/>
      <c r="BE24" s="58"/>
      <c r="BF24" s="58"/>
      <c r="BG24" s="58"/>
      <c r="BH24" s="58"/>
      <c r="BI24" s="58"/>
      <c r="BJ24" s="58"/>
      <c r="BK24" s="58"/>
      <c r="BL24" s="58"/>
      <c r="BM24" s="58"/>
      <c r="BN24" s="58"/>
      <c r="BO24" s="58"/>
      <c r="BP24" s="58"/>
      <c r="BQ24" s="58"/>
      <c r="BR24" s="59"/>
      <c r="BV24" s="156"/>
      <c r="BW24" s="156"/>
      <c r="BX24" s="156"/>
      <c r="BY24" s="156"/>
      <c r="BZ24" s="156"/>
      <c r="CA24" s="156"/>
      <c r="CB24" s="156"/>
      <c r="CC24" s="156"/>
      <c r="CD24" s="156"/>
      <c r="CE24" s="156"/>
      <c r="CF24" s="156"/>
      <c r="CG24" s="156"/>
      <c r="CH24" s="156"/>
      <c r="CI24" s="156"/>
      <c r="CJ24" s="156"/>
      <c r="CK24" s="156"/>
      <c r="CL24" s="156"/>
      <c r="CM24" s="156"/>
      <c r="CN24" s="156"/>
      <c r="CO24" s="156"/>
      <c r="CP24" s="156"/>
      <c r="CQ24" s="156"/>
      <c r="CR24" s="156"/>
      <c r="CS24" s="156"/>
      <c r="CT24" s="156"/>
      <c r="CU24" s="156"/>
      <c r="CV24" s="156"/>
      <c r="CW24" s="156"/>
      <c r="CX24" s="158"/>
      <c r="CY24" s="158"/>
      <c r="CZ24" s="158"/>
      <c r="DA24" s="158"/>
      <c r="DB24" s="158"/>
      <c r="DC24" s="158"/>
      <c r="DD24" s="158"/>
      <c r="DE24" s="158"/>
      <c r="DF24" s="158"/>
      <c r="DG24" s="158"/>
      <c r="DH24" s="158"/>
      <c r="DI24" s="158"/>
      <c r="DJ24" s="159"/>
      <c r="DK24" s="161"/>
      <c r="DL24" s="162"/>
      <c r="DM24" s="159"/>
      <c r="DN24" s="159"/>
      <c r="DO24" s="159"/>
      <c r="DP24" s="159"/>
      <c r="DQ24" s="159"/>
      <c r="DR24" s="159"/>
      <c r="DS24" s="159"/>
      <c r="DT24" s="159"/>
      <c r="DU24" s="159"/>
      <c r="DV24" s="159"/>
      <c r="DW24" s="159"/>
      <c r="DX24" s="159"/>
      <c r="DY24" s="159"/>
      <c r="DZ24" s="159"/>
      <c r="EA24" s="159"/>
      <c r="EB24" s="159"/>
    </row>
    <row r="25" spans="1:132" s="51" customFormat="1">
      <c r="A25" s="55"/>
      <c r="B25" s="154"/>
      <c r="D25" s="155"/>
      <c r="E25" s="155"/>
      <c r="F25" s="155"/>
      <c r="G25" s="155"/>
      <c r="H25" s="155"/>
      <c r="I25" s="155"/>
      <c r="J25" s="155"/>
      <c r="K25" s="155"/>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8"/>
      <c r="AZ25" s="58"/>
      <c r="BA25" s="58"/>
      <c r="BB25" s="58"/>
      <c r="BC25" s="58"/>
      <c r="BD25" s="58"/>
      <c r="BE25" s="58"/>
      <c r="BF25" s="58"/>
      <c r="BG25" s="58"/>
      <c r="BH25" s="58"/>
      <c r="BI25" s="58"/>
      <c r="BJ25" s="58"/>
      <c r="BK25" s="58"/>
      <c r="BL25" s="58"/>
      <c r="BM25" s="58"/>
      <c r="BN25" s="58"/>
      <c r="BO25" s="58"/>
      <c r="BP25" s="58"/>
      <c r="BQ25" s="58"/>
      <c r="BR25" s="59"/>
      <c r="BV25" s="156"/>
      <c r="BW25" s="156"/>
      <c r="BX25" s="156"/>
      <c r="BY25" s="156"/>
      <c r="BZ25" s="156"/>
      <c r="CA25" s="156"/>
      <c r="CB25" s="156"/>
      <c r="CC25" s="156"/>
      <c r="CD25" s="156"/>
      <c r="CE25" s="156"/>
      <c r="CF25" s="156"/>
      <c r="CG25" s="156"/>
      <c r="CH25" s="156"/>
      <c r="CI25" s="156"/>
      <c r="CJ25" s="156"/>
      <c r="CK25" s="156"/>
      <c r="CL25" s="156"/>
      <c r="CM25" s="156"/>
      <c r="CN25" s="156"/>
      <c r="CO25" s="156"/>
      <c r="CP25" s="156"/>
      <c r="CQ25" s="156"/>
      <c r="CR25" s="156"/>
      <c r="CS25" s="156"/>
      <c r="CT25" s="156"/>
      <c r="CU25" s="156"/>
      <c r="CV25" s="156"/>
      <c r="CW25" s="156"/>
      <c r="CX25" s="158"/>
      <c r="CY25" s="158"/>
      <c r="CZ25" s="158"/>
      <c r="DA25" s="158"/>
      <c r="DB25" s="158"/>
      <c r="DC25" s="158"/>
      <c r="DD25" s="158"/>
      <c r="DE25" s="158"/>
      <c r="DF25" s="158"/>
      <c r="DG25" s="158"/>
      <c r="DH25" s="158"/>
      <c r="DI25" s="158"/>
      <c r="DJ25" s="159"/>
      <c r="DK25" s="161"/>
      <c r="DL25" s="162"/>
      <c r="DM25" s="159"/>
      <c r="DN25" s="159"/>
      <c r="DO25" s="159"/>
      <c r="DP25" s="159"/>
      <c r="DQ25" s="159"/>
      <c r="DR25" s="159"/>
      <c r="DS25" s="159"/>
      <c r="DT25" s="159"/>
      <c r="DU25" s="159"/>
      <c r="DV25" s="159"/>
      <c r="DW25" s="159"/>
      <c r="DX25" s="159"/>
      <c r="DY25" s="159"/>
      <c r="DZ25" s="159"/>
      <c r="EA25" s="159"/>
      <c r="EB25" s="159"/>
    </row>
    <row r="26" spans="1:132" s="51" customFormat="1">
      <c r="A26" s="55"/>
      <c r="B26" s="154"/>
      <c r="D26" s="155"/>
      <c r="E26" s="155"/>
      <c r="F26" s="155"/>
      <c r="G26" s="155"/>
      <c r="H26" s="155"/>
      <c r="I26" s="155"/>
      <c r="J26" s="155"/>
      <c r="K26" s="155"/>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8"/>
      <c r="AZ26" s="58"/>
      <c r="BA26" s="58"/>
      <c r="BB26" s="58"/>
      <c r="BC26" s="58"/>
      <c r="BD26" s="58"/>
      <c r="BE26" s="58"/>
      <c r="BF26" s="58"/>
      <c r="BG26" s="58"/>
      <c r="BH26" s="58"/>
      <c r="BI26" s="58"/>
      <c r="BJ26" s="58"/>
      <c r="BK26" s="58"/>
      <c r="BL26" s="58"/>
      <c r="BM26" s="58"/>
      <c r="BN26" s="58"/>
      <c r="BO26" s="58"/>
      <c r="BP26" s="58"/>
      <c r="BQ26" s="58"/>
      <c r="BR26" s="59"/>
      <c r="BV26" s="156"/>
      <c r="BW26" s="156"/>
      <c r="BX26" s="156"/>
      <c r="BY26" s="156"/>
      <c r="BZ26" s="156"/>
      <c r="CA26" s="156"/>
      <c r="CB26" s="156"/>
      <c r="CC26" s="156"/>
      <c r="CD26" s="156"/>
      <c r="CE26" s="156"/>
      <c r="CF26" s="156"/>
      <c r="CG26" s="156"/>
      <c r="CH26" s="156"/>
      <c r="CI26" s="156"/>
      <c r="CJ26" s="156"/>
      <c r="CK26" s="156"/>
      <c r="CL26" s="156"/>
      <c r="CM26" s="156"/>
      <c r="CN26" s="156"/>
      <c r="CO26" s="156"/>
      <c r="CP26" s="156"/>
      <c r="CQ26" s="156"/>
      <c r="CR26" s="156"/>
      <c r="CS26" s="156"/>
      <c r="CT26" s="156"/>
      <c r="CU26" s="156"/>
      <c r="CV26" s="156"/>
      <c r="CW26" s="156"/>
      <c r="CX26" s="158"/>
      <c r="CY26" s="158"/>
      <c r="CZ26" s="158"/>
      <c r="DA26" s="158"/>
      <c r="DB26" s="158"/>
      <c r="DC26" s="158"/>
      <c r="DD26" s="158"/>
      <c r="DE26" s="158"/>
      <c r="DF26" s="158"/>
      <c r="DG26" s="158"/>
      <c r="DH26" s="158"/>
      <c r="DI26" s="158"/>
      <c r="DJ26" s="159"/>
      <c r="DK26" s="161"/>
      <c r="DL26" s="162"/>
      <c r="DM26" s="159"/>
      <c r="DN26" s="159"/>
      <c r="DO26" s="159"/>
      <c r="DP26" s="159"/>
      <c r="DQ26" s="159"/>
      <c r="DR26" s="159"/>
      <c r="DS26" s="159"/>
      <c r="DT26" s="159"/>
      <c r="DU26" s="159"/>
      <c r="DV26" s="159"/>
      <c r="DW26" s="159"/>
      <c r="DX26" s="159"/>
      <c r="DY26" s="159"/>
      <c r="DZ26" s="159"/>
      <c r="EA26" s="159"/>
      <c r="EB26" s="159"/>
    </row>
    <row r="27" spans="1:132" s="51" customFormat="1">
      <c r="A27" s="55"/>
      <c r="B27" s="154"/>
      <c r="D27" s="155"/>
      <c r="E27" s="155"/>
      <c r="F27" s="155"/>
      <c r="G27" s="155"/>
      <c r="H27" s="155"/>
      <c r="I27" s="155"/>
      <c r="J27" s="155"/>
      <c r="K27" s="155"/>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8"/>
      <c r="AZ27" s="58"/>
      <c r="BA27" s="58"/>
      <c r="BB27" s="58"/>
      <c r="BC27" s="58"/>
      <c r="BD27" s="58"/>
      <c r="BE27" s="58"/>
      <c r="BF27" s="58"/>
      <c r="BG27" s="58"/>
      <c r="BH27" s="58"/>
      <c r="BI27" s="58"/>
      <c r="BJ27" s="58"/>
      <c r="BK27" s="58"/>
      <c r="BL27" s="58"/>
      <c r="BM27" s="58"/>
      <c r="BN27" s="58"/>
      <c r="BO27" s="58"/>
      <c r="BP27" s="58"/>
      <c r="BQ27" s="58"/>
      <c r="BR27" s="59"/>
      <c r="BV27" s="156"/>
      <c r="BW27" s="156"/>
      <c r="BX27" s="156"/>
      <c r="BY27" s="156"/>
      <c r="BZ27" s="156"/>
      <c r="CA27" s="156"/>
      <c r="CB27" s="156"/>
      <c r="CC27" s="156"/>
      <c r="CD27" s="156"/>
      <c r="CE27" s="156"/>
      <c r="CF27" s="156"/>
      <c r="CG27" s="156"/>
      <c r="CH27" s="156"/>
      <c r="CI27" s="156"/>
      <c r="CJ27" s="156"/>
      <c r="CK27" s="156"/>
      <c r="CL27" s="156"/>
      <c r="CM27" s="156"/>
      <c r="CN27" s="156"/>
      <c r="CO27" s="156"/>
      <c r="CP27" s="156"/>
      <c r="CQ27" s="156"/>
      <c r="CR27" s="156"/>
      <c r="CS27" s="156"/>
      <c r="CT27" s="156"/>
      <c r="CU27" s="156"/>
      <c r="CV27" s="156"/>
      <c r="CW27" s="156"/>
      <c r="CX27" s="158"/>
      <c r="CY27" s="158"/>
      <c r="CZ27" s="158"/>
      <c r="DA27" s="158"/>
      <c r="DB27" s="158"/>
      <c r="DC27" s="158"/>
      <c r="DD27" s="158"/>
      <c r="DE27" s="158"/>
      <c r="DF27" s="158"/>
      <c r="DG27" s="158"/>
      <c r="DH27" s="158"/>
      <c r="DI27" s="158"/>
      <c r="DJ27" s="159"/>
      <c r="DK27" s="161"/>
      <c r="DL27" s="162"/>
      <c r="DM27" s="159"/>
      <c r="DN27" s="159"/>
      <c r="DO27" s="159"/>
      <c r="DP27" s="159"/>
      <c r="DQ27" s="159"/>
      <c r="DR27" s="159"/>
      <c r="DS27" s="159"/>
      <c r="DT27" s="159"/>
      <c r="DU27" s="159"/>
      <c r="DV27" s="159"/>
      <c r="DW27" s="159"/>
      <c r="DX27" s="159"/>
      <c r="DY27" s="159"/>
      <c r="DZ27" s="159"/>
      <c r="EA27" s="159"/>
      <c r="EB27" s="159"/>
    </row>
    <row r="28" spans="1:132" s="51" customFormat="1">
      <c r="A28" s="55"/>
      <c r="B28" s="154"/>
      <c r="D28" s="155"/>
      <c r="E28" s="155"/>
      <c r="F28" s="155"/>
      <c r="G28" s="155"/>
      <c r="H28" s="155"/>
      <c r="I28" s="155"/>
      <c r="J28" s="155"/>
      <c r="K28" s="155"/>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8"/>
      <c r="AZ28" s="58"/>
      <c r="BA28" s="58"/>
      <c r="BB28" s="58"/>
      <c r="BC28" s="58"/>
      <c r="BD28" s="58"/>
      <c r="BE28" s="58"/>
      <c r="BF28" s="58"/>
      <c r="BG28" s="58"/>
      <c r="BH28" s="58"/>
      <c r="BI28" s="58"/>
      <c r="BJ28" s="58"/>
      <c r="BK28" s="58"/>
      <c r="BL28" s="58"/>
      <c r="BM28" s="58"/>
      <c r="BN28" s="58"/>
      <c r="BO28" s="58"/>
      <c r="BP28" s="58"/>
      <c r="BQ28" s="58"/>
      <c r="BR28" s="59"/>
      <c r="BV28" s="156"/>
      <c r="BW28" s="156"/>
      <c r="BX28" s="156"/>
      <c r="BY28" s="156"/>
      <c r="BZ28" s="156"/>
      <c r="CA28" s="156"/>
      <c r="CB28" s="156"/>
      <c r="CC28" s="156"/>
      <c r="CD28" s="156"/>
      <c r="CE28" s="156"/>
      <c r="CF28" s="156"/>
      <c r="CG28" s="156"/>
      <c r="CH28" s="156"/>
      <c r="CI28" s="156"/>
      <c r="CJ28" s="156"/>
      <c r="CK28" s="156"/>
      <c r="CL28" s="156"/>
      <c r="CM28" s="156"/>
      <c r="CN28" s="156"/>
      <c r="CO28" s="156"/>
      <c r="CP28" s="156"/>
      <c r="CQ28" s="156"/>
      <c r="CR28" s="156"/>
      <c r="CS28" s="156"/>
      <c r="CT28" s="156"/>
      <c r="CU28" s="156"/>
      <c r="CV28" s="156"/>
      <c r="CW28" s="156"/>
      <c r="CX28" s="158"/>
      <c r="CY28" s="158"/>
      <c r="CZ28" s="158"/>
      <c r="DA28" s="158"/>
      <c r="DB28" s="158"/>
      <c r="DC28" s="158"/>
      <c r="DD28" s="158"/>
      <c r="DE28" s="158"/>
      <c r="DF28" s="158"/>
      <c r="DG28" s="158"/>
      <c r="DH28" s="158"/>
      <c r="DI28" s="158"/>
      <c r="DJ28" s="159"/>
      <c r="DK28" s="161"/>
      <c r="DL28" s="162"/>
      <c r="DM28" s="159"/>
      <c r="DN28" s="159"/>
      <c r="DO28" s="159"/>
      <c r="DP28" s="159"/>
      <c r="DQ28" s="159"/>
      <c r="DR28" s="159"/>
      <c r="DS28" s="159"/>
      <c r="DT28" s="159"/>
      <c r="DU28" s="159"/>
      <c r="DV28" s="159"/>
      <c r="DW28" s="159"/>
      <c r="DX28" s="159"/>
      <c r="DY28" s="159"/>
      <c r="DZ28" s="159"/>
      <c r="EA28" s="159"/>
      <c r="EB28" s="159"/>
    </row>
    <row r="29" spans="1:132" s="51" customFormat="1">
      <c r="A29" s="55"/>
      <c r="B29" s="154"/>
      <c r="D29" s="155"/>
      <c r="E29" s="155"/>
      <c r="F29" s="155"/>
      <c r="G29" s="155"/>
      <c r="H29" s="155"/>
      <c r="I29" s="155"/>
      <c r="J29" s="155"/>
      <c r="K29" s="155"/>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8"/>
      <c r="AZ29" s="58"/>
      <c r="BA29" s="58"/>
      <c r="BB29" s="58"/>
      <c r="BC29" s="58"/>
      <c r="BD29" s="58"/>
      <c r="BE29" s="58"/>
      <c r="BF29" s="58"/>
      <c r="BG29" s="58"/>
      <c r="BH29" s="58"/>
      <c r="BI29" s="58"/>
      <c r="BJ29" s="58"/>
      <c r="BK29" s="58"/>
      <c r="BL29" s="58"/>
      <c r="BM29" s="58"/>
      <c r="BN29" s="58"/>
      <c r="BO29" s="58"/>
      <c r="BP29" s="58"/>
      <c r="BQ29" s="58"/>
      <c r="BR29" s="59"/>
      <c r="BV29" s="156"/>
      <c r="BW29" s="156"/>
      <c r="BX29" s="156"/>
      <c r="BY29" s="156"/>
      <c r="BZ29" s="156"/>
      <c r="CA29" s="156"/>
      <c r="CB29" s="156"/>
      <c r="CC29" s="156"/>
      <c r="CD29" s="156"/>
      <c r="CE29" s="156"/>
      <c r="CF29" s="156"/>
      <c r="CG29" s="156"/>
      <c r="CH29" s="156"/>
      <c r="CI29" s="156"/>
      <c r="CJ29" s="156"/>
      <c r="CK29" s="156"/>
      <c r="CL29" s="156"/>
      <c r="CM29" s="156"/>
      <c r="CN29" s="156"/>
      <c r="CO29" s="156"/>
      <c r="CP29" s="156"/>
      <c r="CQ29" s="156"/>
      <c r="CR29" s="156"/>
      <c r="CS29" s="156"/>
      <c r="CT29" s="156"/>
      <c r="CU29" s="156"/>
      <c r="CV29" s="156"/>
      <c r="CW29" s="156"/>
      <c r="CX29" s="158"/>
      <c r="CY29" s="158"/>
      <c r="CZ29" s="158"/>
      <c r="DA29" s="158"/>
      <c r="DB29" s="158"/>
      <c r="DC29" s="158"/>
      <c r="DD29" s="158"/>
      <c r="DE29" s="158"/>
      <c r="DF29" s="158"/>
      <c r="DG29" s="158"/>
      <c r="DH29" s="158"/>
      <c r="DI29" s="158"/>
      <c r="DJ29" s="159"/>
      <c r="DK29" s="161"/>
      <c r="DL29" s="162"/>
      <c r="DM29" s="159"/>
      <c r="DN29" s="159"/>
      <c r="DO29" s="159"/>
      <c r="DP29" s="159"/>
      <c r="DQ29" s="159"/>
      <c r="DR29" s="159"/>
      <c r="DS29" s="159"/>
      <c r="DT29" s="159"/>
      <c r="DU29" s="159"/>
      <c r="DV29" s="159"/>
      <c r="DW29" s="159"/>
      <c r="DX29" s="159"/>
      <c r="DY29" s="159"/>
      <c r="DZ29" s="159"/>
      <c r="EA29" s="159"/>
      <c r="EB29" s="159"/>
    </row>
    <row r="30" spans="1:132" s="51" customFormat="1">
      <c r="A30" s="55"/>
      <c r="B30" s="154"/>
      <c r="D30" s="155"/>
      <c r="E30" s="155"/>
      <c r="F30" s="155"/>
      <c r="G30" s="155"/>
      <c r="H30" s="155"/>
      <c r="I30" s="155"/>
      <c r="J30" s="155"/>
      <c r="K30" s="155"/>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8"/>
      <c r="AZ30" s="58"/>
      <c r="BA30" s="58"/>
      <c r="BB30" s="58"/>
      <c r="BC30" s="58"/>
      <c r="BD30" s="58"/>
      <c r="BE30" s="58"/>
      <c r="BF30" s="58"/>
      <c r="BG30" s="58"/>
      <c r="BH30" s="58"/>
      <c r="BI30" s="58"/>
      <c r="BJ30" s="58"/>
      <c r="BK30" s="58"/>
      <c r="BL30" s="58"/>
      <c r="BM30" s="58"/>
      <c r="BN30" s="58"/>
      <c r="BO30" s="58"/>
      <c r="BP30" s="58"/>
      <c r="BQ30" s="58"/>
      <c r="BR30" s="59"/>
      <c r="BV30" s="156"/>
      <c r="BW30" s="156"/>
      <c r="BX30" s="156"/>
      <c r="BY30" s="156"/>
      <c r="BZ30" s="156"/>
      <c r="CA30" s="156"/>
      <c r="CB30" s="156"/>
      <c r="CC30" s="156"/>
      <c r="CD30" s="156"/>
      <c r="CE30" s="156"/>
      <c r="CF30" s="156"/>
      <c r="CG30" s="156"/>
      <c r="CH30" s="156"/>
      <c r="CI30" s="156"/>
      <c r="CJ30" s="156"/>
      <c r="CK30" s="156"/>
      <c r="CL30" s="156"/>
      <c r="CM30" s="156"/>
      <c r="CN30" s="156"/>
      <c r="CO30" s="156"/>
      <c r="CP30" s="156"/>
      <c r="CQ30" s="156"/>
      <c r="CR30" s="156"/>
      <c r="CS30" s="156"/>
      <c r="CT30" s="156"/>
      <c r="CU30" s="156"/>
      <c r="CV30" s="156"/>
      <c r="CW30" s="156"/>
      <c r="CX30" s="158"/>
      <c r="CY30" s="158"/>
      <c r="CZ30" s="158"/>
      <c r="DA30" s="158"/>
      <c r="DB30" s="158"/>
      <c r="DC30" s="158"/>
      <c r="DD30" s="158"/>
      <c r="DE30" s="158"/>
      <c r="DF30" s="158"/>
      <c r="DG30" s="158"/>
      <c r="DH30" s="158"/>
      <c r="DI30" s="158"/>
      <c r="DJ30" s="159"/>
      <c r="DK30" s="161"/>
      <c r="DL30" s="162"/>
      <c r="DM30" s="159"/>
      <c r="DN30" s="159"/>
      <c r="DO30" s="159"/>
      <c r="DP30" s="159"/>
      <c r="DQ30" s="159"/>
      <c r="DR30" s="159"/>
      <c r="DS30" s="159"/>
      <c r="DT30" s="159"/>
      <c r="DU30" s="159"/>
      <c r="DV30" s="159"/>
      <c r="DW30" s="159"/>
      <c r="DX30" s="159"/>
      <c r="DY30" s="159"/>
      <c r="DZ30" s="159"/>
      <c r="EA30" s="159"/>
      <c r="EB30" s="159"/>
    </row>
    <row r="31" spans="1:132" s="51" customFormat="1">
      <c r="A31" s="198"/>
      <c r="B31" s="199"/>
      <c r="C31" s="201"/>
      <c r="D31" s="203"/>
      <c r="E31" s="203"/>
      <c r="F31" s="203"/>
      <c r="G31" s="203"/>
      <c r="H31" s="203"/>
      <c r="I31" s="203"/>
      <c r="J31" s="203"/>
      <c r="K31" s="203"/>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200"/>
      <c r="AZ31" s="200"/>
      <c r="BA31" s="200"/>
      <c r="BB31" s="200"/>
      <c r="BC31" s="200"/>
      <c r="BD31" s="200"/>
      <c r="BE31" s="200"/>
      <c r="BF31" s="200"/>
      <c r="BG31" s="200"/>
      <c r="BH31" s="200"/>
      <c r="BI31" s="200"/>
      <c r="BJ31" s="200"/>
      <c r="BK31" s="200"/>
      <c r="BL31" s="200"/>
      <c r="BM31" s="200"/>
      <c r="BN31" s="200"/>
      <c r="BO31" s="200"/>
      <c r="BP31" s="200"/>
      <c r="BQ31" s="200"/>
      <c r="BR31" s="202"/>
      <c r="BV31" s="156"/>
      <c r="BW31" s="156"/>
      <c r="BX31" s="156"/>
      <c r="BY31" s="156"/>
      <c r="BZ31" s="156"/>
      <c r="CA31" s="156"/>
      <c r="CB31" s="156"/>
      <c r="CC31" s="156"/>
      <c r="CD31" s="156"/>
      <c r="CE31" s="156"/>
      <c r="CF31" s="156"/>
      <c r="CG31" s="156"/>
      <c r="CH31" s="156"/>
      <c r="CI31" s="156"/>
      <c r="CJ31" s="156"/>
      <c r="CK31" s="156"/>
      <c r="CL31" s="156"/>
      <c r="CM31" s="156"/>
      <c r="CN31" s="156"/>
      <c r="CO31" s="156"/>
      <c r="CP31" s="156"/>
      <c r="CQ31" s="156"/>
      <c r="CR31" s="156"/>
      <c r="CS31" s="156"/>
      <c r="CT31" s="156"/>
      <c r="CU31" s="156"/>
      <c r="CV31" s="156"/>
      <c r="CW31" s="156"/>
      <c r="CX31" s="158"/>
      <c r="CY31" s="158"/>
      <c r="CZ31" s="158"/>
      <c r="DA31" s="158"/>
      <c r="DB31" s="158"/>
      <c r="DC31" s="158"/>
      <c r="DD31" s="158"/>
      <c r="DE31" s="158"/>
      <c r="DF31" s="158"/>
      <c r="DG31" s="158"/>
      <c r="DH31" s="158"/>
      <c r="DI31" s="158"/>
      <c r="DJ31" s="159"/>
      <c r="DK31" s="161"/>
      <c r="DL31" s="162"/>
      <c r="DM31" s="159"/>
      <c r="DN31" s="159"/>
      <c r="DO31" s="159"/>
      <c r="DP31" s="159"/>
      <c r="DQ31" s="159"/>
      <c r="DR31" s="159"/>
      <c r="DS31" s="159"/>
      <c r="DT31" s="159"/>
      <c r="DU31" s="159"/>
      <c r="DV31" s="159"/>
      <c r="DW31" s="159"/>
      <c r="DX31" s="159"/>
      <c r="DY31" s="159"/>
      <c r="DZ31" s="159"/>
      <c r="EA31" s="159"/>
      <c r="EB31" s="159"/>
    </row>
    <row r="32" spans="1:132">
      <c r="B32" s="163"/>
      <c r="C32" s="164"/>
      <c r="D32" s="164"/>
      <c r="E32" s="164"/>
      <c r="F32" s="164"/>
      <c r="G32" s="164"/>
      <c r="H32" s="164"/>
      <c r="I32" s="164"/>
      <c r="J32" s="164"/>
      <c r="K32" s="165"/>
      <c r="L32" s="165"/>
      <c r="M32" s="165"/>
      <c r="N32" s="165"/>
      <c r="O32" s="165"/>
      <c r="P32" s="165"/>
      <c r="Q32" s="165"/>
      <c r="R32" s="165"/>
    </row>
  </sheetData>
  <mergeCells count="11">
    <mergeCell ref="BM3:BR3"/>
    <mergeCell ref="A1:I3"/>
    <mergeCell ref="J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P38"/>
  <sheetViews>
    <sheetView showGridLines="0" view="pageBreakPreview" zoomScaleNormal="100" zoomScaleSheetLayoutView="100" workbookViewId="0">
      <selection sqref="A1:I3"/>
    </sheetView>
  </sheetViews>
  <sheetFormatPr defaultColWidth="2.5" defaultRowHeight="15.75"/>
  <cols>
    <col min="1" max="4" width="2.5" style="44"/>
    <col min="5" max="5" width="3.5" style="44" customWidth="1"/>
    <col min="6" max="32" width="2.5" style="44"/>
    <col min="33" max="34" width="2.5" style="44" customWidth="1"/>
    <col min="35" max="16384" width="2.5" style="44"/>
  </cols>
  <sheetData>
    <row r="1" spans="1:122" ht="15" customHeight="1">
      <c r="A1" s="477" t="s">
        <v>4</v>
      </c>
      <c r="B1" s="477"/>
      <c r="C1" s="477"/>
      <c r="D1" s="477"/>
      <c r="E1" s="477"/>
      <c r="F1" s="477"/>
      <c r="G1" s="477"/>
      <c r="H1" s="477"/>
      <c r="I1" s="477"/>
      <c r="J1" s="478" t="s">
        <v>260</v>
      </c>
      <c r="K1" s="479"/>
      <c r="L1" s="479"/>
      <c r="M1" s="479"/>
      <c r="N1" s="479"/>
      <c r="O1" s="479"/>
      <c r="P1" s="479"/>
      <c r="Q1" s="479"/>
      <c r="R1" s="479"/>
      <c r="S1" s="479"/>
      <c r="T1" s="479"/>
      <c r="U1" s="479"/>
      <c r="V1" s="479"/>
      <c r="W1" s="480"/>
      <c r="X1" s="480"/>
      <c r="Y1" s="480"/>
      <c r="Z1" s="480"/>
      <c r="AA1" s="480"/>
      <c r="AB1" s="480"/>
      <c r="AC1" s="480"/>
      <c r="AD1" s="479"/>
      <c r="AE1" s="480"/>
      <c r="AF1" s="479"/>
      <c r="AG1" s="479"/>
      <c r="AH1" s="479"/>
      <c r="AI1" s="479"/>
      <c r="AJ1" s="479"/>
      <c r="AK1" s="479"/>
      <c r="AL1" s="479"/>
      <c r="AM1" s="479"/>
      <c r="AN1" s="479"/>
      <c r="AO1" s="479"/>
      <c r="AP1" s="481"/>
      <c r="AQ1" s="488"/>
      <c r="AR1" s="489"/>
      <c r="AS1" s="489"/>
      <c r="AT1" s="489"/>
      <c r="AU1" s="489"/>
      <c r="AV1" s="490"/>
      <c r="AW1" s="488" t="s">
        <v>28</v>
      </c>
      <c r="AX1" s="489"/>
      <c r="AY1" s="489"/>
      <c r="AZ1" s="489"/>
      <c r="BA1" s="489"/>
      <c r="BB1" s="490"/>
      <c r="BC1" s="491" t="s">
        <v>29</v>
      </c>
      <c r="BD1" s="492"/>
      <c r="BE1" s="492"/>
      <c r="BF1" s="492"/>
      <c r="BG1" s="492"/>
      <c r="BH1" s="493"/>
    </row>
    <row r="2" spans="1:122" ht="15" customHeight="1">
      <c r="A2" s="477"/>
      <c r="B2" s="477"/>
      <c r="C2" s="477"/>
      <c r="D2" s="477"/>
      <c r="E2" s="477"/>
      <c r="F2" s="477"/>
      <c r="G2" s="477"/>
      <c r="H2" s="477"/>
      <c r="I2" s="477"/>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3"/>
      <c r="AI2" s="483"/>
      <c r="AJ2" s="483"/>
      <c r="AK2" s="483"/>
      <c r="AL2" s="483"/>
      <c r="AM2" s="483"/>
      <c r="AN2" s="483"/>
      <c r="AO2" s="483"/>
      <c r="AP2" s="484"/>
      <c r="AQ2" s="488" t="s">
        <v>31</v>
      </c>
      <c r="AR2" s="489"/>
      <c r="AS2" s="489"/>
      <c r="AT2" s="489"/>
      <c r="AU2" s="489"/>
      <c r="AV2" s="490"/>
      <c r="AW2" s="494" t="str">
        <f>改版履歴!V2</f>
        <v>佐々木</v>
      </c>
      <c r="AX2" s="489"/>
      <c r="AY2" s="489"/>
      <c r="AZ2" s="489"/>
      <c r="BA2" s="489"/>
      <c r="BB2" s="490"/>
      <c r="BC2" s="473">
        <f>改版履歴!Z2</f>
        <v>44060</v>
      </c>
      <c r="BD2" s="474"/>
      <c r="BE2" s="474"/>
      <c r="BF2" s="474"/>
      <c r="BG2" s="474"/>
      <c r="BH2" s="475"/>
    </row>
    <row r="3" spans="1:122" ht="15.6" customHeight="1">
      <c r="A3" s="477"/>
      <c r="B3" s="477"/>
      <c r="C3" s="477"/>
      <c r="D3" s="477"/>
      <c r="E3" s="477"/>
      <c r="F3" s="477"/>
      <c r="G3" s="477"/>
      <c r="H3" s="477"/>
      <c r="I3" s="477"/>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6"/>
      <c r="AI3" s="486"/>
      <c r="AJ3" s="486"/>
      <c r="AK3" s="486"/>
      <c r="AL3" s="486"/>
      <c r="AM3" s="486"/>
      <c r="AN3" s="486"/>
      <c r="AO3" s="486"/>
      <c r="AP3" s="487"/>
      <c r="AQ3" s="488" t="s">
        <v>219</v>
      </c>
      <c r="AR3" s="489"/>
      <c r="AS3" s="489"/>
      <c r="AT3" s="489"/>
      <c r="AU3" s="489"/>
      <c r="AV3" s="490"/>
      <c r="AW3" s="494" t="str">
        <f>改版履歴!V3</f>
        <v>HYN陳暁健</v>
      </c>
      <c r="AX3" s="489"/>
      <c r="AY3" s="489"/>
      <c r="AZ3" s="489"/>
      <c r="BA3" s="489"/>
      <c r="BB3" s="490"/>
      <c r="BC3" s="473">
        <f>改版履歴!Z3</f>
        <v>44341</v>
      </c>
      <c r="BD3" s="474"/>
      <c r="BE3" s="474"/>
      <c r="BF3" s="474"/>
      <c r="BG3" s="474"/>
      <c r="BH3" s="475"/>
    </row>
    <row r="4" spans="1:122" s="50" customFormat="1">
      <c r="A4" s="52"/>
      <c r="B4" s="53"/>
      <c r="C4" s="53"/>
      <c r="D4" s="53"/>
      <c r="E4" s="53"/>
      <c r="F4" s="53"/>
      <c r="G4" s="53"/>
      <c r="H4" s="53"/>
      <c r="I4" s="53"/>
      <c r="J4" s="53"/>
      <c r="K4" s="53"/>
      <c r="L4" s="53"/>
      <c r="M4" s="53"/>
      <c r="N4" s="53"/>
      <c r="O4" s="53"/>
      <c r="P4" s="53"/>
      <c r="Q4" s="53"/>
      <c r="R4" s="53"/>
      <c r="S4" s="53"/>
      <c r="T4" s="53"/>
      <c r="U4" s="53"/>
      <c r="V4" s="53"/>
      <c r="W4" s="373"/>
      <c r="X4" s="373"/>
      <c r="Y4" s="373"/>
      <c r="Z4" s="373"/>
      <c r="AA4" s="373"/>
      <c r="AB4" s="373"/>
      <c r="AC4" s="373"/>
      <c r="AD4" s="53"/>
      <c r="AE4" s="37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4"/>
    </row>
    <row r="5" spans="1:122" s="169" customFormat="1">
      <c r="A5" s="55"/>
      <c r="B5" s="154"/>
      <c r="C5" s="168" t="s">
        <v>261</v>
      </c>
      <c r="D5" s="130"/>
      <c r="E5" s="130"/>
      <c r="F5" s="130"/>
      <c r="G5" s="130"/>
      <c r="H5" s="130"/>
      <c r="I5" s="130"/>
      <c r="J5" s="130"/>
      <c r="K5" s="130"/>
      <c r="L5" s="130"/>
      <c r="M5" s="130"/>
      <c r="N5" s="130"/>
      <c r="O5" s="130"/>
      <c r="P5" s="130"/>
      <c r="Q5" s="57"/>
      <c r="R5" s="57"/>
      <c r="S5" s="57"/>
      <c r="T5" s="57"/>
      <c r="U5" s="57"/>
      <c r="V5" s="57"/>
      <c r="W5" s="57"/>
      <c r="X5" s="57"/>
      <c r="Y5" s="57"/>
      <c r="Z5" s="57"/>
      <c r="AA5" s="57"/>
      <c r="AB5" s="57"/>
      <c r="AC5" s="57"/>
      <c r="AD5" s="57"/>
      <c r="AE5" s="57"/>
      <c r="AF5" s="57"/>
      <c r="AG5" s="57"/>
      <c r="AH5" s="57"/>
      <c r="AI5" s="57"/>
      <c r="AJ5" s="58"/>
      <c r="AK5" s="57"/>
      <c r="AL5" s="57"/>
      <c r="AM5" s="57"/>
      <c r="AN5" s="57"/>
      <c r="AO5" s="58"/>
      <c r="AP5" s="58"/>
      <c r="AQ5" s="58"/>
      <c r="AR5" s="58"/>
      <c r="AS5" s="58"/>
      <c r="AT5" s="58"/>
      <c r="AU5" s="58"/>
      <c r="AV5" s="58"/>
      <c r="AW5" s="58"/>
      <c r="AX5" s="58"/>
      <c r="AY5" s="58"/>
      <c r="AZ5" s="58"/>
      <c r="BA5" s="58"/>
      <c r="BB5" s="58"/>
      <c r="BC5" s="58"/>
      <c r="BD5" s="58"/>
      <c r="BE5" s="58"/>
      <c r="BF5" s="58"/>
      <c r="BG5" s="58"/>
      <c r="BH5" s="59"/>
      <c r="BL5" s="170"/>
      <c r="BM5" s="170"/>
      <c r="BN5" s="170"/>
      <c r="BO5" s="170"/>
      <c r="BP5" s="170"/>
      <c r="BQ5" s="170"/>
      <c r="BR5" s="170"/>
      <c r="BS5" s="170"/>
      <c r="BT5" s="170"/>
      <c r="BU5" s="170"/>
      <c r="BV5" s="170"/>
      <c r="BW5" s="170"/>
      <c r="BX5" s="170"/>
      <c r="BY5" s="170"/>
      <c r="BZ5" s="170"/>
      <c r="CA5" s="170"/>
      <c r="CB5" s="170"/>
      <c r="CC5" s="170"/>
      <c r="CD5" s="170"/>
      <c r="CE5" s="170"/>
      <c r="CF5" s="170"/>
      <c r="CG5" s="170"/>
      <c r="CH5" s="170"/>
      <c r="CI5" s="170"/>
      <c r="CJ5" s="170"/>
      <c r="CK5" s="170"/>
      <c r="CL5" s="170"/>
      <c r="CM5" s="170"/>
      <c r="CN5" s="171"/>
      <c r="CO5" s="171"/>
      <c r="CP5" s="171"/>
      <c r="CQ5" s="171"/>
      <c r="CR5" s="171"/>
      <c r="CS5" s="171"/>
      <c r="CT5" s="171"/>
      <c r="CU5" s="171"/>
      <c r="CV5" s="171"/>
      <c r="CW5" s="171"/>
      <c r="CX5" s="171"/>
      <c r="CY5" s="171"/>
      <c r="CZ5" s="172"/>
      <c r="DA5" s="173"/>
      <c r="DB5" s="174"/>
      <c r="DC5" s="172"/>
      <c r="DD5" s="172"/>
      <c r="DE5" s="172"/>
      <c r="DF5" s="172"/>
      <c r="DG5" s="172"/>
      <c r="DH5" s="172"/>
      <c r="DI5" s="172"/>
      <c r="DJ5" s="172"/>
      <c r="DK5" s="172"/>
      <c r="DL5" s="172"/>
      <c r="DM5" s="172"/>
      <c r="DN5" s="172"/>
      <c r="DO5" s="172"/>
      <c r="DP5" s="172"/>
      <c r="DQ5" s="172"/>
      <c r="DR5" s="172"/>
    </row>
    <row r="6" spans="1:122" s="169" customFormat="1" ht="14.25">
      <c r="A6" s="55"/>
      <c r="B6" s="154"/>
      <c r="C6" s="130"/>
      <c r="D6" s="495"/>
      <c r="E6" s="496"/>
      <c r="F6" s="496"/>
      <c r="G6" s="496"/>
      <c r="H6" s="496"/>
      <c r="I6" s="496"/>
      <c r="J6" s="496"/>
      <c r="K6" s="496"/>
      <c r="L6" s="496"/>
      <c r="M6" s="496"/>
      <c r="N6" s="496"/>
      <c r="O6" s="496"/>
      <c r="P6" s="496"/>
      <c r="Q6" s="496"/>
      <c r="R6" s="497"/>
      <c r="S6" s="501" t="s">
        <v>262</v>
      </c>
      <c r="T6" s="502"/>
      <c r="U6" s="502"/>
      <c r="V6" s="502"/>
      <c r="W6" s="502"/>
      <c r="X6" s="502"/>
      <c r="Y6" s="502"/>
      <c r="Z6" s="502"/>
      <c r="AA6" s="502"/>
      <c r="AB6" s="502"/>
      <c r="AC6" s="502"/>
      <c r="AD6" s="502"/>
      <c r="AE6" s="502"/>
      <c r="AF6" s="502"/>
      <c r="AG6" s="502"/>
      <c r="AH6" s="503"/>
      <c r="AI6" s="57"/>
      <c r="AJ6" s="57"/>
      <c r="AK6" s="57"/>
      <c r="AL6" s="57"/>
      <c r="AM6" s="58"/>
      <c r="AN6" s="58"/>
      <c r="AO6" s="58"/>
      <c r="AP6" s="58"/>
      <c r="AQ6" s="58"/>
      <c r="AR6" s="58"/>
      <c r="AS6" s="58"/>
      <c r="AT6" s="58"/>
      <c r="AU6" s="58"/>
      <c r="AV6" s="58"/>
      <c r="AW6" s="58"/>
      <c r="AX6" s="58"/>
      <c r="AY6" s="58"/>
      <c r="AZ6" s="58"/>
      <c r="BA6" s="58"/>
      <c r="BB6" s="58"/>
      <c r="BC6" s="58"/>
      <c r="BD6" s="58"/>
      <c r="BE6" s="58"/>
      <c r="BF6" s="58"/>
      <c r="BG6" s="58"/>
      <c r="BH6" s="59"/>
      <c r="BL6" s="170"/>
      <c r="BM6" s="170"/>
      <c r="BN6" s="170"/>
      <c r="BO6" s="170"/>
      <c r="BP6" s="170"/>
      <c r="BQ6" s="170"/>
      <c r="BR6" s="170"/>
      <c r="BS6" s="170"/>
      <c r="BT6" s="170"/>
      <c r="BU6" s="170"/>
      <c r="BV6" s="170"/>
      <c r="BW6" s="170"/>
      <c r="BX6" s="170"/>
      <c r="BY6" s="170"/>
      <c r="BZ6" s="170"/>
      <c r="CA6" s="170"/>
      <c r="CB6" s="170"/>
      <c r="CC6" s="170"/>
      <c r="CD6" s="170"/>
      <c r="CE6" s="170"/>
      <c r="CF6" s="170"/>
      <c r="CG6" s="170"/>
      <c r="CH6" s="170"/>
      <c r="CI6" s="170"/>
      <c r="CJ6" s="170"/>
      <c r="CK6" s="170"/>
      <c r="CL6" s="170"/>
      <c r="CM6" s="170"/>
      <c r="CN6" s="171"/>
      <c r="CO6" s="171"/>
      <c r="CP6" s="171"/>
      <c r="CQ6" s="171"/>
      <c r="CR6" s="171"/>
      <c r="CS6" s="171"/>
      <c r="CT6" s="171"/>
      <c r="CU6" s="171"/>
      <c r="CV6" s="171"/>
      <c r="CW6" s="171"/>
      <c r="CX6" s="171"/>
      <c r="CY6" s="171"/>
      <c r="CZ6" s="172"/>
      <c r="DA6" s="173"/>
      <c r="DB6" s="174"/>
      <c r="DC6" s="172"/>
      <c r="DD6" s="172"/>
      <c r="DE6" s="172"/>
      <c r="DF6" s="172"/>
      <c r="DG6" s="172"/>
      <c r="DH6" s="172"/>
      <c r="DI6" s="172"/>
      <c r="DJ6" s="172"/>
      <c r="DK6" s="172"/>
      <c r="DL6" s="172"/>
      <c r="DM6" s="172"/>
      <c r="DN6" s="172"/>
      <c r="DO6" s="172"/>
      <c r="DP6" s="172"/>
      <c r="DQ6" s="172"/>
      <c r="DR6" s="172"/>
    </row>
    <row r="7" spans="1:122" s="169" customFormat="1" ht="14.25" customHeight="1">
      <c r="A7" s="55"/>
      <c r="B7" s="154"/>
      <c r="C7" s="130"/>
      <c r="D7" s="498"/>
      <c r="E7" s="499"/>
      <c r="F7" s="499"/>
      <c r="G7" s="499"/>
      <c r="H7" s="499"/>
      <c r="I7" s="499"/>
      <c r="J7" s="499"/>
      <c r="K7" s="499"/>
      <c r="L7" s="499"/>
      <c r="M7" s="499"/>
      <c r="N7" s="499"/>
      <c r="O7" s="499"/>
      <c r="P7" s="499"/>
      <c r="Q7" s="499"/>
      <c r="R7" s="500"/>
      <c r="S7" s="501" t="s">
        <v>263</v>
      </c>
      <c r="T7" s="514"/>
      <c r="U7" s="514"/>
      <c r="V7" s="514"/>
      <c r="W7" s="514"/>
      <c r="X7" s="514"/>
      <c r="Y7" s="514"/>
      <c r="Z7" s="514"/>
      <c r="AA7" s="514"/>
      <c r="AB7" s="514"/>
      <c r="AC7" s="514"/>
      <c r="AD7" s="514"/>
      <c r="AE7" s="514"/>
      <c r="AF7" s="514"/>
      <c r="AG7" s="501" t="s">
        <v>552</v>
      </c>
      <c r="AH7" s="515"/>
      <c r="AI7" s="57"/>
      <c r="AJ7" s="57"/>
      <c r="AK7" s="57"/>
      <c r="AL7" s="57"/>
      <c r="AM7" s="58"/>
      <c r="AN7" s="58"/>
      <c r="AO7" s="58"/>
      <c r="AP7" s="58"/>
      <c r="AQ7" s="58"/>
      <c r="AR7" s="58"/>
      <c r="AS7" s="58"/>
      <c r="AT7" s="58"/>
      <c r="AU7" s="58"/>
      <c r="AV7" s="58"/>
      <c r="AW7" s="58"/>
      <c r="AX7" s="58"/>
      <c r="AY7" s="58"/>
      <c r="AZ7" s="58"/>
      <c r="BA7" s="58"/>
      <c r="BB7" s="58"/>
      <c r="BC7" s="58"/>
      <c r="BD7" s="58"/>
      <c r="BE7" s="58"/>
      <c r="BF7" s="58"/>
      <c r="BG7" s="58"/>
      <c r="BH7" s="59"/>
      <c r="BL7" s="170"/>
      <c r="BM7" s="170"/>
      <c r="BN7" s="170"/>
      <c r="BO7" s="170"/>
      <c r="BP7" s="170"/>
      <c r="BQ7" s="170"/>
      <c r="BR7" s="170"/>
      <c r="BS7" s="170"/>
      <c r="BT7" s="170"/>
      <c r="BU7" s="170"/>
      <c r="BV7" s="170"/>
      <c r="BW7" s="170"/>
      <c r="BX7" s="170"/>
      <c r="BY7" s="170"/>
      <c r="BZ7" s="170"/>
      <c r="CA7" s="170"/>
      <c r="CB7" s="170"/>
      <c r="CC7" s="170"/>
      <c r="CD7" s="170"/>
      <c r="CE7" s="170"/>
      <c r="CF7" s="170"/>
      <c r="CG7" s="170"/>
      <c r="CH7" s="170"/>
      <c r="CI7" s="170"/>
      <c r="CJ7" s="170"/>
      <c r="CK7" s="170"/>
      <c r="CL7" s="170"/>
      <c r="CM7" s="170"/>
      <c r="CN7" s="171"/>
      <c r="CO7" s="171"/>
      <c r="CP7" s="171"/>
      <c r="CQ7" s="171"/>
      <c r="CR7" s="171"/>
      <c r="CS7" s="171"/>
      <c r="CT7" s="171"/>
      <c r="CU7" s="171"/>
      <c r="CV7" s="171"/>
      <c r="CW7" s="171"/>
      <c r="CX7" s="171"/>
      <c r="CY7" s="171"/>
      <c r="CZ7" s="172"/>
      <c r="DA7" s="173"/>
      <c r="DB7" s="174"/>
      <c r="DC7" s="172"/>
      <c r="DD7" s="172"/>
      <c r="DE7" s="172"/>
      <c r="DF7" s="172"/>
      <c r="DG7" s="172"/>
      <c r="DH7" s="172"/>
      <c r="DI7" s="172"/>
      <c r="DJ7" s="172"/>
      <c r="DK7" s="172"/>
      <c r="DL7" s="172"/>
      <c r="DM7" s="172"/>
      <c r="DN7" s="172"/>
      <c r="DO7" s="172"/>
      <c r="DP7" s="172"/>
      <c r="DQ7" s="172"/>
      <c r="DR7" s="172"/>
    </row>
    <row r="8" spans="1:122" s="169" customFormat="1" ht="14.25" customHeight="1">
      <c r="A8" s="55"/>
      <c r="B8" s="154"/>
      <c r="C8" s="130"/>
      <c r="D8" s="498"/>
      <c r="E8" s="499"/>
      <c r="F8" s="499"/>
      <c r="G8" s="499"/>
      <c r="H8" s="499"/>
      <c r="I8" s="499"/>
      <c r="J8" s="499"/>
      <c r="K8" s="499"/>
      <c r="L8" s="499"/>
      <c r="M8" s="499"/>
      <c r="N8" s="499"/>
      <c r="O8" s="499"/>
      <c r="P8" s="499"/>
      <c r="Q8" s="499"/>
      <c r="R8" s="500"/>
      <c r="S8" s="504" t="s">
        <v>501</v>
      </c>
      <c r="T8" s="505"/>
      <c r="U8" s="504" t="s">
        <v>795</v>
      </c>
      <c r="V8" s="505"/>
      <c r="W8" s="504" t="s">
        <v>796</v>
      </c>
      <c r="X8" s="505"/>
      <c r="Y8" s="516" t="s">
        <v>773</v>
      </c>
      <c r="Z8" s="517"/>
      <c r="AA8" s="508" t="s">
        <v>774</v>
      </c>
      <c r="AB8" s="509"/>
      <c r="AC8" s="510"/>
      <c r="AD8" s="508" t="s">
        <v>775</v>
      </c>
      <c r="AE8" s="509"/>
      <c r="AF8" s="510"/>
      <c r="AG8" s="504" t="s">
        <v>283</v>
      </c>
      <c r="AH8" s="505"/>
      <c r="AI8" s="57"/>
      <c r="AJ8" s="57"/>
      <c r="AK8" s="57"/>
      <c r="AL8" s="57"/>
      <c r="AM8" s="58"/>
      <c r="AN8" s="58"/>
      <c r="AO8" s="58"/>
      <c r="AP8" s="58"/>
      <c r="AQ8" s="58"/>
      <c r="AR8" s="58"/>
      <c r="AS8" s="58"/>
      <c r="AT8" s="58"/>
      <c r="AU8" s="58"/>
      <c r="AV8" s="58"/>
      <c r="AW8" s="58"/>
      <c r="AX8" s="58"/>
      <c r="AY8" s="58"/>
      <c r="AZ8" s="58"/>
      <c r="BA8" s="58"/>
      <c r="BB8" s="58"/>
      <c r="BC8" s="58"/>
      <c r="BD8" s="58"/>
      <c r="BE8" s="58"/>
      <c r="BF8" s="58"/>
      <c r="BG8" s="58"/>
      <c r="BH8" s="59"/>
      <c r="BL8" s="170"/>
      <c r="BM8" s="170"/>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1"/>
      <c r="CO8" s="171"/>
      <c r="CP8" s="171"/>
      <c r="CQ8" s="171"/>
      <c r="CR8" s="171"/>
      <c r="CS8" s="171"/>
      <c r="CT8" s="171"/>
      <c r="CU8" s="171"/>
      <c r="CV8" s="171"/>
      <c r="CW8" s="171"/>
      <c r="CX8" s="171"/>
      <c r="CY8" s="171"/>
      <c r="CZ8" s="172"/>
      <c r="DA8" s="173"/>
      <c r="DB8" s="174"/>
      <c r="DC8" s="172"/>
      <c r="DD8" s="172"/>
      <c r="DE8" s="172"/>
      <c r="DF8" s="172"/>
      <c r="DG8" s="172"/>
      <c r="DH8" s="172"/>
      <c r="DI8" s="172"/>
      <c r="DJ8" s="172"/>
      <c r="DK8" s="172"/>
      <c r="DL8" s="172"/>
      <c r="DM8" s="172"/>
      <c r="DN8" s="172"/>
      <c r="DO8" s="172"/>
      <c r="DP8" s="172"/>
      <c r="DQ8" s="172"/>
      <c r="DR8" s="172"/>
    </row>
    <row r="9" spans="1:122" s="169" customFormat="1" ht="14.25">
      <c r="A9" s="55"/>
      <c r="B9" s="154"/>
      <c r="C9" s="130"/>
      <c r="D9" s="498"/>
      <c r="E9" s="499"/>
      <c r="F9" s="499"/>
      <c r="G9" s="499"/>
      <c r="H9" s="499"/>
      <c r="I9" s="499"/>
      <c r="J9" s="499"/>
      <c r="K9" s="499"/>
      <c r="L9" s="499"/>
      <c r="M9" s="499"/>
      <c r="N9" s="499"/>
      <c r="O9" s="499"/>
      <c r="P9" s="499"/>
      <c r="Q9" s="499"/>
      <c r="R9" s="500"/>
      <c r="S9" s="506"/>
      <c r="T9" s="507"/>
      <c r="U9" s="506"/>
      <c r="V9" s="507"/>
      <c r="W9" s="506"/>
      <c r="X9" s="507"/>
      <c r="Y9" s="518"/>
      <c r="Z9" s="519"/>
      <c r="AA9" s="511"/>
      <c r="AB9" s="512"/>
      <c r="AC9" s="513"/>
      <c r="AD9" s="511"/>
      <c r="AE9" s="512"/>
      <c r="AF9" s="513"/>
      <c r="AG9" s="506"/>
      <c r="AH9" s="507"/>
      <c r="AI9" s="57"/>
      <c r="AJ9" s="57"/>
      <c r="AK9" s="57"/>
      <c r="AL9" s="57"/>
      <c r="AM9" s="58"/>
      <c r="AN9" s="58"/>
      <c r="AO9" s="58"/>
      <c r="AP9" s="58"/>
      <c r="AQ9" s="58"/>
      <c r="AR9" s="58"/>
      <c r="AS9" s="58"/>
      <c r="AT9" s="58"/>
      <c r="AU9" s="58"/>
      <c r="AV9" s="58"/>
      <c r="AW9" s="58"/>
      <c r="AX9" s="58"/>
      <c r="AY9" s="58"/>
      <c r="AZ9" s="58"/>
      <c r="BA9" s="58"/>
      <c r="BB9" s="58"/>
      <c r="BC9" s="58"/>
      <c r="BD9" s="58"/>
      <c r="BE9" s="58"/>
      <c r="BF9" s="58"/>
      <c r="BG9" s="58"/>
      <c r="BH9" s="59"/>
      <c r="BL9" s="170"/>
      <c r="BM9" s="170"/>
      <c r="BN9" s="170"/>
      <c r="BO9" s="170"/>
      <c r="BP9" s="170"/>
      <c r="BQ9" s="170"/>
      <c r="BR9" s="170"/>
      <c r="BS9" s="170"/>
      <c r="BT9" s="170"/>
      <c r="BU9" s="170"/>
      <c r="BV9" s="170"/>
      <c r="BW9" s="170"/>
      <c r="BX9" s="170"/>
      <c r="BY9" s="170"/>
      <c r="BZ9" s="170"/>
      <c r="CA9" s="170"/>
      <c r="CB9" s="170"/>
      <c r="CC9" s="170"/>
      <c r="CD9" s="170"/>
      <c r="CE9" s="170"/>
      <c r="CF9" s="170"/>
      <c r="CG9" s="170"/>
      <c r="CH9" s="170"/>
      <c r="CI9" s="170"/>
      <c r="CJ9" s="170"/>
      <c r="CK9" s="170"/>
      <c r="CL9" s="170"/>
      <c r="CM9" s="170"/>
      <c r="CN9" s="171"/>
      <c r="CO9" s="171"/>
      <c r="CP9" s="171"/>
      <c r="CQ9" s="171"/>
      <c r="CR9" s="171"/>
      <c r="CS9" s="171"/>
      <c r="CT9" s="171"/>
      <c r="CU9" s="171"/>
      <c r="CV9" s="171"/>
      <c r="CW9" s="171"/>
      <c r="CX9" s="171"/>
      <c r="CY9" s="171"/>
      <c r="CZ9" s="172"/>
      <c r="DA9" s="173"/>
      <c r="DB9" s="174"/>
      <c r="DC9" s="172"/>
      <c r="DD9" s="172"/>
      <c r="DE9" s="172"/>
      <c r="DF9" s="172"/>
      <c r="DG9" s="172"/>
      <c r="DH9" s="172"/>
      <c r="DI9" s="172"/>
      <c r="DJ9" s="172"/>
      <c r="DK9" s="172"/>
      <c r="DL9" s="172"/>
      <c r="DM9" s="172"/>
      <c r="DN9" s="172"/>
      <c r="DO9" s="172"/>
      <c r="DP9" s="172"/>
      <c r="DQ9" s="172"/>
      <c r="DR9" s="172"/>
    </row>
    <row r="10" spans="1:122" s="169" customFormat="1" ht="14.25">
      <c r="A10" s="55"/>
      <c r="B10" s="154"/>
      <c r="C10" s="130"/>
      <c r="D10" s="498"/>
      <c r="E10" s="499"/>
      <c r="F10" s="499"/>
      <c r="G10" s="499"/>
      <c r="H10" s="499"/>
      <c r="I10" s="499"/>
      <c r="J10" s="499"/>
      <c r="K10" s="499"/>
      <c r="L10" s="499"/>
      <c r="M10" s="499"/>
      <c r="N10" s="499"/>
      <c r="O10" s="499"/>
      <c r="P10" s="499"/>
      <c r="Q10" s="499"/>
      <c r="R10" s="500"/>
      <c r="S10" s="506"/>
      <c r="T10" s="507"/>
      <c r="U10" s="506"/>
      <c r="V10" s="507"/>
      <c r="W10" s="506"/>
      <c r="X10" s="507"/>
      <c r="Y10" s="518"/>
      <c r="Z10" s="519"/>
      <c r="AA10" s="511"/>
      <c r="AB10" s="512"/>
      <c r="AC10" s="513"/>
      <c r="AD10" s="511"/>
      <c r="AE10" s="512"/>
      <c r="AF10" s="513"/>
      <c r="AG10" s="506"/>
      <c r="AH10" s="507"/>
      <c r="AI10" s="57"/>
      <c r="AJ10" s="57"/>
      <c r="AK10" s="57"/>
      <c r="AL10" s="57"/>
      <c r="AM10" s="58"/>
      <c r="AN10" s="58"/>
      <c r="AO10" s="58"/>
      <c r="AP10" s="58"/>
      <c r="AQ10" s="58"/>
      <c r="AR10" s="58"/>
      <c r="AS10" s="58"/>
      <c r="AT10" s="58"/>
      <c r="AU10" s="58"/>
      <c r="AV10" s="58"/>
      <c r="AW10" s="58"/>
      <c r="AX10" s="58"/>
      <c r="AY10" s="58"/>
      <c r="AZ10" s="58"/>
      <c r="BA10" s="58"/>
      <c r="BB10" s="58"/>
      <c r="BC10" s="58"/>
      <c r="BD10" s="58"/>
      <c r="BE10" s="58"/>
      <c r="BF10" s="58"/>
      <c r="BG10" s="58"/>
      <c r="BH10" s="59"/>
      <c r="BL10" s="170"/>
      <c r="BM10" s="170"/>
      <c r="BN10" s="170"/>
      <c r="BO10" s="170"/>
      <c r="BP10" s="170"/>
      <c r="BQ10" s="170"/>
      <c r="BR10" s="170"/>
      <c r="BS10" s="170"/>
      <c r="BT10" s="170"/>
      <c r="BU10" s="170"/>
      <c r="BV10" s="170"/>
      <c r="BW10" s="170"/>
      <c r="BX10" s="170"/>
      <c r="BY10" s="170"/>
      <c r="BZ10" s="170"/>
      <c r="CA10" s="170"/>
      <c r="CB10" s="170"/>
      <c r="CC10" s="170"/>
      <c r="CD10" s="170"/>
      <c r="CE10" s="170"/>
      <c r="CF10" s="170"/>
      <c r="CG10" s="170"/>
      <c r="CH10" s="170"/>
      <c r="CI10" s="170"/>
      <c r="CJ10" s="170"/>
      <c r="CK10" s="170"/>
      <c r="CL10" s="170"/>
      <c r="CM10" s="170"/>
      <c r="CN10" s="171"/>
      <c r="CO10" s="171"/>
      <c r="CP10" s="171"/>
      <c r="CQ10" s="171"/>
      <c r="CR10" s="171"/>
      <c r="CS10" s="171"/>
      <c r="CT10" s="171"/>
      <c r="CU10" s="171"/>
      <c r="CV10" s="171"/>
      <c r="CW10" s="171"/>
      <c r="CX10" s="171"/>
      <c r="CY10" s="171"/>
      <c r="CZ10" s="172"/>
      <c r="DA10" s="173"/>
      <c r="DB10" s="174"/>
      <c r="DC10" s="172"/>
      <c r="DD10" s="172"/>
      <c r="DE10" s="172"/>
      <c r="DF10" s="172"/>
      <c r="DG10" s="172"/>
      <c r="DH10" s="172"/>
      <c r="DI10" s="172"/>
      <c r="DJ10" s="172"/>
      <c r="DK10" s="172"/>
      <c r="DL10" s="172"/>
      <c r="DM10" s="172"/>
      <c r="DN10" s="172"/>
      <c r="DO10" s="172"/>
      <c r="DP10" s="172"/>
      <c r="DQ10" s="172"/>
      <c r="DR10" s="172"/>
    </row>
    <row r="11" spans="1:122" s="169" customFormat="1" ht="14.25">
      <c r="A11" s="55"/>
      <c r="B11" s="154"/>
      <c r="C11" s="130"/>
      <c r="D11" s="498"/>
      <c r="E11" s="499"/>
      <c r="F11" s="499"/>
      <c r="G11" s="499"/>
      <c r="H11" s="499"/>
      <c r="I11" s="499"/>
      <c r="J11" s="499"/>
      <c r="K11" s="499"/>
      <c r="L11" s="499"/>
      <c r="M11" s="499"/>
      <c r="N11" s="499"/>
      <c r="O11" s="499"/>
      <c r="P11" s="499"/>
      <c r="Q11" s="499"/>
      <c r="R11" s="500"/>
      <c r="S11" s="506"/>
      <c r="T11" s="507"/>
      <c r="U11" s="506"/>
      <c r="V11" s="507"/>
      <c r="W11" s="506"/>
      <c r="X11" s="507"/>
      <c r="Y11" s="518"/>
      <c r="Z11" s="519"/>
      <c r="AA11" s="511"/>
      <c r="AB11" s="512"/>
      <c r="AC11" s="513"/>
      <c r="AD11" s="511"/>
      <c r="AE11" s="512"/>
      <c r="AF11" s="513"/>
      <c r="AG11" s="506"/>
      <c r="AH11" s="507"/>
      <c r="AI11" s="57"/>
      <c r="AJ11" s="57"/>
      <c r="AK11" s="57"/>
      <c r="AL11" s="57"/>
      <c r="AM11" s="58"/>
      <c r="AN11" s="58"/>
      <c r="AO11" s="58"/>
      <c r="AP11" s="58"/>
      <c r="AQ11" s="58"/>
      <c r="AR11" s="58"/>
      <c r="AS11" s="58"/>
      <c r="AT11" s="58"/>
      <c r="AU11" s="58"/>
      <c r="AV11" s="58"/>
      <c r="AW11" s="58"/>
      <c r="AX11" s="58"/>
      <c r="AY11" s="58"/>
      <c r="AZ11" s="58"/>
      <c r="BA11" s="58"/>
      <c r="BB11" s="58"/>
      <c r="BC11" s="58"/>
      <c r="BD11" s="58"/>
      <c r="BE11" s="58"/>
      <c r="BF11" s="58"/>
      <c r="BG11" s="58"/>
      <c r="BH11" s="59"/>
      <c r="BL11" s="170"/>
      <c r="BM11" s="170"/>
      <c r="BN11" s="170"/>
      <c r="BO11" s="170"/>
      <c r="BP11" s="170"/>
      <c r="BQ11" s="170"/>
      <c r="BR11" s="170"/>
      <c r="BS11" s="170"/>
      <c r="BT11" s="170"/>
      <c r="BU11" s="170"/>
      <c r="BV11" s="170"/>
      <c r="BW11" s="170"/>
      <c r="BX11" s="170"/>
      <c r="BY11" s="170"/>
      <c r="BZ11" s="170"/>
      <c r="CA11" s="170"/>
      <c r="CB11" s="170"/>
      <c r="CC11" s="170"/>
      <c r="CD11" s="170"/>
      <c r="CE11" s="170"/>
      <c r="CF11" s="170"/>
      <c r="CG11" s="170"/>
      <c r="CH11" s="170"/>
      <c r="CI11" s="170"/>
      <c r="CJ11" s="170"/>
      <c r="CK11" s="170"/>
      <c r="CL11" s="170"/>
      <c r="CM11" s="170"/>
      <c r="CN11" s="171"/>
      <c r="CO11" s="171"/>
      <c r="CP11" s="171"/>
      <c r="CQ11" s="171"/>
      <c r="CR11" s="171"/>
      <c r="CS11" s="171"/>
      <c r="CT11" s="171"/>
      <c r="CU11" s="171"/>
      <c r="CV11" s="171"/>
      <c r="CW11" s="171"/>
      <c r="CX11" s="171"/>
      <c r="CY11" s="171"/>
      <c r="CZ11" s="172"/>
      <c r="DA11" s="173"/>
      <c r="DB11" s="174"/>
      <c r="DC11" s="172"/>
      <c r="DD11" s="172"/>
      <c r="DE11" s="172"/>
      <c r="DF11" s="172"/>
      <c r="DG11" s="172"/>
      <c r="DH11" s="172"/>
      <c r="DI11" s="172"/>
      <c r="DJ11" s="172"/>
      <c r="DK11" s="172"/>
      <c r="DL11" s="172"/>
      <c r="DM11" s="172"/>
      <c r="DN11" s="172"/>
      <c r="DO11" s="172"/>
      <c r="DP11" s="172"/>
      <c r="DQ11" s="172"/>
      <c r="DR11" s="172"/>
    </row>
    <row r="12" spans="1:122" s="169" customFormat="1" ht="14.25">
      <c r="A12" s="55"/>
      <c r="B12" s="154"/>
      <c r="C12" s="130"/>
      <c r="D12" s="498"/>
      <c r="E12" s="499"/>
      <c r="F12" s="499"/>
      <c r="G12" s="499"/>
      <c r="H12" s="499"/>
      <c r="I12" s="499"/>
      <c r="J12" s="499"/>
      <c r="K12" s="499"/>
      <c r="L12" s="499"/>
      <c r="M12" s="499"/>
      <c r="N12" s="499"/>
      <c r="O12" s="499"/>
      <c r="P12" s="499"/>
      <c r="Q12" s="499"/>
      <c r="R12" s="500"/>
      <c r="S12" s="506"/>
      <c r="T12" s="507"/>
      <c r="U12" s="506"/>
      <c r="V12" s="507"/>
      <c r="W12" s="506"/>
      <c r="X12" s="507"/>
      <c r="Y12" s="518"/>
      <c r="Z12" s="519"/>
      <c r="AA12" s="511"/>
      <c r="AB12" s="512"/>
      <c r="AC12" s="513"/>
      <c r="AD12" s="511"/>
      <c r="AE12" s="512"/>
      <c r="AF12" s="513"/>
      <c r="AG12" s="506"/>
      <c r="AH12" s="507"/>
      <c r="AI12" s="57"/>
      <c r="AJ12" s="57"/>
      <c r="AK12" s="57"/>
      <c r="AL12" s="57"/>
      <c r="AM12" s="58"/>
      <c r="AN12" s="58"/>
      <c r="AO12" s="58"/>
      <c r="AP12" s="58"/>
      <c r="AQ12" s="58"/>
      <c r="AR12" s="58"/>
      <c r="AS12" s="58"/>
      <c r="AT12" s="58"/>
      <c r="AU12" s="58"/>
      <c r="AV12" s="58"/>
      <c r="AW12" s="58"/>
      <c r="AX12" s="58"/>
      <c r="AY12" s="58"/>
      <c r="AZ12" s="58"/>
      <c r="BA12" s="58"/>
      <c r="BB12" s="58"/>
      <c r="BC12" s="58"/>
      <c r="BD12" s="58"/>
      <c r="BE12" s="58"/>
      <c r="BF12" s="58"/>
      <c r="BG12" s="58"/>
      <c r="BH12" s="59"/>
      <c r="BL12" s="170"/>
      <c r="BM12" s="170"/>
      <c r="BN12" s="170"/>
      <c r="BO12" s="170"/>
      <c r="BP12" s="170"/>
      <c r="BQ12" s="170"/>
      <c r="BR12" s="170"/>
      <c r="BS12" s="170"/>
      <c r="BT12" s="170"/>
      <c r="BU12" s="170"/>
      <c r="BV12" s="170"/>
      <c r="BW12" s="170"/>
      <c r="BX12" s="170"/>
      <c r="BY12" s="170"/>
      <c r="BZ12" s="170"/>
      <c r="CA12" s="170"/>
      <c r="CB12" s="170"/>
      <c r="CC12" s="170"/>
      <c r="CD12" s="170"/>
      <c r="CE12" s="170"/>
      <c r="CF12" s="170"/>
      <c r="CG12" s="170"/>
      <c r="CH12" s="170"/>
      <c r="CI12" s="170"/>
      <c r="CJ12" s="170"/>
      <c r="CK12" s="170"/>
      <c r="CL12" s="170"/>
      <c r="CM12" s="170"/>
      <c r="CN12" s="171"/>
      <c r="CO12" s="171"/>
      <c r="CP12" s="171"/>
      <c r="CQ12" s="171"/>
      <c r="CR12" s="171"/>
      <c r="CS12" s="171"/>
      <c r="CT12" s="171"/>
      <c r="CU12" s="171"/>
      <c r="CV12" s="171"/>
      <c r="CW12" s="171"/>
      <c r="CX12" s="171"/>
      <c r="CY12" s="171"/>
      <c r="CZ12" s="172"/>
      <c r="DA12" s="173"/>
      <c r="DB12" s="174"/>
      <c r="DC12" s="172"/>
      <c r="DD12" s="172"/>
      <c r="DE12" s="172"/>
      <c r="DF12" s="172"/>
      <c r="DG12" s="172"/>
      <c r="DH12" s="172"/>
      <c r="DI12" s="172"/>
      <c r="DJ12" s="172"/>
      <c r="DK12" s="172"/>
      <c r="DL12" s="172"/>
      <c r="DM12" s="172"/>
      <c r="DN12" s="172"/>
      <c r="DO12" s="172"/>
      <c r="DP12" s="172"/>
      <c r="DQ12" s="172"/>
      <c r="DR12" s="172"/>
    </row>
    <row r="13" spans="1:122" s="169" customFormat="1" ht="14.25">
      <c r="A13" s="55"/>
      <c r="B13" s="154"/>
      <c r="C13" s="130"/>
      <c r="D13" s="498"/>
      <c r="E13" s="499"/>
      <c r="F13" s="499"/>
      <c r="G13" s="499"/>
      <c r="H13" s="499"/>
      <c r="I13" s="499"/>
      <c r="J13" s="499"/>
      <c r="K13" s="499"/>
      <c r="L13" s="499"/>
      <c r="M13" s="499"/>
      <c r="N13" s="499"/>
      <c r="O13" s="499"/>
      <c r="P13" s="499"/>
      <c r="Q13" s="499"/>
      <c r="R13" s="500"/>
      <c r="S13" s="506"/>
      <c r="T13" s="507"/>
      <c r="U13" s="506"/>
      <c r="V13" s="507"/>
      <c r="W13" s="506"/>
      <c r="X13" s="507"/>
      <c r="Y13" s="518"/>
      <c r="Z13" s="519"/>
      <c r="AA13" s="511"/>
      <c r="AB13" s="512"/>
      <c r="AC13" s="513"/>
      <c r="AD13" s="511"/>
      <c r="AE13" s="512"/>
      <c r="AF13" s="513"/>
      <c r="AG13" s="506"/>
      <c r="AH13" s="507"/>
      <c r="AI13" s="57"/>
      <c r="AJ13" s="57"/>
      <c r="AK13" s="57"/>
      <c r="AL13" s="57"/>
      <c r="AM13" s="58"/>
      <c r="AN13" s="58"/>
      <c r="AO13" s="58"/>
      <c r="AP13" s="58"/>
      <c r="AQ13" s="58"/>
      <c r="AR13" s="58"/>
      <c r="AS13" s="58"/>
      <c r="AT13" s="58"/>
      <c r="AU13" s="58"/>
      <c r="AV13" s="58"/>
      <c r="AW13" s="58"/>
      <c r="AX13" s="58"/>
      <c r="AY13" s="58"/>
      <c r="AZ13" s="58"/>
      <c r="BA13" s="58"/>
      <c r="BB13" s="58"/>
      <c r="BC13" s="58"/>
      <c r="BD13" s="58"/>
      <c r="BE13" s="58"/>
      <c r="BF13" s="58"/>
      <c r="BG13" s="58"/>
      <c r="BH13" s="59"/>
      <c r="BL13" s="170"/>
      <c r="BM13" s="170"/>
      <c r="BN13" s="170"/>
      <c r="BO13" s="170"/>
      <c r="BP13" s="170"/>
      <c r="BQ13" s="170"/>
      <c r="BR13" s="170"/>
      <c r="BS13" s="170"/>
      <c r="BT13" s="170"/>
      <c r="BU13" s="170"/>
      <c r="BV13" s="170"/>
      <c r="BW13" s="170"/>
      <c r="BX13" s="170"/>
      <c r="BY13" s="170"/>
      <c r="BZ13" s="170"/>
      <c r="CA13" s="170"/>
      <c r="CB13" s="170"/>
      <c r="CC13" s="170"/>
      <c r="CD13" s="170"/>
      <c r="CE13" s="170"/>
      <c r="CF13" s="170"/>
      <c r="CG13" s="170"/>
      <c r="CH13" s="170"/>
      <c r="CI13" s="170"/>
      <c r="CJ13" s="170"/>
      <c r="CK13" s="170"/>
      <c r="CL13" s="170"/>
      <c r="CM13" s="170"/>
      <c r="CN13" s="171"/>
      <c r="CO13" s="171"/>
      <c r="CP13" s="171"/>
      <c r="CQ13" s="171"/>
      <c r="CR13" s="171"/>
      <c r="CS13" s="171"/>
      <c r="CT13" s="171"/>
      <c r="CU13" s="171"/>
      <c r="CV13" s="171"/>
      <c r="CW13" s="171"/>
      <c r="CX13" s="171"/>
      <c r="CY13" s="171"/>
      <c r="CZ13" s="172"/>
      <c r="DA13" s="173"/>
      <c r="DB13" s="174"/>
      <c r="DC13" s="172"/>
      <c r="DD13" s="172"/>
      <c r="DE13" s="172"/>
      <c r="DF13" s="172"/>
      <c r="DG13" s="172"/>
      <c r="DH13" s="172"/>
      <c r="DI13" s="172"/>
      <c r="DJ13" s="172"/>
      <c r="DK13" s="172"/>
      <c r="DL13" s="172"/>
      <c r="DM13" s="172"/>
      <c r="DN13" s="172"/>
      <c r="DO13" s="172"/>
      <c r="DP13" s="172"/>
      <c r="DQ13" s="172"/>
      <c r="DR13" s="172"/>
    </row>
    <row r="14" spans="1:122" s="169" customFormat="1" ht="14.25">
      <c r="A14" s="55"/>
      <c r="B14" s="154"/>
      <c r="C14" s="130"/>
      <c r="D14" s="498"/>
      <c r="E14" s="499"/>
      <c r="F14" s="499"/>
      <c r="G14" s="499"/>
      <c r="H14" s="499"/>
      <c r="I14" s="499"/>
      <c r="J14" s="499"/>
      <c r="K14" s="499"/>
      <c r="L14" s="499"/>
      <c r="M14" s="499"/>
      <c r="N14" s="499"/>
      <c r="O14" s="499"/>
      <c r="P14" s="499"/>
      <c r="Q14" s="499"/>
      <c r="R14" s="500"/>
      <c r="S14" s="506"/>
      <c r="T14" s="507"/>
      <c r="U14" s="506"/>
      <c r="V14" s="507"/>
      <c r="W14" s="506"/>
      <c r="X14" s="507"/>
      <c r="Y14" s="518"/>
      <c r="Z14" s="519"/>
      <c r="AA14" s="511"/>
      <c r="AB14" s="512"/>
      <c r="AC14" s="513"/>
      <c r="AD14" s="511"/>
      <c r="AE14" s="512"/>
      <c r="AF14" s="513"/>
      <c r="AG14" s="506"/>
      <c r="AH14" s="507"/>
      <c r="AI14" s="57"/>
      <c r="AJ14" s="57"/>
      <c r="AK14" s="57"/>
      <c r="AL14" s="57"/>
      <c r="AM14" s="58"/>
      <c r="AN14" s="58"/>
      <c r="AO14" s="58"/>
      <c r="AP14" s="58"/>
      <c r="AQ14" s="58"/>
      <c r="AR14" s="58"/>
      <c r="AS14" s="58"/>
      <c r="AT14" s="58"/>
      <c r="AU14" s="58"/>
      <c r="AV14" s="58"/>
      <c r="AW14" s="58"/>
      <c r="AX14" s="58"/>
      <c r="AY14" s="58"/>
      <c r="AZ14" s="58"/>
      <c r="BA14" s="58"/>
      <c r="BB14" s="58"/>
      <c r="BC14" s="58"/>
      <c r="BD14" s="58"/>
      <c r="BE14" s="58"/>
      <c r="BF14" s="58"/>
      <c r="BG14" s="58"/>
      <c r="BH14" s="59"/>
      <c r="BL14" s="170"/>
      <c r="BM14" s="170"/>
      <c r="BN14" s="170"/>
      <c r="BO14" s="170"/>
      <c r="BP14" s="170"/>
      <c r="BQ14" s="170"/>
      <c r="BR14" s="170"/>
      <c r="BS14" s="170"/>
      <c r="BT14" s="170"/>
      <c r="BU14" s="170"/>
      <c r="BV14" s="170"/>
      <c r="BW14" s="170"/>
      <c r="BX14" s="170"/>
      <c r="BY14" s="170"/>
      <c r="BZ14" s="170"/>
      <c r="CA14" s="170"/>
      <c r="CB14" s="170"/>
      <c r="CC14" s="170"/>
      <c r="CD14" s="170"/>
      <c r="CE14" s="170"/>
      <c r="CF14" s="170"/>
      <c r="CG14" s="170"/>
      <c r="CH14" s="170"/>
      <c r="CI14" s="170"/>
      <c r="CJ14" s="170"/>
      <c r="CK14" s="170"/>
      <c r="CL14" s="170"/>
      <c r="CM14" s="170"/>
      <c r="CN14" s="171"/>
      <c r="CO14" s="171"/>
      <c r="CP14" s="171"/>
      <c r="CQ14" s="171"/>
      <c r="CR14" s="171"/>
      <c r="CS14" s="171"/>
      <c r="CT14" s="171"/>
      <c r="CU14" s="171"/>
      <c r="CV14" s="171"/>
      <c r="CW14" s="171"/>
      <c r="CX14" s="171"/>
      <c r="CY14" s="171"/>
      <c r="CZ14" s="172"/>
      <c r="DA14" s="173"/>
      <c r="DB14" s="174"/>
      <c r="DC14" s="172"/>
      <c r="DD14" s="172"/>
      <c r="DE14" s="172"/>
      <c r="DF14" s="172"/>
      <c r="DG14" s="172"/>
      <c r="DH14" s="172"/>
      <c r="DI14" s="172"/>
      <c r="DJ14" s="172"/>
      <c r="DK14" s="172"/>
      <c r="DL14" s="172"/>
      <c r="DM14" s="172"/>
      <c r="DN14" s="172"/>
      <c r="DO14" s="172"/>
      <c r="DP14" s="172"/>
      <c r="DQ14" s="172"/>
      <c r="DR14" s="172"/>
    </row>
    <row r="15" spans="1:122" s="169" customFormat="1" ht="14.25">
      <c r="A15" s="55"/>
      <c r="B15" s="154"/>
      <c r="C15" s="130"/>
      <c r="D15" s="498"/>
      <c r="E15" s="499"/>
      <c r="F15" s="499"/>
      <c r="G15" s="499"/>
      <c r="H15" s="499"/>
      <c r="I15" s="499"/>
      <c r="J15" s="499"/>
      <c r="K15" s="499"/>
      <c r="L15" s="499"/>
      <c r="M15" s="499"/>
      <c r="N15" s="499"/>
      <c r="O15" s="499"/>
      <c r="P15" s="499"/>
      <c r="Q15" s="499"/>
      <c r="R15" s="500"/>
      <c r="S15" s="506"/>
      <c r="T15" s="507"/>
      <c r="U15" s="506"/>
      <c r="V15" s="507"/>
      <c r="W15" s="506"/>
      <c r="X15" s="507"/>
      <c r="Y15" s="518"/>
      <c r="Z15" s="519"/>
      <c r="AA15" s="511"/>
      <c r="AB15" s="512"/>
      <c r="AC15" s="513"/>
      <c r="AD15" s="511"/>
      <c r="AE15" s="512"/>
      <c r="AF15" s="513"/>
      <c r="AG15" s="506"/>
      <c r="AH15" s="507"/>
      <c r="AI15" s="57"/>
      <c r="AJ15" s="57"/>
      <c r="AK15" s="57"/>
      <c r="AL15" s="57"/>
      <c r="AM15" s="58"/>
      <c r="AN15" s="58"/>
      <c r="AO15" s="58"/>
      <c r="AP15" s="58"/>
      <c r="AQ15" s="58"/>
      <c r="AR15" s="58"/>
      <c r="AS15" s="58"/>
      <c r="AT15" s="58"/>
      <c r="AU15" s="58"/>
      <c r="AV15" s="58"/>
      <c r="AW15" s="58"/>
      <c r="AX15" s="58"/>
      <c r="AY15" s="58"/>
      <c r="AZ15" s="58"/>
      <c r="BA15" s="58"/>
      <c r="BB15" s="58"/>
      <c r="BC15" s="58"/>
      <c r="BD15" s="58"/>
      <c r="BE15" s="58"/>
      <c r="BF15" s="58"/>
      <c r="BG15" s="58"/>
      <c r="BH15" s="59"/>
      <c r="BL15" s="170"/>
      <c r="BM15" s="170"/>
      <c r="BN15" s="170"/>
      <c r="BO15" s="170"/>
      <c r="BP15" s="170"/>
      <c r="BQ15" s="170"/>
      <c r="BR15" s="170"/>
      <c r="BS15" s="170"/>
      <c r="BT15" s="170"/>
      <c r="BU15" s="170"/>
      <c r="BV15" s="170"/>
      <c r="BW15" s="170"/>
      <c r="BX15" s="170"/>
      <c r="BY15" s="170"/>
      <c r="BZ15" s="170"/>
      <c r="CA15" s="170"/>
      <c r="CB15" s="170"/>
      <c r="CC15" s="170"/>
      <c r="CD15" s="170"/>
      <c r="CE15" s="170"/>
      <c r="CF15" s="170"/>
      <c r="CG15" s="170"/>
      <c r="CH15" s="170"/>
      <c r="CI15" s="170"/>
      <c r="CJ15" s="170"/>
      <c r="CK15" s="170"/>
      <c r="CL15" s="170"/>
      <c r="CM15" s="170"/>
      <c r="CN15" s="171"/>
      <c r="CO15" s="171"/>
      <c r="CP15" s="171"/>
      <c r="CQ15" s="171"/>
      <c r="CR15" s="171"/>
      <c r="CS15" s="171"/>
      <c r="CT15" s="171"/>
      <c r="CU15" s="171"/>
      <c r="CV15" s="171"/>
      <c r="CW15" s="171"/>
      <c r="CX15" s="171"/>
      <c r="CY15" s="171"/>
      <c r="CZ15" s="172"/>
      <c r="DA15" s="173"/>
      <c r="DB15" s="174"/>
      <c r="DC15" s="172"/>
      <c r="DD15" s="172"/>
      <c r="DE15" s="172"/>
      <c r="DF15" s="172"/>
      <c r="DG15" s="172"/>
      <c r="DH15" s="172"/>
      <c r="DI15" s="172"/>
      <c r="DJ15" s="172"/>
      <c r="DK15" s="172"/>
      <c r="DL15" s="172"/>
      <c r="DM15" s="172"/>
      <c r="DN15" s="172"/>
      <c r="DO15" s="172"/>
      <c r="DP15" s="172"/>
      <c r="DQ15" s="172"/>
      <c r="DR15" s="172"/>
    </row>
    <row r="16" spans="1:122" s="169" customFormat="1" ht="14.25">
      <c r="A16" s="55"/>
      <c r="B16" s="154"/>
      <c r="C16" s="130"/>
      <c r="D16" s="498"/>
      <c r="E16" s="499"/>
      <c r="F16" s="499"/>
      <c r="G16" s="499"/>
      <c r="H16" s="499"/>
      <c r="I16" s="499"/>
      <c r="J16" s="499"/>
      <c r="K16" s="499"/>
      <c r="L16" s="499"/>
      <c r="M16" s="499"/>
      <c r="N16" s="499"/>
      <c r="O16" s="499"/>
      <c r="P16" s="499"/>
      <c r="Q16" s="499"/>
      <c r="R16" s="500"/>
      <c r="S16" s="506"/>
      <c r="T16" s="507"/>
      <c r="U16" s="506"/>
      <c r="V16" s="507"/>
      <c r="W16" s="506"/>
      <c r="X16" s="507"/>
      <c r="Y16" s="518"/>
      <c r="Z16" s="519"/>
      <c r="AA16" s="511"/>
      <c r="AB16" s="512"/>
      <c r="AC16" s="513"/>
      <c r="AD16" s="511"/>
      <c r="AE16" s="512"/>
      <c r="AF16" s="513"/>
      <c r="AG16" s="506"/>
      <c r="AH16" s="507"/>
      <c r="AI16" s="57"/>
      <c r="AJ16" s="57"/>
      <c r="AK16" s="57"/>
      <c r="AL16" s="57"/>
      <c r="AM16" s="58"/>
      <c r="AN16" s="58"/>
      <c r="AO16" s="58"/>
      <c r="AP16" s="58"/>
      <c r="AQ16" s="58"/>
      <c r="AR16" s="58"/>
      <c r="AS16" s="58"/>
      <c r="AT16" s="58"/>
      <c r="AU16" s="58"/>
      <c r="AV16" s="58"/>
      <c r="AW16" s="58"/>
      <c r="AX16" s="58"/>
      <c r="AY16" s="58"/>
      <c r="AZ16" s="58"/>
      <c r="BA16" s="58"/>
      <c r="BB16" s="58"/>
      <c r="BC16" s="58"/>
      <c r="BD16" s="58"/>
      <c r="BE16" s="58"/>
      <c r="BF16" s="58"/>
      <c r="BG16" s="58"/>
      <c r="BH16" s="59"/>
      <c r="BL16" s="170"/>
      <c r="BM16" s="170"/>
      <c r="BN16" s="170"/>
      <c r="BO16" s="170"/>
      <c r="BP16" s="170"/>
      <c r="BQ16" s="170"/>
      <c r="BR16" s="170"/>
      <c r="BS16" s="170"/>
      <c r="BT16" s="170"/>
      <c r="BU16" s="170"/>
      <c r="BV16" s="170"/>
      <c r="BW16" s="170"/>
      <c r="BX16" s="170"/>
      <c r="BY16" s="170"/>
      <c r="BZ16" s="170"/>
      <c r="CA16" s="170"/>
      <c r="CB16" s="170"/>
      <c r="CC16" s="170"/>
      <c r="CD16" s="170"/>
      <c r="CE16" s="170"/>
      <c r="CF16" s="170"/>
      <c r="CG16" s="170"/>
      <c r="CH16" s="170"/>
      <c r="CI16" s="170"/>
      <c r="CJ16" s="170"/>
      <c r="CK16" s="170"/>
      <c r="CL16" s="170"/>
      <c r="CM16" s="170"/>
      <c r="CN16" s="171"/>
      <c r="CO16" s="171"/>
      <c r="CP16" s="171"/>
      <c r="CQ16" s="171"/>
      <c r="CR16" s="171"/>
      <c r="CS16" s="171"/>
      <c r="CT16" s="171"/>
      <c r="CU16" s="171"/>
      <c r="CV16" s="171"/>
      <c r="CW16" s="171"/>
      <c r="CX16" s="171"/>
      <c r="CY16" s="171"/>
      <c r="CZ16" s="172"/>
      <c r="DA16" s="173"/>
      <c r="DB16" s="174"/>
      <c r="DC16" s="172"/>
      <c r="DD16" s="172"/>
      <c r="DE16" s="172"/>
      <c r="DF16" s="172"/>
      <c r="DG16" s="172"/>
      <c r="DH16" s="172"/>
      <c r="DI16" s="172"/>
      <c r="DJ16" s="172"/>
      <c r="DK16" s="172"/>
      <c r="DL16" s="172"/>
      <c r="DM16" s="172"/>
      <c r="DN16" s="172"/>
      <c r="DO16" s="172"/>
      <c r="DP16" s="172"/>
      <c r="DQ16" s="172"/>
      <c r="DR16" s="172"/>
    </row>
    <row r="17" spans="1:146" s="169" customFormat="1" ht="14.25">
      <c r="A17" s="55"/>
      <c r="B17" s="154"/>
      <c r="C17" s="130"/>
      <c r="D17" s="524" t="s">
        <v>264</v>
      </c>
      <c r="E17" s="521"/>
      <c r="F17" s="525" t="s">
        <v>711</v>
      </c>
      <c r="G17" s="526"/>
      <c r="H17" s="526"/>
      <c r="I17" s="526"/>
      <c r="J17" s="526"/>
      <c r="K17" s="526"/>
      <c r="L17" s="526"/>
      <c r="M17" s="526"/>
      <c r="N17" s="526"/>
      <c r="O17" s="526"/>
      <c r="P17" s="526"/>
      <c r="Q17" s="526"/>
      <c r="R17" s="521"/>
      <c r="S17" s="520" t="s">
        <v>265</v>
      </c>
      <c r="T17" s="521"/>
      <c r="U17" s="520" t="s">
        <v>265</v>
      </c>
      <c r="V17" s="521"/>
      <c r="W17" s="520" t="s">
        <v>265</v>
      </c>
      <c r="X17" s="521"/>
      <c r="Y17" s="528" t="s">
        <v>265</v>
      </c>
      <c r="Z17" s="530"/>
      <c r="AA17" s="528" t="s">
        <v>776</v>
      </c>
      <c r="AB17" s="529"/>
      <c r="AC17" s="534"/>
      <c r="AD17" s="528" t="s">
        <v>265</v>
      </c>
      <c r="AE17" s="529"/>
      <c r="AF17" s="530"/>
      <c r="AG17" s="520" t="s">
        <v>265</v>
      </c>
      <c r="AH17" s="521"/>
      <c r="AI17" s="57"/>
      <c r="AJ17" s="57"/>
      <c r="AK17" s="57"/>
      <c r="AL17" s="57"/>
      <c r="AM17" s="58"/>
      <c r="AN17" s="58"/>
      <c r="AO17" s="58"/>
      <c r="AP17" s="58"/>
      <c r="AQ17" s="58"/>
      <c r="AR17" s="58"/>
      <c r="AS17" s="58"/>
      <c r="AT17" s="58"/>
      <c r="AU17" s="58"/>
      <c r="AV17" s="58"/>
      <c r="AW17" s="58"/>
      <c r="AX17" s="58"/>
      <c r="AY17" s="58"/>
      <c r="AZ17" s="58"/>
      <c r="BA17" s="58"/>
      <c r="BB17" s="58"/>
      <c r="BC17" s="58"/>
      <c r="BD17" s="58"/>
      <c r="BE17" s="58"/>
      <c r="BF17" s="58"/>
      <c r="BG17" s="58"/>
      <c r="BH17" s="59"/>
      <c r="BL17" s="170"/>
      <c r="BM17" s="170"/>
      <c r="BN17" s="170"/>
      <c r="BO17" s="170"/>
      <c r="BP17" s="170"/>
      <c r="BQ17" s="170"/>
      <c r="BR17" s="170"/>
      <c r="BS17" s="170"/>
      <c r="BT17" s="170"/>
      <c r="BU17" s="170"/>
      <c r="BV17" s="170"/>
      <c r="BW17" s="170"/>
      <c r="BX17" s="170"/>
      <c r="BY17" s="170"/>
      <c r="BZ17" s="170"/>
      <c r="CA17" s="170"/>
      <c r="CB17" s="170"/>
      <c r="CC17" s="170"/>
      <c r="CD17" s="170"/>
      <c r="CE17" s="170"/>
      <c r="CF17" s="170"/>
      <c r="CG17" s="170"/>
      <c r="CH17" s="170"/>
      <c r="CI17" s="170"/>
      <c r="CJ17" s="170"/>
      <c r="CK17" s="170"/>
      <c r="CL17" s="170"/>
      <c r="CM17" s="170"/>
      <c r="CN17" s="171"/>
      <c r="CO17" s="171"/>
      <c r="CP17" s="171"/>
      <c r="CQ17" s="171"/>
      <c r="CR17" s="171"/>
      <c r="CS17" s="171"/>
      <c r="CT17" s="171"/>
      <c r="CU17" s="171"/>
      <c r="CV17" s="171"/>
      <c r="CW17" s="171"/>
      <c r="CX17" s="171"/>
      <c r="CY17" s="171"/>
      <c r="CZ17" s="172"/>
      <c r="DA17" s="173"/>
      <c r="DB17" s="174"/>
      <c r="DC17" s="172"/>
      <c r="DD17" s="172"/>
      <c r="DE17" s="172"/>
      <c r="DF17" s="172"/>
      <c r="DG17" s="172"/>
      <c r="DH17" s="172"/>
      <c r="DI17" s="172"/>
      <c r="DJ17" s="172"/>
      <c r="DK17" s="172"/>
      <c r="DL17" s="172"/>
      <c r="DM17" s="172"/>
      <c r="DN17" s="172"/>
      <c r="DO17" s="172"/>
      <c r="DP17" s="172"/>
      <c r="DQ17" s="172"/>
      <c r="DR17" s="172"/>
    </row>
    <row r="18" spans="1:146" s="169" customFormat="1" ht="14.25">
      <c r="A18" s="55"/>
      <c r="B18" s="154"/>
      <c r="C18" s="130"/>
      <c r="D18" s="522"/>
      <c r="E18" s="523"/>
      <c r="F18" s="522"/>
      <c r="G18" s="527"/>
      <c r="H18" s="527"/>
      <c r="I18" s="527"/>
      <c r="J18" s="527"/>
      <c r="K18" s="527"/>
      <c r="L18" s="527"/>
      <c r="M18" s="527"/>
      <c r="N18" s="527"/>
      <c r="O18" s="527"/>
      <c r="P18" s="527"/>
      <c r="Q18" s="527"/>
      <c r="R18" s="523"/>
      <c r="S18" s="522"/>
      <c r="T18" s="523"/>
      <c r="U18" s="522"/>
      <c r="V18" s="523"/>
      <c r="W18" s="522"/>
      <c r="X18" s="523"/>
      <c r="Y18" s="531"/>
      <c r="Z18" s="533"/>
      <c r="AA18" s="535"/>
      <c r="AB18" s="536"/>
      <c r="AC18" s="537"/>
      <c r="AD18" s="531"/>
      <c r="AE18" s="532"/>
      <c r="AF18" s="533"/>
      <c r="AG18" s="522"/>
      <c r="AH18" s="523"/>
      <c r="AI18" s="57"/>
      <c r="AJ18" s="57"/>
      <c r="AK18" s="57"/>
      <c r="AL18" s="57"/>
      <c r="AM18" s="57"/>
      <c r="AN18" s="57"/>
      <c r="AO18" s="58"/>
      <c r="AP18" s="58"/>
      <c r="AQ18" s="58"/>
      <c r="AR18" s="58"/>
      <c r="AS18" s="58"/>
      <c r="AT18" s="58"/>
      <c r="AU18" s="58"/>
      <c r="AV18" s="58"/>
      <c r="AW18" s="58"/>
      <c r="AX18" s="58"/>
      <c r="AY18" s="58"/>
      <c r="AZ18" s="58"/>
      <c r="BA18" s="58"/>
      <c r="BB18" s="58"/>
      <c r="BC18" s="58"/>
      <c r="BD18" s="58"/>
      <c r="BE18" s="58"/>
      <c r="BF18" s="58"/>
      <c r="BG18" s="58"/>
      <c r="BH18" s="59"/>
      <c r="BL18" s="170"/>
      <c r="BM18" s="170"/>
      <c r="BN18" s="170"/>
      <c r="BO18" s="170"/>
      <c r="BP18" s="170"/>
      <c r="BQ18" s="170"/>
      <c r="BR18" s="170"/>
      <c r="BS18" s="170"/>
      <c r="BT18" s="170"/>
      <c r="BU18" s="170"/>
      <c r="BV18" s="170"/>
      <c r="BW18" s="170"/>
      <c r="BX18" s="170"/>
      <c r="BY18" s="170"/>
      <c r="BZ18" s="170"/>
      <c r="CA18" s="170"/>
      <c r="CB18" s="170"/>
      <c r="CC18" s="170"/>
      <c r="CD18" s="170"/>
      <c r="CE18" s="170"/>
      <c r="CF18" s="170"/>
      <c r="CG18" s="170"/>
      <c r="CH18" s="170"/>
      <c r="CI18" s="170"/>
      <c r="CJ18" s="170"/>
      <c r="CK18" s="170"/>
      <c r="CL18" s="170"/>
      <c r="CM18" s="170"/>
      <c r="CN18" s="171"/>
      <c r="CO18" s="171"/>
      <c r="CP18" s="171"/>
      <c r="CQ18" s="171"/>
      <c r="CR18" s="171"/>
      <c r="CS18" s="171"/>
      <c r="CT18" s="171"/>
      <c r="CU18" s="171"/>
      <c r="CV18" s="171"/>
      <c r="CW18" s="171"/>
      <c r="CX18" s="171"/>
      <c r="CY18" s="171"/>
      <c r="CZ18" s="172"/>
      <c r="DA18" s="173"/>
      <c r="DB18" s="174"/>
      <c r="DC18" s="172"/>
      <c r="DD18" s="172"/>
      <c r="DE18" s="172"/>
      <c r="DF18" s="172"/>
      <c r="DG18" s="172"/>
      <c r="DH18" s="172"/>
      <c r="DI18" s="172"/>
      <c r="DJ18" s="172"/>
      <c r="DK18" s="172"/>
      <c r="DL18" s="172"/>
      <c r="DM18" s="172"/>
      <c r="DN18" s="172"/>
      <c r="DO18" s="172"/>
      <c r="DP18" s="172"/>
      <c r="DQ18" s="172"/>
      <c r="DR18" s="172"/>
    </row>
    <row r="19" spans="1:146" s="169" customFormat="1">
      <c r="A19" s="55"/>
      <c r="B19" s="154"/>
      <c r="C19" s="168"/>
      <c r="D19" s="130"/>
      <c r="E19" s="130"/>
      <c r="F19" s="130"/>
      <c r="G19" s="130"/>
      <c r="H19" s="130"/>
      <c r="I19" s="130"/>
      <c r="J19" s="130"/>
      <c r="K19" s="130"/>
      <c r="L19" s="130"/>
      <c r="M19" s="130"/>
      <c r="N19" s="130"/>
      <c r="O19" s="130"/>
      <c r="P19" s="130"/>
      <c r="Q19" s="57"/>
      <c r="R19" s="57"/>
      <c r="S19" s="57"/>
      <c r="T19" s="57"/>
      <c r="U19" s="57"/>
      <c r="V19" s="57"/>
      <c r="W19" s="57"/>
      <c r="X19" s="57"/>
      <c r="Y19" s="57"/>
      <c r="Z19" s="57"/>
      <c r="AA19" s="57"/>
      <c r="AB19" s="57"/>
      <c r="AC19" s="57"/>
      <c r="AD19" s="57"/>
      <c r="AE19" s="57"/>
      <c r="AF19" s="57"/>
      <c r="AG19" s="57"/>
      <c r="AH19" s="57"/>
      <c r="AI19" s="57"/>
      <c r="AJ19" s="58"/>
      <c r="AK19" s="57"/>
      <c r="AL19" s="57"/>
      <c r="AM19" s="57"/>
      <c r="AN19" s="57"/>
      <c r="AO19" s="58"/>
      <c r="AP19" s="58"/>
      <c r="AQ19" s="58"/>
      <c r="AR19" s="58"/>
      <c r="AS19" s="58"/>
      <c r="AT19" s="58"/>
      <c r="AU19" s="58"/>
      <c r="AV19" s="58"/>
      <c r="AW19" s="58"/>
      <c r="AX19" s="58"/>
      <c r="AY19" s="58"/>
      <c r="AZ19" s="58"/>
      <c r="BA19" s="58"/>
      <c r="BB19" s="58"/>
      <c r="BC19" s="58"/>
      <c r="BD19" s="58"/>
      <c r="BE19" s="58"/>
      <c r="BF19" s="58"/>
      <c r="BG19" s="58"/>
      <c r="BH19" s="59"/>
      <c r="BL19" s="170"/>
      <c r="BM19" s="170"/>
      <c r="BN19" s="170"/>
      <c r="BO19" s="170"/>
      <c r="BP19" s="170"/>
      <c r="BQ19" s="170"/>
      <c r="BR19" s="170"/>
      <c r="BS19" s="170"/>
      <c r="BT19" s="170"/>
      <c r="BU19" s="170"/>
      <c r="BV19" s="170"/>
      <c r="BW19" s="170"/>
      <c r="BX19" s="170"/>
      <c r="BY19" s="170"/>
      <c r="BZ19" s="170"/>
      <c r="CA19" s="170"/>
      <c r="CB19" s="170"/>
      <c r="CC19" s="170"/>
      <c r="CD19" s="170"/>
      <c r="CE19" s="170"/>
      <c r="CF19" s="170"/>
      <c r="CG19" s="170"/>
      <c r="CH19" s="170"/>
      <c r="CI19" s="170"/>
      <c r="CJ19" s="170"/>
      <c r="CK19" s="170"/>
      <c r="CL19" s="170"/>
      <c r="CM19" s="170"/>
      <c r="CN19" s="170"/>
      <c r="CO19" s="170"/>
      <c r="CP19" s="170"/>
      <c r="CQ19" s="170"/>
      <c r="CR19" s="170"/>
      <c r="CS19" s="170"/>
      <c r="CT19" s="170"/>
      <c r="CU19" s="170"/>
      <c r="CV19" s="170"/>
      <c r="CW19" s="170"/>
      <c r="CX19" s="170"/>
      <c r="CY19" s="170"/>
      <c r="CZ19" s="170"/>
      <c r="DA19" s="170"/>
      <c r="DB19" s="170"/>
      <c r="DC19" s="170"/>
      <c r="DD19" s="170"/>
      <c r="DE19" s="170"/>
      <c r="DF19" s="170"/>
      <c r="DG19" s="170"/>
      <c r="DH19" s="170"/>
      <c r="DI19" s="170"/>
      <c r="DJ19" s="170"/>
      <c r="DK19" s="170"/>
      <c r="DL19" s="171"/>
      <c r="DM19" s="171"/>
      <c r="DN19" s="171"/>
      <c r="DO19" s="171"/>
      <c r="DP19" s="171"/>
      <c r="DQ19" s="171"/>
      <c r="DR19" s="171"/>
      <c r="DS19" s="171"/>
      <c r="DT19" s="171"/>
      <c r="DU19" s="171"/>
      <c r="DV19" s="171"/>
      <c r="DW19" s="171"/>
      <c r="DX19" s="172"/>
      <c r="DY19" s="173"/>
      <c r="DZ19" s="174"/>
      <c r="EA19" s="172"/>
      <c r="EB19" s="172"/>
      <c r="EC19" s="172"/>
      <c r="ED19" s="172"/>
      <c r="EE19" s="172"/>
      <c r="EF19" s="172"/>
      <c r="EG19" s="172"/>
      <c r="EH19" s="172"/>
      <c r="EI19" s="172"/>
      <c r="EJ19" s="172"/>
      <c r="EK19" s="172"/>
      <c r="EL19" s="172"/>
      <c r="EM19" s="172"/>
      <c r="EN19" s="172"/>
      <c r="EO19" s="172"/>
      <c r="EP19" s="172"/>
    </row>
    <row r="20" spans="1:146" s="169" customFormat="1" ht="14.25">
      <c r="A20" s="55"/>
      <c r="B20" s="154"/>
      <c r="D20" s="155"/>
      <c r="E20" s="155"/>
      <c r="F20" s="155"/>
      <c r="G20" s="155"/>
      <c r="H20" s="155"/>
      <c r="I20" s="155"/>
      <c r="J20" s="155"/>
      <c r="K20" s="155"/>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8"/>
      <c r="AP20" s="58"/>
      <c r="AQ20" s="58"/>
      <c r="AR20" s="58"/>
      <c r="AS20" s="58"/>
      <c r="AT20" s="58"/>
      <c r="AU20" s="58"/>
      <c r="AV20" s="58"/>
      <c r="AW20" s="58"/>
      <c r="AX20" s="58"/>
      <c r="AY20" s="58"/>
      <c r="AZ20" s="58"/>
      <c r="BA20" s="58"/>
      <c r="BB20" s="58"/>
      <c r="BC20" s="58"/>
      <c r="BD20" s="58"/>
      <c r="BE20" s="58"/>
      <c r="BF20" s="58"/>
      <c r="BG20" s="58"/>
      <c r="BH20" s="59"/>
      <c r="BL20" s="170"/>
      <c r="BM20" s="170"/>
      <c r="BN20" s="170"/>
      <c r="BO20" s="170"/>
      <c r="BP20" s="170"/>
      <c r="BQ20" s="170"/>
      <c r="BR20" s="170"/>
      <c r="BS20" s="170"/>
      <c r="BT20" s="170"/>
      <c r="BU20" s="170"/>
      <c r="BV20" s="170"/>
      <c r="BW20" s="170"/>
      <c r="BX20" s="170"/>
      <c r="BY20" s="170"/>
      <c r="BZ20" s="170"/>
      <c r="CA20" s="170"/>
      <c r="CB20" s="170"/>
      <c r="CC20" s="170"/>
      <c r="CD20" s="170"/>
      <c r="CE20" s="170"/>
      <c r="CF20" s="170"/>
      <c r="CG20" s="170"/>
      <c r="CH20" s="170"/>
      <c r="CI20" s="170"/>
      <c r="CJ20" s="170"/>
      <c r="CK20" s="170"/>
      <c r="CL20" s="170"/>
      <c r="CM20" s="170"/>
      <c r="CN20" s="170"/>
      <c r="CO20" s="170"/>
      <c r="CP20" s="170"/>
      <c r="CQ20" s="170"/>
      <c r="CR20" s="170"/>
      <c r="CS20" s="170"/>
      <c r="CT20" s="170"/>
      <c r="CU20" s="170"/>
      <c r="CV20" s="170"/>
      <c r="CW20" s="170"/>
      <c r="CX20" s="170"/>
      <c r="CY20" s="170"/>
      <c r="CZ20" s="170"/>
      <c r="DA20" s="170"/>
      <c r="DB20" s="170"/>
      <c r="DC20" s="170"/>
      <c r="DD20" s="170"/>
      <c r="DE20" s="170"/>
      <c r="DF20" s="170"/>
      <c r="DG20" s="170"/>
      <c r="DH20" s="170"/>
      <c r="DI20" s="170"/>
      <c r="DJ20" s="170"/>
      <c r="DK20" s="170"/>
      <c r="DL20" s="171"/>
      <c r="DM20" s="171"/>
      <c r="DN20" s="171"/>
      <c r="DO20" s="171"/>
      <c r="DP20" s="171"/>
      <c r="DQ20" s="171"/>
      <c r="DR20" s="171"/>
      <c r="DS20" s="171"/>
      <c r="DT20" s="171"/>
      <c r="DU20" s="171"/>
      <c r="DV20" s="171"/>
      <c r="DW20" s="171"/>
      <c r="DX20" s="172"/>
      <c r="DY20" s="173"/>
      <c r="DZ20" s="174"/>
      <c r="EA20" s="172"/>
      <c r="EB20" s="172"/>
      <c r="EC20" s="172"/>
      <c r="ED20" s="172"/>
      <c r="EE20" s="172"/>
      <c r="EF20" s="172"/>
      <c r="EG20" s="172"/>
      <c r="EH20" s="172"/>
      <c r="EI20" s="172"/>
      <c r="EJ20" s="172"/>
      <c r="EK20" s="172"/>
      <c r="EL20" s="172"/>
      <c r="EM20" s="172"/>
      <c r="EN20" s="172"/>
      <c r="EO20" s="172"/>
      <c r="EP20" s="172"/>
    </row>
    <row r="21" spans="1:146" s="169" customFormat="1" ht="14.25">
      <c r="A21" s="55"/>
      <c r="B21" s="154"/>
      <c r="D21" s="155"/>
      <c r="E21" s="155"/>
      <c r="F21" s="155"/>
      <c r="G21" s="155"/>
      <c r="H21" s="155"/>
      <c r="I21" s="155"/>
      <c r="J21" s="155"/>
      <c r="K21" s="155"/>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8"/>
      <c r="AP21" s="58"/>
      <c r="AQ21" s="58"/>
      <c r="AR21" s="58"/>
      <c r="AS21" s="58"/>
      <c r="AT21" s="58"/>
      <c r="AU21" s="58"/>
      <c r="AV21" s="58"/>
      <c r="AW21" s="58"/>
      <c r="AX21" s="58"/>
      <c r="AY21" s="58"/>
      <c r="AZ21" s="58"/>
      <c r="BA21" s="58"/>
      <c r="BB21" s="58"/>
      <c r="BC21" s="58"/>
      <c r="BD21" s="58"/>
      <c r="BE21" s="58"/>
      <c r="BF21" s="58"/>
      <c r="BG21" s="58"/>
      <c r="BH21" s="59"/>
      <c r="BL21" s="170"/>
      <c r="BM21" s="170"/>
      <c r="BN21" s="170"/>
      <c r="BO21" s="170"/>
      <c r="BP21" s="170"/>
      <c r="BQ21" s="170"/>
      <c r="BR21" s="170"/>
      <c r="BS21" s="170"/>
      <c r="BT21" s="170"/>
      <c r="BU21" s="170"/>
      <c r="BV21" s="170"/>
      <c r="BW21" s="170"/>
      <c r="BX21" s="170"/>
      <c r="BY21" s="170"/>
      <c r="BZ21" s="170"/>
      <c r="CA21" s="170"/>
      <c r="CB21" s="170"/>
      <c r="CC21" s="170"/>
      <c r="CD21" s="170"/>
      <c r="CE21" s="170"/>
      <c r="CF21" s="170"/>
      <c r="CG21" s="170"/>
      <c r="CH21" s="170"/>
      <c r="CI21" s="170"/>
      <c r="CJ21" s="170"/>
      <c r="CK21" s="170"/>
      <c r="CL21" s="170"/>
      <c r="CM21" s="170"/>
      <c r="CN21" s="170"/>
      <c r="CO21" s="170"/>
      <c r="CP21" s="170"/>
      <c r="CQ21" s="170"/>
      <c r="CR21" s="170"/>
      <c r="CS21" s="170"/>
      <c r="CT21" s="170"/>
      <c r="CU21" s="170"/>
      <c r="CV21" s="170"/>
      <c r="CW21" s="170"/>
      <c r="CX21" s="170"/>
      <c r="CY21" s="170"/>
      <c r="CZ21" s="170"/>
      <c r="DA21" s="170"/>
      <c r="DB21" s="170"/>
      <c r="DC21" s="170"/>
      <c r="DD21" s="170"/>
      <c r="DE21" s="170"/>
      <c r="DF21" s="170"/>
      <c r="DG21" s="170"/>
      <c r="DH21" s="170"/>
      <c r="DI21" s="170"/>
      <c r="DJ21" s="170"/>
      <c r="DK21" s="170"/>
      <c r="DL21" s="171"/>
      <c r="DM21" s="171"/>
      <c r="DN21" s="171"/>
      <c r="DO21" s="171"/>
      <c r="DP21" s="171"/>
      <c r="DQ21" s="171"/>
      <c r="DR21" s="171"/>
      <c r="DS21" s="171"/>
      <c r="DT21" s="171"/>
      <c r="DU21" s="171"/>
      <c r="DV21" s="171"/>
      <c r="DW21" s="171"/>
      <c r="DX21" s="172"/>
      <c r="DY21" s="173"/>
      <c r="DZ21" s="174"/>
      <c r="EA21" s="172"/>
      <c r="EB21" s="172"/>
      <c r="EC21" s="172"/>
      <c r="ED21" s="172"/>
      <c r="EE21" s="172"/>
      <c r="EF21" s="172"/>
      <c r="EG21" s="172"/>
      <c r="EH21" s="172"/>
      <c r="EI21" s="172"/>
      <c r="EJ21" s="172"/>
      <c r="EK21" s="172"/>
      <c r="EL21" s="172"/>
      <c r="EM21" s="172"/>
      <c r="EN21" s="172"/>
      <c r="EO21" s="172"/>
      <c r="EP21" s="172"/>
    </row>
    <row r="22" spans="1:146">
      <c r="BM22" s="170"/>
      <c r="BN22" s="170"/>
      <c r="BO22" s="170"/>
      <c r="BP22" s="170"/>
      <c r="BQ22" s="170"/>
    </row>
    <row r="23" spans="1:146">
      <c r="BM23" s="170"/>
      <c r="BN23" s="170"/>
      <c r="BO23" s="170"/>
      <c r="BP23" s="170"/>
      <c r="BQ23" s="170"/>
    </row>
    <row r="24" spans="1:146">
      <c r="BM24" s="170"/>
      <c r="BN24" s="170"/>
      <c r="BO24" s="170"/>
      <c r="BP24" s="170"/>
      <c r="BQ24" s="170"/>
    </row>
    <row r="25" spans="1:146">
      <c r="BM25" s="170"/>
      <c r="BN25" s="170"/>
      <c r="BO25" s="170"/>
      <c r="BP25" s="170"/>
      <c r="BQ25" s="170"/>
    </row>
    <row r="26" spans="1:146">
      <c r="BM26" s="170"/>
      <c r="BN26" s="170"/>
      <c r="BO26" s="170"/>
      <c r="BP26" s="170"/>
      <c r="BQ26" s="170"/>
    </row>
    <row r="27" spans="1:146">
      <c r="BM27" s="170"/>
      <c r="BN27" s="170"/>
      <c r="BO27" s="170"/>
      <c r="BP27" s="170"/>
      <c r="BQ27" s="170"/>
    </row>
    <row r="28" spans="1:146">
      <c r="BM28" s="170"/>
      <c r="BN28" s="170"/>
      <c r="BO28" s="170"/>
      <c r="BP28" s="170"/>
      <c r="BQ28" s="170"/>
    </row>
    <row r="29" spans="1:146">
      <c r="BM29" s="170"/>
      <c r="BN29" s="170"/>
      <c r="BO29" s="170"/>
      <c r="BP29" s="170"/>
      <c r="BQ29" s="170"/>
    </row>
    <row r="30" spans="1:146">
      <c r="BM30" s="170"/>
      <c r="BN30" s="170"/>
      <c r="BO30" s="170"/>
      <c r="BP30" s="170"/>
      <c r="BQ30" s="170"/>
    </row>
    <row r="31" spans="1:146">
      <c r="BM31" s="170"/>
      <c r="BN31" s="170"/>
      <c r="BO31" s="170"/>
      <c r="BP31" s="170"/>
      <c r="BQ31" s="170"/>
    </row>
    <row r="32" spans="1:146">
      <c r="BM32" s="170"/>
      <c r="BN32" s="170"/>
      <c r="BO32" s="170"/>
      <c r="BP32" s="170"/>
      <c r="BQ32" s="170"/>
    </row>
    <row r="33" spans="65:69">
      <c r="BM33" s="170"/>
      <c r="BN33" s="170"/>
      <c r="BO33" s="170"/>
      <c r="BP33" s="170"/>
      <c r="BQ33" s="170"/>
    </row>
    <row r="34" spans="65:69">
      <c r="BM34" s="170"/>
      <c r="BN34" s="170"/>
      <c r="BO34" s="170"/>
      <c r="BP34" s="170"/>
      <c r="BQ34" s="170"/>
    </row>
    <row r="35" spans="65:69">
      <c r="BM35" s="170"/>
      <c r="BN35" s="170"/>
      <c r="BO35" s="170"/>
      <c r="BP35" s="170"/>
      <c r="BQ35" s="170"/>
    </row>
    <row r="36" spans="65:69">
      <c r="BM36" s="170"/>
      <c r="BN36" s="170"/>
      <c r="BO36" s="170"/>
      <c r="BP36" s="170"/>
      <c r="BQ36" s="170"/>
    </row>
    <row r="37" spans="65:69">
      <c r="BM37" s="170"/>
      <c r="BN37" s="170"/>
      <c r="BO37" s="170"/>
      <c r="BP37" s="170"/>
      <c r="BQ37" s="170"/>
    </row>
    <row r="38" spans="65:69">
      <c r="BM38" s="170"/>
      <c r="BN38" s="170"/>
      <c r="BO38" s="170"/>
      <c r="BP38" s="170"/>
      <c r="BQ38" s="170"/>
    </row>
  </sheetData>
  <mergeCells count="31">
    <mergeCell ref="AG17:AH18"/>
    <mergeCell ref="D17:E18"/>
    <mergeCell ref="F17:R18"/>
    <mergeCell ref="S17:T18"/>
    <mergeCell ref="U17:V18"/>
    <mergeCell ref="AD17:AF18"/>
    <mergeCell ref="W17:X18"/>
    <mergeCell ref="Y17:Z18"/>
    <mergeCell ref="AA17:AC18"/>
    <mergeCell ref="D6:R16"/>
    <mergeCell ref="S6:AH6"/>
    <mergeCell ref="S8:T16"/>
    <mergeCell ref="U8:V16"/>
    <mergeCell ref="AD8:AF16"/>
    <mergeCell ref="AG8:AH16"/>
    <mergeCell ref="S7:AF7"/>
    <mergeCell ref="AG7:AH7"/>
    <mergeCell ref="W8:X16"/>
    <mergeCell ref="Y8:Z16"/>
    <mergeCell ref="AA8:AC16"/>
    <mergeCell ref="BC3:BH3"/>
    <mergeCell ref="A1:I3"/>
    <mergeCell ref="J1:AP3"/>
    <mergeCell ref="AQ1:AV1"/>
    <mergeCell ref="AW1:BB1"/>
    <mergeCell ref="BC1:BH1"/>
    <mergeCell ref="AQ2:AV2"/>
    <mergeCell ref="AW2:BB2"/>
    <mergeCell ref="BC2:BH2"/>
    <mergeCell ref="AQ3:AV3"/>
    <mergeCell ref="AW3:BB3"/>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100"/>
  <sheetViews>
    <sheetView showGridLines="0" view="pageBreakPreview" zoomScaleNormal="100" zoomScaleSheetLayoutView="100" workbookViewId="0">
      <selection sqref="A1:I3"/>
    </sheetView>
  </sheetViews>
  <sheetFormatPr defaultColWidth="2.5" defaultRowHeight="15.75"/>
  <cols>
    <col min="1" max="4" width="2.5" style="44"/>
    <col min="5" max="5" width="2.875" style="44" bestFit="1" customWidth="1"/>
    <col min="6" max="16384" width="2.5" style="44"/>
  </cols>
  <sheetData>
    <row r="1" spans="1:52" ht="15" customHeight="1">
      <c r="A1" s="476" t="s">
        <v>249</v>
      </c>
      <c r="B1" s="477"/>
      <c r="C1" s="477"/>
      <c r="D1" s="477"/>
      <c r="E1" s="477"/>
      <c r="F1" s="477"/>
      <c r="G1" s="477"/>
      <c r="H1" s="477"/>
      <c r="I1" s="477"/>
      <c r="J1" s="478" t="s">
        <v>30</v>
      </c>
      <c r="K1" s="479"/>
      <c r="L1" s="479"/>
      <c r="M1" s="479"/>
      <c r="N1" s="479"/>
      <c r="O1" s="479"/>
      <c r="P1" s="479"/>
      <c r="Q1" s="479"/>
      <c r="R1" s="479"/>
      <c r="S1" s="479"/>
      <c r="T1" s="479"/>
      <c r="U1" s="479"/>
      <c r="V1" s="479"/>
      <c r="W1" s="479"/>
      <c r="X1" s="479"/>
      <c r="Y1" s="479"/>
      <c r="Z1" s="479"/>
      <c r="AA1" s="479"/>
      <c r="AB1" s="479"/>
      <c r="AC1" s="479"/>
      <c r="AD1" s="479"/>
      <c r="AE1" s="479"/>
      <c r="AF1" s="479"/>
      <c r="AG1" s="479"/>
      <c r="AH1" s="481"/>
      <c r="AI1" s="488"/>
      <c r="AJ1" s="489"/>
      <c r="AK1" s="489"/>
      <c r="AL1" s="489"/>
      <c r="AM1" s="489"/>
      <c r="AN1" s="490"/>
      <c r="AO1" s="488" t="s">
        <v>28</v>
      </c>
      <c r="AP1" s="489"/>
      <c r="AQ1" s="489"/>
      <c r="AR1" s="489"/>
      <c r="AS1" s="489"/>
      <c r="AT1" s="490"/>
      <c r="AU1" s="491" t="s">
        <v>29</v>
      </c>
      <c r="AV1" s="492"/>
      <c r="AW1" s="492"/>
      <c r="AX1" s="492"/>
      <c r="AY1" s="492"/>
      <c r="AZ1" s="493"/>
    </row>
    <row r="2" spans="1:52" ht="15" customHeight="1">
      <c r="A2" s="477"/>
      <c r="B2" s="477"/>
      <c r="C2" s="477"/>
      <c r="D2" s="477"/>
      <c r="E2" s="477"/>
      <c r="F2" s="477"/>
      <c r="G2" s="477"/>
      <c r="H2" s="477"/>
      <c r="I2" s="477"/>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4"/>
      <c r="AI2" s="488" t="s">
        <v>31</v>
      </c>
      <c r="AJ2" s="489"/>
      <c r="AK2" s="489"/>
      <c r="AL2" s="489"/>
      <c r="AM2" s="489"/>
      <c r="AN2" s="490"/>
      <c r="AO2" s="488" t="str">
        <f>改版履歴!V2</f>
        <v>佐々木</v>
      </c>
      <c r="AP2" s="489"/>
      <c r="AQ2" s="489"/>
      <c r="AR2" s="489"/>
      <c r="AS2" s="489"/>
      <c r="AT2" s="490"/>
      <c r="AU2" s="473">
        <f>改版履歴!Z2</f>
        <v>44060</v>
      </c>
      <c r="AV2" s="474"/>
      <c r="AW2" s="474"/>
      <c r="AX2" s="474"/>
      <c r="AY2" s="474"/>
      <c r="AZ2" s="475"/>
    </row>
    <row r="3" spans="1:52" ht="15.6" customHeight="1">
      <c r="A3" s="477"/>
      <c r="B3" s="477"/>
      <c r="C3" s="477"/>
      <c r="D3" s="477"/>
      <c r="E3" s="477"/>
      <c r="F3" s="477"/>
      <c r="G3" s="477"/>
      <c r="H3" s="477"/>
      <c r="I3" s="477"/>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7"/>
      <c r="AI3" s="488" t="s">
        <v>219</v>
      </c>
      <c r="AJ3" s="489"/>
      <c r="AK3" s="489"/>
      <c r="AL3" s="489"/>
      <c r="AM3" s="489"/>
      <c r="AN3" s="490"/>
      <c r="AO3" s="488" t="str">
        <f>改版履歴!V3</f>
        <v>HYN陳暁健</v>
      </c>
      <c r="AP3" s="489"/>
      <c r="AQ3" s="489"/>
      <c r="AR3" s="489"/>
      <c r="AS3" s="489"/>
      <c r="AT3" s="490"/>
      <c r="AU3" s="473">
        <f>改版履歴!Z3</f>
        <v>44341</v>
      </c>
      <c r="AV3" s="474"/>
      <c r="AW3" s="474"/>
      <c r="AX3" s="474"/>
      <c r="AY3" s="474"/>
      <c r="AZ3" s="475"/>
    </row>
    <row r="4" spans="1:52" ht="15.6" customHeight="1">
      <c r="A4" s="372"/>
      <c r="B4" s="372"/>
      <c r="C4" s="372"/>
      <c r="D4" s="372"/>
      <c r="E4" s="372"/>
      <c r="F4" s="372"/>
      <c r="G4" s="372"/>
      <c r="H4" s="372"/>
      <c r="I4" s="372"/>
      <c r="J4" s="371"/>
      <c r="K4" s="371"/>
      <c r="L4" s="371"/>
      <c r="M4" s="371"/>
      <c r="N4" s="371"/>
      <c r="O4" s="371"/>
      <c r="P4" s="371"/>
      <c r="Q4" s="371"/>
      <c r="R4" s="371"/>
      <c r="S4" s="371"/>
      <c r="T4" s="371"/>
      <c r="U4" s="371"/>
      <c r="V4" s="371"/>
      <c r="W4" s="371"/>
      <c r="X4" s="371"/>
      <c r="Y4" s="371"/>
      <c r="Z4" s="371"/>
      <c r="AA4" s="371"/>
      <c r="AB4" s="371"/>
      <c r="AC4" s="371"/>
      <c r="AD4" s="371"/>
      <c r="AE4" s="371"/>
      <c r="AF4" s="371"/>
      <c r="AG4" s="371"/>
      <c r="AH4" s="371"/>
      <c r="AI4" s="374"/>
      <c r="AJ4" s="374"/>
      <c r="AK4" s="374"/>
      <c r="AL4" s="374"/>
      <c r="AM4" s="374"/>
      <c r="AN4" s="374"/>
      <c r="AO4" s="374"/>
      <c r="AP4" s="374"/>
      <c r="AQ4" s="374"/>
      <c r="AR4" s="374"/>
      <c r="AS4" s="374"/>
      <c r="AT4" s="374"/>
      <c r="AU4" s="375"/>
      <c r="AV4" s="375"/>
      <c r="AW4" s="375"/>
      <c r="AX4" s="375"/>
      <c r="AY4" s="375"/>
      <c r="AZ4" s="375"/>
    </row>
    <row r="5" spans="1:52">
      <c r="A5" s="60"/>
      <c r="B5" s="137" t="s">
        <v>244</v>
      </c>
      <c r="C5" s="137"/>
      <c r="D5" s="137"/>
      <c r="E5" s="144"/>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c r="AG5" s="140"/>
      <c r="AH5" s="140"/>
      <c r="AI5" s="140"/>
      <c r="AJ5" s="140"/>
      <c r="AK5" s="140"/>
      <c r="AL5" s="140"/>
      <c r="AM5" s="140"/>
      <c r="AN5" s="140"/>
      <c r="AO5" s="140"/>
      <c r="AP5" s="140"/>
      <c r="AQ5" s="140"/>
      <c r="AR5" s="140"/>
      <c r="AS5" s="140"/>
      <c r="AT5" s="140"/>
      <c r="AU5" s="140"/>
      <c r="AV5" s="140"/>
      <c r="AW5" s="140"/>
      <c r="AX5" s="140"/>
      <c r="AY5" s="140"/>
      <c r="AZ5" s="140"/>
    </row>
    <row r="6" spans="1:52">
      <c r="A6" s="60"/>
      <c r="B6" s="137"/>
      <c r="C6" s="138" t="s">
        <v>245</v>
      </c>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c r="AD6" s="139"/>
      <c r="AE6" s="139"/>
      <c r="AF6" s="139"/>
      <c r="AG6" s="140"/>
      <c r="AH6" s="140"/>
      <c r="AI6" s="140"/>
      <c r="AJ6" s="140"/>
      <c r="AK6" s="140"/>
      <c r="AL6" s="140"/>
      <c r="AM6" s="140"/>
      <c r="AN6" s="140"/>
      <c r="AO6" s="140"/>
      <c r="AP6" s="140"/>
      <c r="AQ6" s="140"/>
      <c r="AR6" s="140"/>
      <c r="AS6" s="140"/>
      <c r="AT6" s="140"/>
      <c r="AU6" s="140"/>
      <c r="AV6" s="140"/>
      <c r="AW6" s="140"/>
      <c r="AX6" s="140"/>
      <c r="AY6" s="140"/>
      <c r="AZ6" s="140"/>
    </row>
    <row r="7" spans="1:52">
      <c r="A7" s="60"/>
      <c r="B7" s="137"/>
      <c r="C7" s="151" t="s">
        <v>248</v>
      </c>
      <c r="D7" s="148"/>
      <c r="E7" s="148"/>
      <c r="F7" s="148"/>
      <c r="G7" s="148"/>
      <c r="H7" s="148"/>
      <c r="I7" s="148"/>
      <c r="J7" s="148"/>
      <c r="K7" s="148"/>
      <c r="L7" s="148"/>
      <c r="M7" s="148"/>
      <c r="N7" s="148"/>
      <c r="O7" s="148"/>
      <c r="P7" s="148"/>
      <c r="Q7" s="148"/>
      <c r="R7" s="148"/>
      <c r="S7" s="148"/>
      <c r="T7" s="148"/>
      <c r="U7" s="148"/>
      <c r="V7" s="148"/>
      <c r="W7" s="148"/>
      <c r="X7" s="148"/>
      <c r="Y7" s="148"/>
      <c r="Z7" s="148"/>
      <c r="AA7" s="148"/>
      <c r="AB7" s="148"/>
      <c r="AC7" s="148"/>
      <c r="AD7" s="148"/>
      <c r="AE7" s="148"/>
      <c r="AF7" s="148"/>
      <c r="AG7" s="149"/>
      <c r="AH7" s="149"/>
      <c r="AI7" s="149"/>
      <c r="AJ7" s="149"/>
      <c r="AK7" s="149"/>
      <c r="AL7" s="149"/>
      <c r="AM7" s="149"/>
      <c r="AN7" s="149"/>
      <c r="AO7" s="149"/>
      <c r="AP7" s="149"/>
      <c r="AQ7" s="149"/>
      <c r="AR7" s="149"/>
      <c r="AS7" s="149"/>
      <c r="AT7" s="149"/>
      <c r="AU7" s="149"/>
      <c r="AV7" s="149"/>
      <c r="AW7" s="149"/>
      <c r="AX7" s="150"/>
      <c r="AY7" s="140"/>
      <c r="AZ7" s="140"/>
    </row>
    <row r="8" spans="1:52">
      <c r="A8" s="60"/>
      <c r="B8" s="137"/>
      <c r="C8" s="146"/>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c r="AD8" s="139"/>
      <c r="AE8" s="139"/>
      <c r="AF8" s="139"/>
      <c r="AG8" s="140"/>
      <c r="AH8" s="140"/>
      <c r="AI8" s="140"/>
      <c r="AJ8" s="140"/>
      <c r="AK8" s="140"/>
      <c r="AL8" s="140"/>
      <c r="AM8" s="140"/>
      <c r="AN8" s="140"/>
      <c r="AO8" s="140"/>
      <c r="AP8" s="140"/>
      <c r="AQ8" s="140"/>
      <c r="AR8" s="140"/>
      <c r="AS8" s="140"/>
      <c r="AT8" s="140"/>
      <c r="AU8" s="140"/>
      <c r="AV8" s="140"/>
      <c r="AW8" s="140"/>
      <c r="AX8" s="141"/>
      <c r="AY8" s="140"/>
      <c r="AZ8" s="140"/>
    </row>
    <row r="9" spans="1:52">
      <c r="A9" s="60"/>
      <c r="B9" s="137"/>
      <c r="C9" s="146"/>
      <c r="D9" s="139"/>
      <c r="E9" s="139"/>
      <c r="F9" s="139"/>
      <c r="G9" s="139"/>
      <c r="H9" s="139"/>
      <c r="I9" s="139"/>
      <c r="J9" s="139"/>
      <c r="K9" s="139"/>
      <c r="L9" s="139"/>
      <c r="M9" s="139"/>
      <c r="N9" s="139"/>
      <c r="O9" s="139"/>
      <c r="P9" s="139"/>
      <c r="Q9" s="139"/>
      <c r="R9" s="139"/>
      <c r="S9" s="139"/>
      <c r="T9" s="139"/>
      <c r="U9" s="139"/>
      <c r="V9" s="139"/>
      <c r="W9" s="139"/>
      <c r="X9" s="139"/>
      <c r="Y9" s="139"/>
      <c r="Z9" s="139"/>
      <c r="AA9" s="139"/>
      <c r="AB9" s="139"/>
      <c r="AC9" s="139"/>
      <c r="AD9" s="139"/>
      <c r="AE9" s="139"/>
      <c r="AF9" s="139"/>
      <c r="AG9" s="140"/>
      <c r="AH9" s="140"/>
      <c r="AI9" s="140"/>
      <c r="AJ9" s="140"/>
      <c r="AK9" s="140"/>
      <c r="AL9" s="140"/>
      <c r="AM9" s="140"/>
      <c r="AN9" s="140"/>
      <c r="AO9" s="140"/>
      <c r="AP9" s="140"/>
      <c r="AQ9" s="140"/>
      <c r="AR9" s="140"/>
      <c r="AS9" s="140"/>
      <c r="AT9" s="140"/>
      <c r="AU9" s="140"/>
      <c r="AV9" s="140"/>
      <c r="AW9" s="140"/>
      <c r="AX9" s="141"/>
      <c r="AY9" s="140"/>
      <c r="AZ9" s="140"/>
    </row>
    <row r="10" spans="1:52">
      <c r="A10" s="60"/>
      <c r="B10" s="137"/>
      <c r="C10" s="146"/>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40"/>
      <c r="AH10" s="140"/>
      <c r="AI10" s="140"/>
      <c r="AJ10" s="140"/>
      <c r="AK10" s="140"/>
      <c r="AL10" s="140"/>
      <c r="AM10" s="140"/>
      <c r="AN10" s="140"/>
      <c r="AO10" s="140"/>
      <c r="AP10" s="140"/>
      <c r="AQ10" s="140"/>
      <c r="AR10" s="140"/>
      <c r="AS10" s="140"/>
      <c r="AT10" s="140"/>
      <c r="AU10" s="140"/>
      <c r="AV10" s="140"/>
      <c r="AW10" s="140"/>
      <c r="AX10" s="141"/>
      <c r="AY10" s="140"/>
      <c r="AZ10" s="140"/>
    </row>
    <row r="11" spans="1:52">
      <c r="A11" s="60"/>
      <c r="B11" s="137"/>
      <c r="C11" s="146"/>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c r="AE11" s="139"/>
      <c r="AF11" s="139"/>
      <c r="AG11" s="140"/>
      <c r="AH11" s="140"/>
      <c r="AI11" s="140"/>
      <c r="AJ11" s="140"/>
      <c r="AK11" s="140"/>
      <c r="AL11" s="140"/>
      <c r="AM11" s="140"/>
      <c r="AN11" s="140"/>
      <c r="AO11" s="140"/>
      <c r="AP11" s="140"/>
      <c r="AQ11" s="140"/>
      <c r="AR11" s="140"/>
      <c r="AS11" s="140"/>
      <c r="AT11" s="140"/>
      <c r="AU11" s="140"/>
      <c r="AV11" s="140"/>
      <c r="AW11" s="140"/>
      <c r="AX11" s="141"/>
      <c r="AY11" s="140"/>
      <c r="AZ11" s="140"/>
    </row>
    <row r="12" spans="1:52">
      <c r="A12" s="60"/>
      <c r="B12" s="137"/>
      <c r="C12" s="146"/>
      <c r="D12" s="139"/>
      <c r="E12" s="139"/>
      <c r="F12" s="139"/>
      <c r="G12" s="139"/>
      <c r="H12" s="139"/>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40"/>
      <c r="AH12" s="140"/>
      <c r="AI12" s="140"/>
      <c r="AJ12" s="140"/>
      <c r="AK12" s="140"/>
      <c r="AL12" s="140"/>
      <c r="AM12" s="140"/>
      <c r="AN12" s="140"/>
      <c r="AO12" s="140"/>
      <c r="AP12" s="140"/>
      <c r="AQ12" s="140"/>
      <c r="AR12" s="140"/>
      <c r="AS12" s="140"/>
      <c r="AT12" s="140"/>
      <c r="AU12" s="140"/>
      <c r="AV12" s="140"/>
      <c r="AW12" s="140"/>
      <c r="AX12" s="141"/>
      <c r="AY12" s="140"/>
      <c r="AZ12" s="140"/>
    </row>
    <row r="13" spans="1:52">
      <c r="A13" s="60"/>
      <c r="B13" s="137"/>
      <c r="C13" s="146"/>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40"/>
      <c r="AH13" s="140"/>
      <c r="AI13" s="140"/>
      <c r="AJ13" s="140"/>
      <c r="AK13" s="140"/>
      <c r="AL13" s="140"/>
      <c r="AM13" s="140"/>
      <c r="AN13" s="140"/>
      <c r="AO13" s="140"/>
      <c r="AP13" s="140"/>
      <c r="AQ13" s="140"/>
      <c r="AR13" s="140"/>
      <c r="AS13" s="140"/>
      <c r="AT13" s="140"/>
      <c r="AU13" s="140"/>
      <c r="AV13" s="140"/>
      <c r="AW13" s="140"/>
      <c r="AX13" s="141"/>
      <c r="AY13" s="140"/>
      <c r="AZ13" s="140"/>
    </row>
    <row r="14" spans="1:52">
      <c r="A14" s="60"/>
      <c r="B14" s="137"/>
      <c r="C14" s="146"/>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40"/>
      <c r="AH14" s="140"/>
      <c r="AI14" s="140"/>
      <c r="AJ14" s="140"/>
      <c r="AK14" s="140"/>
      <c r="AL14" s="140"/>
      <c r="AM14" s="140"/>
      <c r="AN14" s="140"/>
      <c r="AO14" s="140"/>
      <c r="AP14" s="140"/>
      <c r="AQ14" s="140"/>
      <c r="AR14" s="140"/>
      <c r="AS14" s="140"/>
      <c r="AT14" s="140"/>
      <c r="AU14" s="140"/>
      <c r="AV14" s="140"/>
      <c r="AW14" s="140"/>
      <c r="AX14" s="141"/>
      <c r="AY14" s="140"/>
      <c r="AZ14" s="140"/>
    </row>
    <row r="15" spans="1:52">
      <c r="A15" s="60"/>
      <c r="B15" s="137"/>
      <c r="C15" s="146"/>
      <c r="D15" s="139"/>
      <c r="E15" s="139"/>
      <c r="F15" s="139"/>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40"/>
      <c r="AH15" s="140"/>
      <c r="AI15" s="140"/>
      <c r="AJ15" s="140"/>
      <c r="AK15" s="140"/>
      <c r="AL15" s="140"/>
      <c r="AM15" s="140"/>
      <c r="AN15" s="140"/>
      <c r="AO15" s="140"/>
      <c r="AP15" s="140"/>
      <c r="AQ15" s="140"/>
      <c r="AR15" s="140"/>
      <c r="AS15" s="140"/>
      <c r="AT15" s="140"/>
      <c r="AU15" s="140"/>
      <c r="AV15" s="140"/>
      <c r="AW15" s="140"/>
      <c r="AX15" s="141"/>
      <c r="AY15" s="140"/>
      <c r="AZ15" s="140"/>
    </row>
    <row r="16" spans="1:52">
      <c r="A16" s="60"/>
      <c r="B16" s="137"/>
      <c r="C16" s="146"/>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40"/>
      <c r="AH16" s="140"/>
      <c r="AI16" s="140"/>
      <c r="AJ16" s="140"/>
      <c r="AK16" s="140"/>
      <c r="AL16" s="140"/>
      <c r="AM16" s="140"/>
      <c r="AN16" s="140"/>
      <c r="AO16" s="140"/>
      <c r="AP16" s="140"/>
      <c r="AQ16" s="140"/>
      <c r="AR16" s="140"/>
      <c r="AS16" s="140"/>
      <c r="AT16" s="140"/>
      <c r="AU16" s="140"/>
      <c r="AV16" s="140"/>
      <c r="AW16" s="140"/>
      <c r="AX16" s="141"/>
      <c r="AY16" s="140"/>
      <c r="AZ16" s="140"/>
    </row>
    <row r="17" spans="1:52">
      <c r="A17" s="60"/>
      <c r="B17" s="137"/>
      <c r="C17" s="146"/>
      <c r="D17" s="139"/>
      <c r="E17" s="139"/>
      <c r="F17" s="139"/>
      <c r="G17" s="139"/>
      <c r="H17" s="139"/>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40"/>
      <c r="AH17" s="140"/>
      <c r="AI17" s="140"/>
      <c r="AJ17" s="140"/>
      <c r="AK17" s="140"/>
      <c r="AL17" s="140"/>
      <c r="AM17" s="140"/>
      <c r="AN17" s="140"/>
      <c r="AO17" s="140"/>
      <c r="AP17" s="140"/>
      <c r="AQ17" s="140"/>
      <c r="AR17" s="140"/>
      <c r="AS17" s="140"/>
      <c r="AT17" s="140"/>
      <c r="AU17" s="140"/>
      <c r="AV17" s="140"/>
      <c r="AW17" s="140"/>
      <c r="AX17" s="141"/>
      <c r="AY17" s="140"/>
      <c r="AZ17" s="140"/>
    </row>
    <row r="18" spans="1:52">
      <c r="A18" s="60"/>
      <c r="B18" s="137"/>
      <c r="C18" s="146"/>
      <c r="D18" s="139"/>
      <c r="E18" s="139"/>
      <c r="F18" s="139"/>
      <c r="G18" s="139"/>
      <c r="H18" s="139"/>
      <c r="I18" s="139"/>
      <c r="J18" s="139"/>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40"/>
      <c r="AH18" s="140"/>
      <c r="AI18" s="140"/>
      <c r="AJ18" s="140"/>
      <c r="AK18" s="140"/>
      <c r="AL18" s="140"/>
      <c r="AM18" s="140"/>
      <c r="AN18" s="140"/>
      <c r="AO18" s="140"/>
      <c r="AP18" s="140"/>
      <c r="AQ18" s="140"/>
      <c r="AR18" s="140"/>
      <c r="AS18" s="140"/>
      <c r="AT18" s="140"/>
      <c r="AU18" s="140"/>
      <c r="AV18" s="140"/>
      <c r="AW18" s="140"/>
      <c r="AX18" s="141"/>
      <c r="AY18" s="140"/>
      <c r="AZ18" s="140"/>
    </row>
    <row r="19" spans="1:52">
      <c r="A19" s="60"/>
      <c r="B19" s="137"/>
      <c r="C19" s="146"/>
      <c r="D19" s="139"/>
      <c r="E19" s="139"/>
      <c r="F19" s="139"/>
      <c r="G19" s="139"/>
      <c r="H19" s="139"/>
      <c r="I19" s="139"/>
      <c r="J19" s="139"/>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40"/>
      <c r="AH19" s="140"/>
      <c r="AI19" s="140"/>
      <c r="AJ19" s="140"/>
      <c r="AK19" s="140"/>
      <c r="AL19" s="140"/>
      <c r="AM19" s="140"/>
      <c r="AN19" s="140"/>
      <c r="AO19" s="140"/>
      <c r="AP19" s="140"/>
      <c r="AQ19" s="140"/>
      <c r="AR19" s="140"/>
      <c r="AS19" s="140"/>
      <c r="AT19" s="140"/>
      <c r="AU19" s="140"/>
      <c r="AV19" s="140"/>
      <c r="AW19" s="140"/>
      <c r="AX19" s="141"/>
      <c r="AY19" s="140"/>
      <c r="AZ19" s="140"/>
    </row>
    <row r="20" spans="1:52">
      <c r="A20" s="60"/>
      <c r="B20" s="137"/>
      <c r="C20" s="146"/>
      <c r="D20" s="139"/>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40"/>
      <c r="AH20" s="140"/>
      <c r="AI20" s="140"/>
      <c r="AJ20" s="140"/>
      <c r="AK20" s="140"/>
      <c r="AL20" s="140"/>
      <c r="AM20" s="140"/>
      <c r="AN20" s="140"/>
      <c r="AO20" s="140"/>
      <c r="AP20" s="140"/>
      <c r="AQ20" s="140"/>
      <c r="AR20" s="140"/>
      <c r="AS20" s="140"/>
      <c r="AT20" s="140"/>
      <c r="AU20" s="140"/>
      <c r="AV20" s="140"/>
      <c r="AW20" s="140"/>
      <c r="AX20" s="141"/>
      <c r="AY20" s="140"/>
      <c r="AZ20" s="140"/>
    </row>
    <row r="21" spans="1:52">
      <c r="A21" s="60"/>
      <c r="B21" s="137"/>
      <c r="C21" s="146"/>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40"/>
      <c r="AH21" s="140"/>
      <c r="AI21" s="140"/>
      <c r="AJ21" s="140"/>
      <c r="AK21" s="140"/>
      <c r="AL21" s="140"/>
      <c r="AM21" s="140"/>
      <c r="AN21" s="140"/>
      <c r="AO21" s="140"/>
      <c r="AP21" s="140"/>
      <c r="AQ21" s="140"/>
      <c r="AR21" s="140"/>
      <c r="AS21" s="140"/>
      <c r="AT21" s="140"/>
      <c r="AU21" s="140"/>
      <c r="AV21" s="140"/>
      <c r="AW21" s="140"/>
      <c r="AX21" s="141"/>
      <c r="AY21" s="140"/>
      <c r="AZ21" s="140"/>
    </row>
    <row r="22" spans="1:52">
      <c r="A22" s="60"/>
      <c r="B22" s="137"/>
      <c r="C22" s="146"/>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40"/>
      <c r="AH22" s="140"/>
      <c r="AI22" s="140"/>
      <c r="AJ22" s="140"/>
      <c r="AK22" s="140"/>
      <c r="AL22" s="140"/>
      <c r="AM22" s="140"/>
      <c r="AN22" s="140"/>
      <c r="AO22" s="140"/>
      <c r="AP22" s="140"/>
      <c r="AQ22" s="140"/>
      <c r="AR22" s="140"/>
      <c r="AS22" s="140"/>
      <c r="AT22" s="140"/>
      <c r="AU22" s="140"/>
      <c r="AV22" s="140"/>
      <c r="AW22" s="140"/>
      <c r="AX22" s="141"/>
      <c r="AY22" s="140"/>
      <c r="AZ22" s="140"/>
    </row>
    <row r="23" spans="1:52">
      <c r="A23" s="60"/>
      <c r="B23" s="137"/>
      <c r="C23" s="146"/>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40"/>
      <c r="AH23" s="140"/>
      <c r="AI23" s="140"/>
      <c r="AJ23" s="140"/>
      <c r="AK23" s="140"/>
      <c r="AL23" s="140"/>
      <c r="AM23" s="140"/>
      <c r="AN23" s="140"/>
      <c r="AO23" s="140"/>
      <c r="AP23" s="140"/>
      <c r="AQ23" s="140"/>
      <c r="AR23" s="140"/>
      <c r="AS23" s="140"/>
      <c r="AT23" s="140"/>
      <c r="AU23" s="140"/>
      <c r="AV23" s="140"/>
      <c r="AW23" s="140"/>
      <c r="AX23" s="141"/>
      <c r="AY23" s="140"/>
      <c r="AZ23" s="140"/>
    </row>
    <row r="24" spans="1:52">
      <c r="A24" s="60"/>
      <c r="B24" s="137"/>
      <c r="C24" s="146"/>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40"/>
      <c r="AH24" s="140"/>
      <c r="AI24" s="140"/>
      <c r="AJ24" s="140"/>
      <c r="AK24" s="140"/>
      <c r="AL24" s="140"/>
      <c r="AM24" s="140"/>
      <c r="AN24" s="140"/>
      <c r="AO24" s="140"/>
      <c r="AP24" s="140"/>
      <c r="AQ24" s="140"/>
      <c r="AR24" s="140"/>
      <c r="AS24" s="140"/>
      <c r="AT24" s="140"/>
      <c r="AU24" s="140"/>
      <c r="AV24" s="140"/>
      <c r="AW24" s="140"/>
      <c r="AX24" s="141"/>
      <c r="AY24" s="140"/>
      <c r="AZ24" s="140"/>
    </row>
    <row r="25" spans="1:52">
      <c r="A25" s="60"/>
      <c r="B25" s="137"/>
      <c r="C25" s="146"/>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40"/>
      <c r="AH25" s="140"/>
      <c r="AI25" s="140"/>
      <c r="AJ25" s="140"/>
      <c r="AK25" s="140"/>
      <c r="AL25" s="140"/>
      <c r="AM25" s="140"/>
      <c r="AN25" s="140"/>
      <c r="AO25" s="140"/>
      <c r="AP25" s="140"/>
      <c r="AQ25" s="140"/>
      <c r="AR25" s="140"/>
      <c r="AS25" s="140"/>
      <c r="AT25" s="140"/>
      <c r="AU25" s="140"/>
      <c r="AV25" s="140"/>
      <c r="AW25" s="140"/>
      <c r="AX25" s="141"/>
      <c r="AY25" s="140"/>
      <c r="AZ25" s="140"/>
    </row>
    <row r="26" spans="1:52">
      <c r="A26" s="60"/>
      <c r="B26" s="137"/>
      <c r="C26" s="146"/>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40"/>
      <c r="AH26" s="140"/>
      <c r="AI26" s="140"/>
      <c r="AJ26" s="140"/>
      <c r="AK26" s="140"/>
      <c r="AL26" s="140"/>
      <c r="AM26" s="140"/>
      <c r="AN26" s="140"/>
      <c r="AO26" s="140"/>
      <c r="AP26" s="140"/>
      <c r="AQ26" s="140"/>
      <c r="AR26" s="140"/>
      <c r="AS26" s="140"/>
      <c r="AT26" s="140"/>
      <c r="AU26" s="140"/>
      <c r="AV26" s="140"/>
      <c r="AW26" s="140"/>
      <c r="AX26" s="141"/>
      <c r="AY26" s="140"/>
      <c r="AZ26" s="140"/>
    </row>
    <row r="27" spans="1:52">
      <c r="A27" s="60"/>
      <c r="B27" s="137"/>
      <c r="C27" s="146"/>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40"/>
      <c r="AH27" s="140"/>
      <c r="AI27" s="140"/>
      <c r="AJ27" s="140"/>
      <c r="AK27" s="140"/>
      <c r="AL27" s="140"/>
      <c r="AM27" s="140"/>
      <c r="AN27" s="140"/>
      <c r="AO27" s="140"/>
      <c r="AP27" s="140"/>
      <c r="AQ27" s="140"/>
      <c r="AR27" s="140"/>
      <c r="AS27" s="140"/>
      <c r="AT27" s="140"/>
      <c r="AU27" s="140"/>
      <c r="AV27" s="140"/>
      <c r="AW27" s="140"/>
      <c r="AX27" s="141"/>
      <c r="AY27" s="140"/>
      <c r="AZ27" s="140"/>
    </row>
    <row r="28" spans="1:52">
      <c r="A28" s="60"/>
      <c r="B28" s="137"/>
      <c r="C28" s="146"/>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40"/>
      <c r="AH28" s="140"/>
      <c r="AI28" s="140"/>
      <c r="AJ28" s="140"/>
      <c r="AK28" s="140"/>
      <c r="AL28" s="140"/>
      <c r="AM28" s="140"/>
      <c r="AN28" s="140"/>
      <c r="AO28" s="140"/>
      <c r="AP28" s="140"/>
      <c r="AQ28" s="140"/>
      <c r="AR28" s="140"/>
      <c r="AS28" s="140"/>
      <c r="AT28" s="140"/>
      <c r="AU28" s="140"/>
      <c r="AV28" s="140"/>
      <c r="AW28" s="140"/>
      <c r="AX28" s="141"/>
      <c r="AY28" s="140"/>
      <c r="AZ28" s="140"/>
    </row>
    <row r="29" spans="1:52">
      <c r="A29" s="60"/>
      <c r="B29" s="137"/>
      <c r="C29" s="146"/>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40"/>
      <c r="AH29" s="140"/>
      <c r="AI29" s="140"/>
      <c r="AJ29" s="140"/>
      <c r="AK29" s="140"/>
      <c r="AL29" s="140"/>
      <c r="AM29" s="140"/>
      <c r="AN29" s="140"/>
      <c r="AO29" s="140"/>
      <c r="AP29" s="140"/>
      <c r="AQ29" s="140"/>
      <c r="AR29" s="140"/>
      <c r="AS29" s="140"/>
      <c r="AT29" s="140"/>
      <c r="AU29" s="140"/>
      <c r="AV29" s="140"/>
      <c r="AW29" s="140"/>
      <c r="AX29" s="141"/>
      <c r="AY29" s="140"/>
      <c r="AZ29" s="140"/>
    </row>
    <row r="30" spans="1:52">
      <c r="A30" s="60"/>
      <c r="B30" s="137"/>
      <c r="C30" s="146"/>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40"/>
      <c r="AH30" s="140"/>
      <c r="AI30" s="140"/>
      <c r="AJ30" s="140"/>
      <c r="AK30" s="140"/>
      <c r="AL30" s="140"/>
      <c r="AM30" s="140"/>
      <c r="AN30" s="140"/>
      <c r="AO30" s="140"/>
      <c r="AP30" s="140"/>
      <c r="AQ30" s="140"/>
      <c r="AR30" s="140"/>
      <c r="AS30" s="140"/>
      <c r="AT30" s="140"/>
      <c r="AU30" s="140"/>
      <c r="AV30" s="140"/>
      <c r="AW30" s="140"/>
      <c r="AX30" s="141"/>
      <c r="AY30" s="140"/>
      <c r="AZ30" s="140"/>
    </row>
    <row r="31" spans="1:52">
      <c r="A31" s="60"/>
      <c r="B31" s="137"/>
      <c r="C31" s="146"/>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40"/>
      <c r="AH31" s="140"/>
      <c r="AI31" s="140"/>
      <c r="AJ31" s="140"/>
      <c r="AK31" s="140"/>
      <c r="AL31" s="140"/>
      <c r="AM31" s="140"/>
      <c r="AN31" s="140"/>
      <c r="AO31" s="140"/>
      <c r="AP31" s="140"/>
      <c r="AQ31" s="140"/>
      <c r="AR31" s="140"/>
      <c r="AS31" s="140"/>
      <c r="AT31" s="140"/>
      <c r="AU31" s="140"/>
      <c r="AV31" s="140"/>
      <c r="AW31" s="140"/>
      <c r="AX31" s="141"/>
      <c r="AY31" s="140"/>
      <c r="AZ31" s="140"/>
    </row>
    <row r="32" spans="1:52">
      <c r="A32" s="60"/>
      <c r="B32" s="137"/>
      <c r="C32" s="146"/>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40"/>
      <c r="AH32" s="140"/>
      <c r="AI32" s="140"/>
      <c r="AJ32" s="140"/>
      <c r="AK32" s="140"/>
      <c r="AL32" s="140"/>
      <c r="AM32" s="140"/>
      <c r="AN32" s="140"/>
      <c r="AO32" s="140"/>
      <c r="AP32" s="140"/>
      <c r="AQ32" s="140"/>
      <c r="AR32" s="140"/>
      <c r="AS32" s="140"/>
      <c r="AT32" s="140"/>
      <c r="AU32" s="140"/>
      <c r="AV32" s="140"/>
      <c r="AW32" s="140"/>
      <c r="AX32" s="141"/>
      <c r="AY32" s="140"/>
      <c r="AZ32" s="140"/>
    </row>
    <row r="33" spans="1:52">
      <c r="A33" s="60"/>
      <c r="B33" s="137"/>
      <c r="C33" s="146"/>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40"/>
      <c r="AH33" s="140"/>
      <c r="AI33" s="140"/>
      <c r="AJ33" s="140"/>
      <c r="AK33" s="140"/>
      <c r="AL33" s="140"/>
      <c r="AM33" s="140"/>
      <c r="AN33" s="140"/>
      <c r="AO33" s="140"/>
      <c r="AP33" s="140"/>
      <c r="AQ33" s="140"/>
      <c r="AR33" s="140"/>
      <c r="AS33" s="140"/>
      <c r="AT33" s="140"/>
      <c r="AU33" s="140"/>
      <c r="AV33" s="140"/>
      <c r="AW33" s="140"/>
      <c r="AX33" s="141"/>
      <c r="AY33" s="140"/>
      <c r="AZ33" s="140"/>
    </row>
    <row r="34" spans="1:52">
      <c r="A34" s="60"/>
      <c r="B34" s="137"/>
      <c r="C34" s="146"/>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40"/>
      <c r="AH34" s="140"/>
      <c r="AI34" s="140"/>
      <c r="AJ34" s="140"/>
      <c r="AK34" s="140"/>
      <c r="AL34" s="140"/>
      <c r="AM34" s="140"/>
      <c r="AN34" s="140"/>
      <c r="AO34" s="140"/>
      <c r="AP34" s="140"/>
      <c r="AQ34" s="140"/>
      <c r="AR34" s="140"/>
      <c r="AS34" s="140"/>
      <c r="AT34" s="140"/>
      <c r="AU34" s="140"/>
      <c r="AV34" s="140"/>
      <c r="AW34" s="140"/>
      <c r="AX34" s="141"/>
      <c r="AY34" s="140"/>
      <c r="AZ34" s="140"/>
    </row>
    <row r="35" spans="1:52">
      <c r="A35" s="60"/>
      <c r="B35" s="137"/>
      <c r="C35" s="146"/>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40"/>
      <c r="AH35" s="140"/>
      <c r="AI35" s="140"/>
      <c r="AJ35" s="140"/>
      <c r="AK35" s="140"/>
      <c r="AL35" s="140"/>
      <c r="AM35" s="140"/>
      <c r="AN35" s="140"/>
      <c r="AO35" s="140"/>
      <c r="AP35" s="140"/>
      <c r="AQ35" s="140"/>
      <c r="AR35" s="140"/>
      <c r="AS35" s="140"/>
      <c r="AT35" s="140"/>
      <c r="AU35" s="140"/>
      <c r="AV35" s="140"/>
      <c r="AW35" s="140"/>
      <c r="AX35" s="141"/>
      <c r="AY35" s="140"/>
      <c r="AZ35" s="140"/>
    </row>
    <row r="36" spans="1:52">
      <c r="A36" s="60"/>
      <c r="B36" s="137"/>
      <c r="C36" s="146"/>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40"/>
      <c r="AH36" s="140"/>
      <c r="AI36" s="140"/>
      <c r="AJ36" s="140"/>
      <c r="AK36" s="140"/>
      <c r="AL36" s="140"/>
      <c r="AM36" s="140"/>
      <c r="AN36" s="140"/>
      <c r="AO36" s="140"/>
      <c r="AP36" s="140"/>
      <c r="AQ36" s="140"/>
      <c r="AR36" s="140"/>
      <c r="AS36" s="140"/>
      <c r="AT36" s="140"/>
      <c r="AU36" s="140"/>
      <c r="AV36" s="140"/>
      <c r="AW36" s="140"/>
      <c r="AX36" s="141"/>
      <c r="AY36" s="140"/>
      <c r="AZ36" s="140"/>
    </row>
    <row r="37" spans="1:52">
      <c r="A37" s="60"/>
      <c r="B37" s="137"/>
      <c r="C37" s="146"/>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40"/>
      <c r="AH37" s="140"/>
      <c r="AI37" s="140"/>
      <c r="AJ37" s="140"/>
      <c r="AK37" s="140"/>
      <c r="AL37" s="140"/>
      <c r="AM37" s="140"/>
      <c r="AN37" s="140"/>
      <c r="AO37" s="140"/>
      <c r="AP37" s="140"/>
      <c r="AQ37" s="140"/>
      <c r="AR37" s="140"/>
      <c r="AS37" s="140"/>
      <c r="AT37" s="140"/>
      <c r="AU37" s="140"/>
      <c r="AV37" s="140"/>
      <c r="AW37" s="140"/>
      <c r="AX37" s="141"/>
      <c r="AY37" s="140"/>
      <c r="AZ37" s="140"/>
    </row>
    <row r="38" spans="1:52">
      <c r="A38" s="60"/>
      <c r="B38" s="137"/>
      <c r="C38" s="146"/>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40"/>
      <c r="AH38" s="140"/>
      <c r="AI38" s="140"/>
      <c r="AJ38" s="140"/>
      <c r="AK38" s="140"/>
      <c r="AL38" s="140"/>
      <c r="AM38" s="140"/>
      <c r="AN38" s="140"/>
      <c r="AO38" s="140"/>
      <c r="AP38" s="140"/>
      <c r="AQ38" s="140"/>
      <c r="AR38" s="140"/>
      <c r="AS38" s="140"/>
      <c r="AT38" s="140"/>
      <c r="AU38" s="140"/>
      <c r="AV38" s="140"/>
      <c r="AW38" s="140"/>
      <c r="AX38" s="141"/>
      <c r="AY38" s="140"/>
      <c r="AZ38" s="140"/>
    </row>
    <row r="39" spans="1:52">
      <c r="A39" s="60"/>
      <c r="B39" s="137"/>
      <c r="C39" s="146"/>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40"/>
      <c r="AH39" s="140"/>
      <c r="AI39" s="140"/>
      <c r="AJ39" s="140"/>
      <c r="AK39" s="140"/>
      <c r="AL39" s="140"/>
      <c r="AM39" s="140"/>
      <c r="AN39" s="140"/>
      <c r="AO39" s="140"/>
      <c r="AP39" s="140"/>
      <c r="AQ39" s="140"/>
      <c r="AR39" s="140"/>
      <c r="AS39" s="140"/>
      <c r="AT39" s="140"/>
      <c r="AU39" s="140"/>
      <c r="AV39" s="140"/>
      <c r="AW39" s="140"/>
      <c r="AX39" s="141"/>
      <c r="AY39" s="140"/>
      <c r="AZ39" s="140"/>
    </row>
    <row r="40" spans="1:52">
      <c r="A40" s="60"/>
      <c r="B40" s="137"/>
      <c r="C40" s="146"/>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40"/>
      <c r="AH40" s="140"/>
      <c r="AI40" s="140"/>
      <c r="AJ40" s="140"/>
      <c r="AK40" s="140"/>
      <c r="AL40" s="140"/>
      <c r="AM40" s="140"/>
      <c r="AN40" s="140"/>
      <c r="AO40" s="140"/>
      <c r="AP40" s="140"/>
      <c r="AQ40" s="140"/>
      <c r="AR40" s="140"/>
      <c r="AS40" s="140"/>
      <c r="AT40" s="140"/>
      <c r="AU40" s="140"/>
      <c r="AV40" s="140"/>
      <c r="AW40" s="140"/>
      <c r="AX40" s="141"/>
      <c r="AY40" s="140"/>
      <c r="AZ40" s="140"/>
    </row>
    <row r="41" spans="1:52">
      <c r="A41" s="60"/>
      <c r="B41" s="137"/>
      <c r="C41" s="146"/>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40"/>
      <c r="AH41" s="140"/>
      <c r="AI41" s="140"/>
      <c r="AJ41" s="140"/>
      <c r="AK41" s="140"/>
      <c r="AL41" s="140"/>
      <c r="AM41" s="140"/>
      <c r="AN41" s="140"/>
      <c r="AO41" s="140"/>
      <c r="AP41" s="140"/>
      <c r="AQ41" s="140"/>
      <c r="AR41" s="140"/>
      <c r="AS41" s="140"/>
      <c r="AT41" s="140"/>
      <c r="AU41" s="140"/>
      <c r="AV41" s="140"/>
      <c r="AW41" s="140"/>
      <c r="AX41" s="141"/>
      <c r="AY41" s="140"/>
      <c r="AZ41" s="140"/>
    </row>
    <row r="42" spans="1:52">
      <c r="A42" s="60"/>
      <c r="B42" s="137"/>
      <c r="C42" s="146"/>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40"/>
      <c r="AH42" s="140"/>
      <c r="AI42" s="140"/>
      <c r="AJ42" s="140"/>
      <c r="AK42" s="140"/>
      <c r="AL42" s="140"/>
      <c r="AM42" s="140"/>
      <c r="AN42" s="140"/>
      <c r="AO42" s="140"/>
      <c r="AP42" s="140"/>
      <c r="AQ42" s="140"/>
      <c r="AR42" s="140"/>
      <c r="AS42" s="140"/>
      <c r="AT42" s="140"/>
      <c r="AU42" s="140"/>
      <c r="AV42" s="140"/>
      <c r="AW42" s="140"/>
      <c r="AX42" s="141"/>
      <c r="AY42" s="140"/>
      <c r="AZ42" s="140"/>
    </row>
    <row r="43" spans="1:52">
      <c r="A43" s="60"/>
      <c r="B43" s="137"/>
      <c r="C43" s="146"/>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40"/>
      <c r="AH43" s="140"/>
      <c r="AI43" s="140"/>
      <c r="AJ43" s="140"/>
      <c r="AK43" s="140"/>
      <c r="AL43" s="140"/>
      <c r="AM43" s="140"/>
      <c r="AN43" s="140"/>
      <c r="AO43" s="140"/>
      <c r="AP43" s="140"/>
      <c r="AQ43" s="140"/>
      <c r="AR43" s="140"/>
      <c r="AS43" s="140"/>
      <c r="AT43" s="140"/>
      <c r="AU43" s="140"/>
      <c r="AV43" s="140"/>
      <c r="AW43" s="140"/>
      <c r="AX43" s="141"/>
      <c r="AY43" s="140"/>
      <c r="AZ43" s="140"/>
    </row>
    <row r="44" spans="1:52">
      <c r="A44" s="60"/>
      <c r="B44" s="137"/>
      <c r="C44" s="146"/>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40"/>
      <c r="AH44" s="140"/>
      <c r="AI44" s="140"/>
      <c r="AJ44" s="140"/>
      <c r="AK44" s="140"/>
      <c r="AL44" s="140"/>
      <c r="AM44" s="140"/>
      <c r="AN44" s="140"/>
      <c r="AO44" s="140"/>
      <c r="AP44" s="140"/>
      <c r="AQ44" s="140"/>
      <c r="AR44" s="140"/>
      <c r="AS44" s="140"/>
      <c r="AT44" s="140"/>
      <c r="AU44" s="140"/>
      <c r="AV44" s="140"/>
      <c r="AW44" s="140"/>
      <c r="AX44" s="141"/>
      <c r="AY44" s="140"/>
      <c r="AZ44" s="140"/>
    </row>
    <row r="45" spans="1:52">
      <c r="A45" s="60"/>
      <c r="B45" s="137"/>
      <c r="C45" s="146"/>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40"/>
      <c r="AH45" s="140"/>
      <c r="AI45" s="140"/>
      <c r="AJ45" s="140"/>
      <c r="AK45" s="140"/>
      <c r="AL45" s="140"/>
      <c r="AM45" s="140"/>
      <c r="AN45" s="140"/>
      <c r="AO45" s="140"/>
      <c r="AP45" s="140"/>
      <c r="AQ45" s="140"/>
      <c r="AR45" s="140"/>
      <c r="AS45" s="140"/>
      <c r="AT45" s="140"/>
      <c r="AU45" s="140"/>
      <c r="AV45" s="140"/>
      <c r="AW45" s="140"/>
      <c r="AX45" s="141"/>
      <c r="AY45" s="140"/>
      <c r="AZ45" s="140"/>
    </row>
    <row r="46" spans="1:52">
      <c r="A46" s="60"/>
      <c r="B46" s="137"/>
      <c r="C46" s="146"/>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40"/>
      <c r="AH46" s="140"/>
      <c r="AI46" s="140"/>
      <c r="AJ46" s="140"/>
      <c r="AK46" s="140"/>
      <c r="AL46" s="140"/>
      <c r="AM46" s="140"/>
      <c r="AN46" s="140"/>
      <c r="AO46" s="140"/>
      <c r="AP46" s="140"/>
      <c r="AQ46" s="140"/>
      <c r="AR46" s="140"/>
      <c r="AS46" s="140"/>
      <c r="AT46" s="140"/>
      <c r="AU46" s="140"/>
      <c r="AV46" s="140"/>
      <c r="AW46" s="140"/>
      <c r="AX46" s="141"/>
      <c r="AY46" s="140"/>
      <c r="AZ46" s="140"/>
    </row>
    <row r="47" spans="1:52">
      <c r="A47" s="60"/>
      <c r="B47" s="137"/>
      <c r="C47" s="146"/>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40"/>
      <c r="AH47" s="140"/>
      <c r="AI47" s="140"/>
      <c r="AJ47" s="140"/>
      <c r="AK47" s="140"/>
      <c r="AL47" s="140"/>
      <c r="AM47" s="140"/>
      <c r="AN47" s="140"/>
      <c r="AO47" s="140"/>
      <c r="AP47" s="140"/>
      <c r="AQ47" s="140"/>
      <c r="AR47" s="140"/>
      <c r="AS47" s="140"/>
      <c r="AT47" s="140"/>
      <c r="AU47" s="140"/>
      <c r="AV47" s="140"/>
      <c r="AW47" s="140"/>
      <c r="AX47" s="141"/>
      <c r="AY47" s="140"/>
      <c r="AZ47" s="140"/>
    </row>
    <row r="48" spans="1:52">
      <c r="A48" s="60"/>
      <c r="B48" s="137"/>
      <c r="C48" s="146"/>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40"/>
      <c r="AH48" s="140"/>
      <c r="AI48" s="140"/>
      <c r="AJ48" s="140"/>
      <c r="AK48" s="140"/>
      <c r="AL48" s="140"/>
      <c r="AM48" s="140"/>
      <c r="AN48" s="140"/>
      <c r="AO48" s="140"/>
      <c r="AP48" s="140"/>
      <c r="AQ48" s="140"/>
      <c r="AR48" s="140"/>
      <c r="AS48" s="140"/>
      <c r="AT48" s="140"/>
      <c r="AU48" s="140"/>
      <c r="AV48" s="140"/>
      <c r="AW48" s="140"/>
      <c r="AX48" s="141"/>
      <c r="AY48" s="140"/>
      <c r="AZ48" s="140"/>
    </row>
    <row r="49" spans="1:52">
      <c r="A49" s="60"/>
      <c r="B49" s="137"/>
      <c r="C49" s="146"/>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40"/>
      <c r="AH49" s="140"/>
      <c r="AI49" s="140"/>
      <c r="AJ49" s="140"/>
      <c r="AK49" s="140"/>
      <c r="AL49" s="140"/>
      <c r="AM49" s="140"/>
      <c r="AN49" s="140"/>
      <c r="AO49" s="140"/>
      <c r="AP49" s="140"/>
      <c r="AQ49" s="140"/>
      <c r="AR49" s="140"/>
      <c r="AS49" s="140"/>
      <c r="AT49" s="140"/>
      <c r="AU49" s="140"/>
      <c r="AV49" s="140"/>
      <c r="AW49" s="140"/>
      <c r="AX49" s="141"/>
      <c r="AY49" s="140"/>
      <c r="AZ49" s="140"/>
    </row>
    <row r="50" spans="1:52">
      <c r="A50" s="60"/>
      <c r="B50" s="137"/>
      <c r="C50" s="146"/>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40"/>
      <c r="AH50" s="140"/>
      <c r="AI50" s="140"/>
      <c r="AJ50" s="140"/>
      <c r="AK50" s="140"/>
      <c r="AL50" s="140"/>
      <c r="AM50" s="140"/>
      <c r="AN50" s="140"/>
      <c r="AO50" s="140"/>
      <c r="AP50" s="140"/>
      <c r="AQ50" s="140"/>
      <c r="AR50" s="140"/>
      <c r="AS50" s="140"/>
      <c r="AT50" s="140"/>
      <c r="AU50" s="140"/>
      <c r="AV50" s="140"/>
      <c r="AW50" s="140"/>
      <c r="AX50" s="141"/>
      <c r="AY50" s="140"/>
      <c r="AZ50" s="140"/>
    </row>
    <row r="51" spans="1:52">
      <c r="A51" s="60"/>
      <c r="B51" s="137"/>
      <c r="C51" s="146"/>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40"/>
      <c r="AH51" s="140"/>
      <c r="AI51" s="140"/>
      <c r="AJ51" s="140"/>
      <c r="AK51" s="140"/>
      <c r="AL51" s="140"/>
      <c r="AM51" s="140"/>
      <c r="AN51" s="140"/>
      <c r="AO51" s="140"/>
      <c r="AP51" s="140"/>
      <c r="AQ51" s="140"/>
      <c r="AR51" s="140"/>
      <c r="AS51" s="140"/>
      <c r="AT51" s="140"/>
      <c r="AU51" s="140"/>
      <c r="AV51" s="140"/>
      <c r="AW51" s="140"/>
      <c r="AX51" s="141"/>
      <c r="AY51" s="140"/>
      <c r="AZ51" s="140"/>
    </row>
    <row r="52" spans="1:52">
      <c r="A52" s="60"/>
      <c r="B52" s="137"/>
      <c r="C52" s="146"/>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40"/>
      <c r="AH52" s="140"/>
      <c r="AI52" s="140"/>
      <c r="AJ52" s="140"/>
      <c r="AK52" s="140"/>
      <c r="AL52" s="140"/>
      <c r="AM52" s="140"/>
      <c r="AN52" s="140"/>
      <c r="AO52" s="140"/>
      <c r="AP52" s="140"/>
      <c r="AQ52" s="140"/>
      <c r="AR52" s="140"/>
      <c r="AS52" s="140"/>
      <c r="AT52" s="140"/>
      <c r="AU52" s="140"/>
      <c r="AV52" s="140"/>
      <c r="AW52" s="140"/>
      <c r="AX52" s="141"/>
      <c r="AY52" s="140"/>
      <c r="AZ52" s="140"/>
    </row>
    <row r="53" spans="1:52">
      <c r="A53" s="60"/>
      <c r="B53" s="137"/>
      <c r="C53" s="146"/>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40"/>
      <c r="AH53" s="140"/>
      <c r="AI53" s="140"/>
      <c r="AJ53" s="140"/>
      <c r="AK53" s="140"/>
      <c r="AL53" s="140"/>
      <c r="AM53" s="140"/>
      <c r="AN53" s="140"/>
      <c r="AO53" s="140"/>
      <c r="AP53" s="140"/>
      <c r="AQ53" s="140"/>
      <c r="AR53" s="140"/>
      <c r="AS53" s="140"/>
      <c r="AT53" s="140"/>
      <c r="AU53" s="140"/>
      <c r="AV53" s="140"/>
      <c r="AW53" s="140"/>
      <c r="AX53" s="141"/>
      <c r="AY53" s="140"/>
      <c r="AZ53" s="140"/>
    </row>
    <row r="54" spans="1:52">
      <c r="A54" s="60"/>
      <c r="B54" s="137"/>
      <c r="C54" s="146"/>
      <c r="D54" s="139"/>
      <c r="E54" s="139"/>
      <c r="F54" s="139"/>
      <c r="G54" s="139"/>
      <c r="H54" s="139"/>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40"/>
      <c r="AH54" s="140"/>
      <c r="AI54" s="140"/>
      <c r="AJ54" s="140"/>
      <c r="AK54" s="140"/>
      <c r="AL54" s="140"/>
      <c r="AM54" s="140"/>
      <c r="AN54" s="140"/>
      <c r="AO54" s="140"/>
      <c r="AP54" s="140"/>
      <c r="AQ54" s="140"/>
      <c r="AR54" s="140"/>
      <c r="AS54" s="140"/>
      <c r="AT54" s="140"/>
      <c r="AU54" s="140"/>
      <c r="AV54" s="140"/>
      <c r="AW54" s="140"/>
      <c r="AX54" s="141"/>
      <c r="AY54" s="140"/>
      <c r="AZ54" s="140"/>
    </row>
    <row r="55" spans="1:52">
      <c r="A55" s="60"/>
      <c r="B55" s="137"/>
      <c r="C55" s="147"/>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3"/>
      <c r="AH55" s="63"/>
      <c r="AI55" s="63"/>
      <c r="AJ55" s="63"/>
      <c r="AK55" s="63"/>
      <c r="AL55" s="63"/>
      <c r="AM55" s="63"/>
      <c r="AN55" s="63"/>
      <c r="AO55" s="63"/>
      <c r="AP55" s="63"/>
      <c r="AQ55" s="63"/>
      <c r="AR55" s="63"/>
      <c r="AS55" s="63"/>
      <c r="AT55" s="63"/>
      <c r="AU55" s="63"/>
      <c r="AV55" s="63"/>
      <c r="AW55" s="63"/>
      <c r="AX55" s="66"/>
      <c r="AY55" s="140"/>
      <c r="AZ55" s="140"/>
    </row>
    <row r="56" spans="1:52">
      <c r="A56" s="60"/>
      <c r="B56" s="137"/>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40"/>
      <c r="AH56" s="140"/>
      <c r="AI56" s="140"/>
      <c r="AJ56" s="140"/>
      <c r="AK56" s="140"/>
      <c r="AL56" s="140"/>
      <c r="AM56" s="140"/>
      <c r="AN56" s="140"/>
      <c r="AO56" s="140"/>
      <c r="AP56" s="140"/>
      <c r="AQ56" s="140"/>
      <c r="AR56" s="140"/>
      <c r="AS56" s="140"/>
      <c r="AT56" s="140"/>
      <c r="AU56" s="140"/>
      <c r="AV56" s="140"/>
      <c r="AW56" s="140"/>
      <c r="AX56" s="140"/>
      <c r="AY56" s="140"/>
      <c r="AZ56" s="140"/>
    </row>
    <row r="57" spans="1:52">
      <c r="A57" s="60"/>
      <c r="B57" s="137"/>
      <c r="C57" s="139"/>
      <c r="D57" s="142" t="s">
        <v>555</v>
      </c>
      <c r="E57" s="139"/>
      <c r="F57" s="139"/>
      <c r="G57" s="139"/>
      <c r="H57" s="139"/>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40"/>
      <c r="AH57" s="140"/>
      <c r="AI57" s="140"/>
      <c r="AJ57" s="140"/>
      <c r="AK57" s="140"/>
      <c r="AL57" s="140"/>
      <c r="AM57" s="140"/>
      <c r="AN57" s="140"/>
      <c r="AO57" s="140"/>
      <c r="AP57" s="140"/>
      <c r="AQ57" s="140"/>
      <c r="AR57" s="140"/>
      <c r="AS57" s="140"/>
      <c r="AT57" s="140"/>
      <c r="AU57" s="140"/>
      <c r="AV57" s="140"/>
      <c r="AW57" s="140"/>
      <c r="AX57" s="140"/>
      <c r="AY57" s="140"/>
      <c r="AZ57" s="140"/>
    </row>
    <row r="58" spans="1:52">
      <c r="A58" s="60"/>
      <c r="B58" s="137"/>
      <c r="C58" s="137"/>
      <c r="D58" s="142" t="s">
        <v>529</v>
      </c>
      <c r="E58" s="282"/>
      <c r="F58" s="283"/>
      <c r="G58" s="283"/>
      <c r="H58" s="283"/>
      <c r="I58" s="283"/>
      <c r="J58"/>
      <c r="K58"/>
      <c r="L58"/>
      <c r="M58"/>
      <c r="N58" s="139"/>
      <c r="O58" s="139"/>
      <c r="P58" s="139"/>
      <c r="Q58" s="139"/>
      <c r="R58" s="139"/>
      <c r="S58" s="139"/>
      <c r="T58" s="139"/>
      <c r="U58" s="139"/>
      <c r="V58" s="139"/>
      <c r="W58" s="139"/>
      <c r="X58" s="139"/>
      <c r="Y58" s="139"/>
      <c r="Z58" s="139"/>
      <c r="AA58" s="139"/>
      <c r="AB58" s="139"/>
      <c r="AC58" s="139"/>
      <c r="AD58" s="139"/>
      <c r="AE58" s="139"/>
      <c r="AF58" s="139"/>
      <c r="AG58" s="140"/>
      <c r="AH58" s="140"/>
      <c r="AI58" s="140"/>
      <c r="AJ58" s="140"/>
      <c r="AK58" s="140"/>
      <c r="AL58" s="140"/>
      <c r="AM58" s="140"/>
      <c r="AN58" s="140"/>
      <c r="AO58" s="140"/>
      <c r="AP58" s="140"/>
      <c r="AQ58" s="140"/>
      <c r="AR58" s="140"/>
      <c r="AS58" s="140"/>
      <c r="AT58" s="140"/>
      <c r="AU58" s="140"/>
      <c r="AV58" s="140"/>
      <c r="AW58" s="140"/>
      <c r="AX58" s="140"/>
      <c r="AY58" s="140"/>
      <c r="AZ58" s="140"/>
    </row>
    <row r="59" spans="1:52">
      <c r="A59" s="60"/>
      <c r="B59"/>
      <c r="C59"/>
      <c r="D59" s="293" t="s">
        <v>528</v>
      </c>
      <c r="E59"/>
      <c r="F59"/>
      <c r="G59"/>
      <c r="H59"/>
      <c r="I59"/>
      <c r="J59"/>
      <c r="K59"/>
      <c r="L59"/>
      <c r="M59"/>
      <c r="N59" s="139"/>
      <c r="O59" s="139"/>
      <c r="P59" s="139"/>
      <c r="Q59" s="139"/>
      <c r="R59" s="139"/>
      <c r="S59" s="139"/>
      <c r="T59" s="139"/>
      <c r="U59" s="139"/>
      <c r="V59" s="139"/>
      <c r="W59" s="139"/>
      <c r="X59" s="139"/>
      <c r="Y59" s="139"/>
      <c r="Z59" s="139"/>
      <c r="AA59" s="139"/>
      <c r="AB59" s="139"/>
      <c r="AC59" s="139"/>
      <c r="AD59" s="139"/>
      <c r="AE59" s="139"/>
      <c r="AF59" s="139"/>
      <c r="AG59" s="140"/>
      <c r="AH59" s="140"/>
      <c r="AI59" s="140"/>
      <c r="AJ59" s="140"/>
      <c r="AK59" s="140"/>
      <c r="AL59" s="140"/>
      <c r="AM59" s="140"/>
      <c r="AN59" s="140"/>
      <c r="AO59" s="140"/>
      <c r="AP59" s="140"/>
      <c r="AQ59" s="140"/>
      <c r="AR59" s="140"/>
      <c r="AS59" s="140"/>
      <c r="AT59" s="140"/>
      <c r="AU59" s="140"/>
      <c r="AV59" s="140"/>
      <c r="AW59" s="140"/>
      <c r="AX59" s="140"/>
      <c r="AY59" s="140"/>
      <c r="AZ59" s="140"/>
    </row>
    <row r="60" spans="1:52">
      <c r="A60" s="60"/>
      <c r="B60"/>
      <c r="C60"/>
      <c r="D60" s="142" t="s">
        <v>527</v>
      </c>
      <c r="E60"/>
      <c r="F60"/>
      <c r="G60"/>
      <c r="H60"/>
      <c r="I60"/>
      <c r="J60"/>
      <c r="K60"/>
      <c r="L60"/>
      <c r="M60"/>
      <c r="N60" s="139"/>
      <c r="O60" s="139"/>
      <c r="P60" s="139"/>
      <c r="Q60" s="139"/>
      <c r="R60" s="139"/>
      <c r="S60" s="139"/>
      <c r="T60" s="139"/>
      <c r="U60" s="139"/>
      <c r="V60" s="139"/>
      <c r="W60" s="139"/>
      <c r="X60" s="139"/>
      <c r="Y60" s="139"/>
      <c r="Z60" s="139"/>
      <c r="AA60" s="139"/>
      <c r="AB60" s="139"/>
      <c r="AC60" s="139"/>
      <c r="AD60" s="139"/>
      <c r="AE60" s="139"/>
      <c r="AF60" s="139"/>
      <c r="AG60" s="140"/>
      <c r="AH60" s="140"/>
      <c r="AI60" s="140"/>
      <c r="AJ60" s="140"/>
      <c r="AK60" s="140"/>
      <c r="AL60" s="140"/>
      <c r="AM60" s="140"/>
      <c r="AN60" s="140"/>
      <c r="AO60" s="140"/>
      <c r="AP60" s="140"/>
      <c r="AQ60" s="140"/>
      <c r="AR60" s="140"/>
      <c r="AS60" s="140"/>
      <c r="AT60" s="140"/>
      <c r="AU60" s="140"/>
      <c r="AV60" s="140"/>
      <c r="AW60" s="140"/>
      <c r="AX60" s="140"/>
      <c r="AY60" s="140"/>
      <c r="AZ60" s="140"/>
    </row>
    <row r="61" spans="1:52">
      <c r="A61" s="60"/>
      <c r="B61"/>
      <c r="C61"/>
      <c r="D61" s="142" t="s">
        <v>530</v>
      </c>
      <c r="E61"/>
      <c r="F61"/>
      <c r="G61"/>
      <c r="H61"/>
      <c r="I61"/>
      <c r="J61"/>
      <c r="K61"/>
      <c r="L61"/>
      <c r="M61"/>
      <c r="N61" s="139"/>
      <c r="O61" s="139"/>
      <c r="P61" s="139"/>
      <c r="Q61" s="139"/>
      <c r="R61" s="139"/>
      <c r="S61" s="139"/>
      <c r="T61" s="139"/>
      <c r="U61" s="139"/>
      <c r="V61" s="139"/>
      <c r="W61" s="139"/>
      <c r="X61" s="139"/>
      <c r="Y61" s="139"/>
      <c r="Z61" s="139"/>
      <c r="AA61" s="139"/>
      <c r="AB61" s="139"/>
      <c r="AC61" s="139"/>
      <c r="AD61" s="139"/>
      <c r="AE61" s="139"/>
      <c r="AF61" s="139"/>
      <c r="AG61" s="140"/>
      <c r="AH61" s="140"/>
      <c r="AI61" s="140"/>
      <c r="AJ61" s="140"/>
      <c r="AK61" s="140"/>
      <c r="AL61" s="140"/>
      <c r="AM61" s="140"/>
      <c r="AN61" s="140"/>
      <c r="AO61" s="140"/>
      <c r="AP61" s="140"/>
      <c r="AQ61" s="140"/>
      <c r="AR61" s="140"/>
      <c r="AS61" s="140"/>
      <c r="AT61" s="140"/>
      <c r="AU61" s="140"/>
      <c r="AV61" s="140"/>
      <c r="AW61" s="140"/>
      <c r="AX61" s="140"/>
      <c r="AY61" s="140"/>
      <c r="AZ61" s="140"/>
    </row>
    <row r="62" spans="1:52">
      <c r="A62" s="60"/>
      <c r="B62"/>
      <c r="C62"/>
      <c r="D62" s="293" t="s">
        <v>531</v>
      </c>
      <c r="E62"/>
      <c r="F62"/>
      <c r="G62"/>
      <c r="H62"/>
      <c r="I62"/>
      <c r="J62"/>
      <c r="K62"/>
      <c r="L62"/>
      <c r="M62"/>
      <c r="N62" s="139"/>
      <c r="O62" s="139"/>
      <c r="P62" s="139"/>
      <c r="Q62" s="139"/>
      <c r="R62" s="139"/>
      <c r="S62" s="139"/>
      <c r="T62" s="139"/>
      <c r="U62" s="139"/>
      <c r="V62" s="139"/>
      <c r="W62" s="139"/>
      <c r="X62" s="139"/>
      <c r="Y62" s="139"/>
      <c r="Z62" s="139"/>
      <c r="AA62" s="139"/>
      <c r="AB62" s="139"/>
      <c r="AC62" s="139"/>
      <c r="AD62" s="139"/>
      <c r="AE62" s="139"/>
      <c r="AF62" s="139"/>
      <c r="AG62" s="140"/>
      <c r="AH62" s="140"/>
      <c r="AI62" s="140"/>
      <c r="AJ62" s="140"/>
      <c r="AK62" s="140"/>
      <c r="AL62" s="140"/>
      <c r="AM62" s="140"/>
      <c r="AN62" s="140"/>
      <c r="AO62" s="140"/>
      <c r="AP62" s="140"/>
      <c r="AQ62" s="140"/>
      <c r="AR62" s="140"/>
      <c r="AS62" s="140"/>
      <c r="AT62" s="140"/>
      <c r="AU62" s="140"/>
      <c r="AV62" s="140"/>
      <c r="AW62" s="140"/>
      <c r="AX62" s="140"/>
      <c r="AY62" s="140"/>
      <c r="AZ62" s="140"/>
    </row>
    <row r="63" spans="1:52">
      <c r="A63" s="60"/>
      <c r="B63"/>
      <c r="C63"/>
      <c r="D63" s="142" t="s">
        <v>321</v>
      </c>
      <c r="E63"/>
      <c r="F63"/>
      <c r="G63"/>
      <c r="H63"/>
      <c r="I63"/>
      <c r="J63"/>
      <c r="K63"/>
      <c r="L63"/>
      <c r="M63"/>
      <c r="N63" s="139"/>
      <c r="O63" s="139"/>
      <c r="P63" s="139"/>
      <c r="Q63" s="139"/>
      <c r="R63" s="139"/>
      <c r="S63" s="139"/>
      <c r="T63" s="139"/>
      <c r="U63" s="139"/>
      <c r="V63" s="139"/>
      <c r="W63" s="139"/>
      <c r="X63" s="139"/>
      <c r="Y63" s="139"/>
      <c r="Z63" s="139"/>
      <c r="AA63" s="139"/>
      <c r="AB63" s="139"/>
      <c r="AC63" s="139"/>
      <c r="AD63" s="139"/>
      <c r="AE63" s="139"/>
      <c r="AF63" s="139"/>
      <c r="AG63" s="140"/>
      <c r="AH63" s="140"/>
      <c r="AI63" s="140"/>
      <c r="AJ63" s="140"/>
      <c r="AK63" s="140"/>
      <c r="AL63" s="140"/>
      <c r="AM63" s="140"/>
      <c r="AN63" s="140"/>
      <c r="AO63" s="140"/>
      <c r="AP63" s="140"/>
      <c r="AQ63" s="140"/>
      <c r="AR63" s="140"/>
      <c r="AS63" s="140"/>
      <c r="AT63" s="140"/>
      <c r="AU63" s="140"/>
      <c r="AV63" s="140"/>
      <c r="AW63" s="140"/>
      <c r="AX63" s="140"/>
      <c r="AY63" s="140"/>
      <c r="AZ63" s="140"/>
    </row>
    <row r="64" spans="1:52">
      <c r="A64" s="60"/>
      <c r="B64" s="137"/>
      <c r="C64" s="139"/>
      <c r="D64" s="142" t="s">
        <v>305</v>
      </c>
      <c r="E64" s="139"/>
      <c r="F64" s="139"/>
      <c r="G64" s="139"/>
      <c r="H64" s="139"/>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40"/>
      <c r="AH64" s="140"/>
      <c r="AI64" s="140"/>
      <c r="AJ64" s="140"/>
      <c r="AK64" s="140"/>
      <c r="AL64" s="140"/>
      <c r="AM64" s="140"/>
      <c r="AN64" s="140"/>
      <c r="AO64" s="140"/>
      <c r="AP64" s="140"/>
      <c r="AQ64" s="140"/>
      <c r="AR64" s="140"/>
      <c r="AS64" s="140"/>
      <c r="AT64" s="140"/>
      <c r="AU64" s="140"/>
      <c r="AV64" s="140"/>
      <c r="AW64" s="140"/>
      <c r="AX64" s="140"/>
      <c r="AY64" s="140"/>
      <c r="AZ64" s="140"/>
    </row>
    <row r="65" spans="1:52">
      <c r="A65" s="60"/>
      <c r="B65" s="137"/>
      <c r="C65" s="139"/>
      <c r="D65" s="142" t="s">
        <v>311</v>
      </c>
      <c r="E65" s="139"/>
      <c r="F65" s="139"/>
      <c r="G65" s="139"/>
      <c r="H65" s="139"/>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40"/>
      <c r="AH65" s="140"/>
      <c r="AI65" s="140"/>
      <c r="AJ65" s="140"/>
      <c r="AK65" s="140"/>
      <c r="AL65" s="140"/>
      <c r="AM65" s="140"/>
      <c r="AN65" s="140"/>
      <c r="AO65" s="140"/>
      <c r="AP65" s="140"/>
      <c r="AQ65" s="140"/>
      <c r="AR65" s="140"/>
      <c r="AS65" s="140"/>
      <c r="AT65" s="140"/>
      <c r="AU65" s="140"/>
      <c r="AV65" s="140"/>
      <c r="AW65" s="140"/>
      <c r="AX65" s="140"/>
      <c r="AY65" s="140"/>
      <c r="AZ65" s="140"/>
    </row>
    <row r="66" spans="1:52">
      <c r="A66" s="60"/>
      <c r="C66" s="143" t="s">
        <v>246</v>
      </c>
      <c r="D66" s="137"/>
      <c r="E66" s="144"/>
      <c r="F66" s="139"/>
      <c r="G66" s="139"/>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40"/>
      <c r="AH66" s="140"/>
      <c r="AI66" s="140"/>
      <c r="AJ66" s="140"/>
      <c r="AK66" s="140"/>
      <c r="AL66" s="140"/>
      <c r="AM66" s="140"/>
      <c r="AN66" s="140"/>
      <c r="AO66" s="140"/>
      <c r="AP66" s="140"/>
      <c r="AQ66" s="140"/>
      <c r="AR66" s="140"/>
      <c r="AS66" s="140"/>
      <c r="AT66" s="140"/>
      <c r="AU66" s="140"/>
      <c r="AV66" s="140"/>
      <c r="AW66" s="140"/>
      <c r="AX66" s="140"/>
      <c r="AY66" s="140"/>
      <c r="AZ66" s="140"/>
    </row>
    <row r="67" spans="1:52">
      <c r="A67" s="60"/>
      <c r="B67" s="145"/>
      <c r="C67" s="143" t="s">
        <v>247</v>
      </c>
      <c r="D67" s="139"/>
      <c r="E67" s="139"/>
      <c r="F67" s="139"/>
      <c r="G67" s="139"/>
      <c r="H67" s="139"/>
      <c r="I67" s="139"/>
      <c r="J67" s="139"/>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40"/>
      <c r="AH67" s="140"/>
      <c r="AI67" s="140"/>
      <c r="AJ67" s="140"/>
      <c r="AK67" s="140"/>
      <c r="AL67" s="140"/>
      <c r="AM67" s="140"/>
      <c r="AN67" s="140"/>
      <c r="AO67" s="140"/>
      <c r="AP67" s="140"/>
      <c r="AQ67" s="140"/>
      <c r="AR67" s="140"/>
      <c r="AS67" s="140"/>
      <c r="AT67" s="140"/>
      <c r="AU67" s="140"/>
      <c r="AV67" s="140"/>
      <c r="AW67" s="140"/>
      <c r="AX67" s="140"/>
      <c r="AY67" s="140"/>
      <c r="AZ67" s="140"/>
    </row>
    <row r="68" spans="1:52">
      <c r="A68" s="60"/>
      <c r="B68" s="186"/>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8"/>
      <c r="AZ68" s="140"/>
    </row>
    <row r="69" spans="1:52">
      <c r="A69" s="60"/>
      <c r="B69" s="146"/>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40"/>
      <c r="AH69" s="140"/>
      <c r="AI69" s="140"/>
      <c r="AJ69" s="140"/>
      <c r="AK69" s="140"/>
      <c r="AL69" s="140"/>
      <c r="AM69" s="140"/>
      <c r="AN69" s="140"/>
      <c r="AO69" s="140"/>
      <c r="AP69" s="140"/>
      <c r="AQ69" s="140"/>
      <c r="AR69" s="140"/>
      <c r="AS69" s="140"/>
      <c r="AT69" s="140"/>
      <c r="AU69" s="140"/>
      <c r="AV69" s="140"/>
      <c r="AW69" s="140"/>
      <c r="AX69" s="140"/>
      <c r="AY69" s="141"/>
      <c r="AZ69" s="140"/>
    </row>
    <row r="70" spans="1:52">
      <c r="A70" s="60"/>
      <c r="B70" s="146"/>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40"/>
      <c r="AH70" s="140"/>
      <c r="AI70" s="140"/>
      <c r="AJ70" s="140"/>
      <c r="AK70" s="140"/>
      <c r="AL70" s="140"/>
      <c r="AM70" s="140"/>
      <c r="AN70" s="140"/>
      <c r="AO70" s="140"/>
      <c r="AP70" s="140"/>
      <c r="AQ70" s="140"/>
      <c r="AR70" s="140"/>
      <c r="AS70" s="140"/>
      <c r="AT70" s="140"/>
      <c r="AU70" s="140"/>
      <c r="AV70" s="140"/>
      <c r="AW70" s="140"/>
      <c r="AX70" s="140"/>
      <c r="AY70" s="141"/>
      <c r="AZ70" s="140"/>
    </row>
    <row r="71" spans="1:52">
      <c r="A71" s="60"/>
      <c r="B71" s="146"/>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40"/>
      <c r="AH71" s="140"/>
      <c r="AI71" s="140"/>
      <c r="AJ71" s="140"/>
      <c r="AK71" s="140"/>
      <c r="AL71" s="140"/>
      <c r="AM71" s="140"/>
      <c r="AN71" s="140"/>
      <c r="AO71" s="140"/>
      <c r="AP71" s="140"/>
      <c r="AQ71" s="140"/>
      <c r="AR71" s="140"/>
      <c r="AS71" s="140"/>
      <c r="AT71" s="140"/>
      <c r="AU71" s="140"/>
      <c r="AV71" s="140"/>
      <c r="AW71" s="140"/>
      <c r="AX71" s="140"/>
      <c r="AY71" s="141"/>
      <c r="AZ71" s="140"/>
    </row>
    <row r="72" spans="1:52">
      <c r="A72" s="60"/>
      <c r="B72" s="146"/>
      <c r="C72" s="137"/>
      <c r="D72" s="137"/>
      <c r="E72" s="144"/>
      <c r="F72" s="139"/>
      <c r="G72" s="139"/>
      <c r="H72" s="139"/>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40"/>
      <c r="AH72" s="140"/>
      <c r="AI72" s="140"/>
      <c r="AJ72" s="140"/>
      <c r="AK72" s="140"/>
      <c r="AL72" s="140"/>
      <c r="AM72" s="140"/>
      <c r="AN72" s="140"/>
      <c r="AO72" s="140"/>
      <c r="AP72" s="140"/>
      <c r="AQ72" s="140"/>
      <c r="AR72" s="140"/>
      <c r="AS72" s="140"/>
      <c r="AT72" s="140"/>
      <c r="AU72" s="140"/>
      <c r="AV72" s="140"/>
      <c r="AW72" s="140"/>
      <c r="AX72" s="140"/>
      <c r="AY72" s="141"/>
      <c r="AZ72" s="140"/>
    </row>
    <row r="73" spans="1:52">
      <c r="A73" s="60"/>
      <c r="B73" s="146"/>
      <c r="C73" s="137"/>
      <c r="D73" s="137"/>
      <c r="E73" s="144"/>
      <c r="F73" s="139"/>
      <c r="G73" s="139"/>
      <c r="H73" s="139"/>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40"/>
      <c r="AH73" s="140"/>
      <c r="AI73" s="140"/>
      <c r="AJ73" s="140"/>
      <c r="AK73" s="140"/>
      <c r="AL73" s="140"/>
      <c r="AM73" s="140"/>
      <c r="AN73" s="140"/>
      <c r="AO73" s="140"/>
      <c r="AP73" s="140"/>
      <c r="AQ73" s="140"/>
      <c r="AR73" s="140"/>
      <c r="AS73" s="140"/>
      <c r="AT73" s="140"/>
      <c r="AU73" s="140"/>
      <c r="AV73" s="140"/>
      <c r="AW73" s="140"/>
      <c r="AX73" s="140"/>
      <c r="AY73" s="141"/>
      <c r="AZ73" s="140"/>
    </row>
    <row r="74" spans="1:52">
      <c r="A74" s="60"/>
      <c r="B74" s="146"/>
      <c r="C74" s="137"/>
      <c r="D74" s="137"/>
      <c r="E74" s="144"/>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G74" s="140"/>
      <c r="AH74" s="140"/>
      <c r="AI74" s="140"/>
      <c r="AJ74" s="140"/>
      <c r="AK74" s="140"/>
      <c r="AL74" s="140"/>
      <c r="AM74" s="140"/>
      <c r="AN74" s="140"/>
      <c r="AO74" s="140"/>
      <c r="AP74" s="140"/>
      <c r="AQ74" s="140"/>
      <c r="AR74" s="140"/>
      <c r="AS74" s="140"/>
      <c r="AT74" s="140"/>
      <c r="AU74" s="140"/>
      <c r="AV74" s="140"/>
      <c r="AW74" s="140"/>
      <c r="AX74" s="140"/>
      <c r="AY74" s="141"/>
      <c r="AZ74" s="140"/>
    </row>
    <row r="75" spans="1:52">
      <c r="A75" s="60"/>
      <c r="B75" s="146"/>
      <c r="C75" s="137"/>
      <c r="D75" s="137"/>
      <c r="E75" s="144"/>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c r="AE75" s="139"/>
      <c r="AF75" s="139"/>
      <c r="AG75" s="140"/>
      <c r="AH75" s="140"/>
      <c r="AI75" s="140"/>
      <c r="AJ75" s="140"/>
      <c r="AK75" s="140"/>
      <c r="AL75" s="140"/>
      <c r="AM75" s="140"/>
      <c r="AN75" s="140"/>
      <c r="AO75" s="140"/>
      <c r="AP75" s="140"/>
      <c r="AQ75" s="140"/>
      <c r="AR75" s="140"/>
      <c r="AS75" s="140"/>
      <c r="AT75" s="140"/>
      <c r="AU75" s="140"/>
      <c r="AV75" s="140"/>
      <c r="AW75" s="140"/>
      <c r="AX75" s="140"/>
      <c r="AY75" s="141"/>
      <c r="AZ75" s="140"/>
    </row>
    <row r="76" spans="1:52">
      <c r="A76" s="60"/>
      <c r="B76" s="146"/>
      <c r="C76" s="137"/>
      <c r="D76" s="137"/>
      <c r="E76" s="144"/>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40"/>
      <c r="AH76" s="140"/>
      <c r="AI76" s="140"/>
      <c r="AJ76" s="140"/>
      <c r="AK76" s="140"/>
      <c r="AL76" s="140"/>
      <c r="AM76" s="140"/>
      <c r="AN76" s="140"/>
      <c r="AO76" s="140"/>
      <c r="AP76" s="140"/>
      <c r="AQ76" s="140"/>
      <c r="AR76" s="140"/>
      <c r="AS76" s="140"/>
      <c r="AT76" s="140"/>
      <c r="AU76" s="140"/>
      <c r="AV76" s="140"/>
      <c r="AW76" s="140"/>
      <c r="AX76" s="140"/>
      <c r="AY76" s="141"/>
      <c r="AZ76" s="140"/>
    </row>
    <row r="77" spans="1:52">
      <c r="A77" s="60"/>
      <c r="B77" s="146"/>
      <c r="C77" s="137"/>
      <c r="D77" s="137"/>
      <c r="E77" s="144"/>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40"/>
      <c r="AH77" s="140"/>
      <c r="AI77" s="140"/>
      <c r="AJ77" s="140"/>
      <c r="AK77" s="140"/>
      <c r="AL77" s="140"/>
      <c r="AM77" s="140"/>
      <c r="AN77" s="140"/>
      <c r="AO77" s="140"/>
      <c r="AP77" s="140"/>
      <c r="AQ77" s="140"/>
      <c r="AR77" s="140"/>
      <c r="AS77" s="140"/>
      <c r="AT77" s="140"/>
      <c r="AU77" s="140"/>
      <c r="AV77" s="140"/>
      <c r="AW77" s="140"/>
      <c r="AX77" s="140"/>
      <c r="AY77" s="141"/>
      <c r="AZ77" s="140"/>
    </row>
    <row r="78" spans="1:52">
      <c r="A78" s="60"/>
      <c r="B78" s="146"/>
      <c r="C78" s="137"/>
      <c r="D78" s="137"/>
      <c r="E78" s="144"/>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40"/>
      <c r="AH78" s="140"/>
      <c r="AI78" s="140"/>
      <c r="AJ78" s="140"/>
      <c r="AK78" s="140"/>
      <c r="AL78" s="140"/>
      <c r="AM78" s="140"/>
      <c r="AN78" s="140"/>
      <c r="AO78" s="140"/>
      <c r="AP78" s="140"/>
      <c r="AQ78" s="140"/>
      <c r="AR78" s="140"/>
      <c r="AS78" s="140"/>
      <c r="AT78" s="140"/>
      <c r="AU78" s="140"/>
      <c r="AV78" s="140"/>
      <c r="AW78" s="140"/>
      <c r="AX78" s="140"/>
      <c r="AY78" s="141"/>
      <c r="AZ78" s="140"/>
    </row>
    <row r="79" spans="1:52">
      <c r="A79" s="60"/>
      <c r="B79" s="146"/>
      <c r="C79" s="137"/>
      <c r="D79" s="137"/>
      <c r="E79" s="144"/>
      <c r="F79" s="139"/>
      <c r="G79" s="139"/>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40"/>
      <c r="AH79" s="140"/>
      <c r="AI79" s="140"/>
      <c r="AJ79" s="140"/>
      <c r="AK79" s="140"/>
      <c r="AL79" s="140"/>
      <c r="AM79" s="140"/>
      <c r="AN79" s="140"/>
      <c r="AO79" s="140"/>
      <c r="AP79" s="140"/>
      <c r="AQ79" s="140"/>
      <c r="AR79" s="140"/>
      <c r="AS79" s="140"/>
      <c r="AT79" s="140"/>
      <c r="AU79" s="140"/>
      <c r="AV79" s="140"/>
      <c r="AW79" s="140"/>
      <c r="AX79" s="140"/>
      <c r="AY79" s="141"/>
      <c r="AZ79" s="140"/>
    </row>
    <row r="80" spans="1:52">
      <c r="A80" s="60"/>
      <c r="B80" s="146"/>
      <c r="C80" s="137"/>
      <c r="D80" s="137"/>
      <c r="E80" s="144"/>
      <c r="F80" s="139"/>
      <c r="G80" s="139"/>
      <c r="H80" s="139"/>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40"/>
      <c r="AH80" s="140"/>
      <c r="AI80" s="140"/>
      <c r="AJ80" s="140"/>
      <c r="AK80" s="140"/>
      <c r="AL80" s="140"/>
      <c r="AM80" s="140"/>
      <c r="AN80" s="140"/>
      <c r="AO80" s="140"/>
      <c r="AP80" s="140"/>
      <c r="AQ80" s="140"/>
      <c r="AR80" s="140"/>
      <c r="AS80" s="140"/>
      <c r="AT80" s="140"/>
      <c r="AU80" s="140"/>
      <c r="AV80" s="140"/>
      <c r="AW80" s="140"/>
      <c r="AX80" s="140"/>
      <c r="AY80" s="141"/>
      <c r="AZ80" s="140"/>
    </row>
    <row r="81" spans="1:52">
      <c r="A81" s="60"/>
      <c r="B81" s="146"/>
      <c r="C81" s="137"/>
      <c r="D81" s="137"/>
      <c r="E81" s="144"/>
      <c r="F81" s="139"/>
      <c r="G81" s="139"/>
      <c r="H81" s="139"/>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40"/>
      <c r="AH81" s="140"/>
      <c r="AI81" s="140"/>
      <c r="AJ81" s="140"/>
      <c r="AK81" s="140"/>
      <c r="AL81" s="140"/>
      <c r="AM81" s="140"/>
      <c r="AN81" s="140"/>
      <c r="AO81" s="140"/>
      <c r="AP81" s="140"/>
      <c r="AQ81" s="140"/>
      <c r="AR81" s="140"/>
      <c r="AS81" s="140"/>
      <c r="AT81" s="140"/>
      <c r="AU81" s="140"/>
      <c r="AV81" s="140"/>
      <c r="AW81" s="140"/>
      <c r="AX81" s="140"/>
      <c r="AY81" s="141"/>
      <c r="AZ81" s="140"/>
    </row>
    <row r="82" spans="1:52">
      <c r="A82" s="60"/>
      <c r="B82" s="146"/>
      <c r="C82" s="137"/>
      <c r="D82" s="137"/>
      <c r="E82" s="144"/>
      <c r="F82" s="139"/>
      <c r="G82" s="139"/>
      <c r="H82" s="139"/>
      <c r="I82" s="139"/>
      <c r="J82" s="139"/>
      <c r="K82" s="139"/>
      <c r="L82" s="139"/>
      <c r="M82" s="139"/>
      <c r="N82" s="139"/>
      <c r="O82" s="139"/>
      <c r="P82" s="139"/>
      <c r="Q82" s="139"/>
      <c r="R82" s="139"/>
      <c r="S82" s="139"/>
      <c r="T82" s="139"/>
      <c r="U82" s="139"/>
      <c r="V82" s="139"/>
      <c r="W82" s="139"/>
      <c r="X82" s="139"/>
      <c r="Y82" s="139"/>
      <c r="Z82" s="139"/>
      <c r="AA82" s="139"/>
      <c r="AB82" s="139"/>
      <c r="AC82" s="139"/>
      <c r="AD82" s="139"/>
      <c r="AE82" s="139"/>
      <c r="AF82" s="139"/>
      <c r="AG82" s="140"/>
      <c r="AH82" s="140"/>
      <c r="AI82" s="140"/>
      <c r="AJ82" s="140"/>
      <c r="AK82" s="140"/>
      <c r="AL82" s="140"/>
      <c r="AM82" s="140"/>
      <c r="AN82" s="140"/>
      <c r="AO82" s="140"/>
      <c r="AP82" s="140"/>
      <c r="AQ82" s="140"/>
      <c r="AR82" s="140"/>
      <c r="AS82" s="140"/>
      <c r="AT82" s="140"/>
      <c r="AU82" s="140"/>
      <c r="AV82" s="140"/>
      <c r="AW82" s="140"/>
      <c r="AX82" s="140"/>
      <c r="AY82" s="141"/>
      <c r="AZ82" s="140"/>
    </row>
    <row r="83" spans="1:52">
      <c r="A83" s="60"/>
      <c r="B83" s="146"/>
      <c r="C83" s="137"/>
      <c r="D83" s="137"/>
      <c r="E83" s="144"/>
      <c r="F83" s="139"/>
      <c r="G83" s="139"/>
      <c r="H83" s="139"/>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40"/>
      <c r="AH83" s="140"/>
      <c r="AI83" s="140"/>
      <c r="AJ83" s="140"/>
      <c r="AK83" s="140"/>
      <c r="AL83" s="140"/>
      <c r="AM83" s="140"/>
      <c r="AN83" s="140"/>
      <c r="AO83" s="140"/>
      <c r="AP83" s="140"/>
      <c r="AQ83" s="140"/>
      <c r="AR83" s="140"/>
      <c r="AS83" s="140"/>
      <c r="AT83" s="140"/>
      <c r="AU83" s="140"/>
      <c r="AV83" s="140"/>
      <c r="AW83" s="140"/>
      <c r="AX83" s="140"/>
      <c r="AY83" s="141"/>
      <c r="AZ83" s="140"/>
    </row>
    <row r="84" spans="1:52">
      <c r="A84" s="60"/>
      <c r="B84" s="146"/>
      <c r="C84" s="137"/>
      <c r="D84" s="137"/>
      <c r="E84" s="144"/>
      <c r="F84" s="139"/>
      <c r="G84" s="139"/>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40"/>
      <c r="AH84" s="140"/>
      <c r="AI84" s="140"/>
      <c r="AJ84" s="140"/>
      <c r="AK84" s="140"/>
      <c r="AL84" s="140"/>
      <c r="AM84" s="140"/>
      <c r="AN84" s="140"/>
      <c r="AO84" s="140"/>
      <c r="AP84" s="140"/>
      <c r="AQ84" s="140"/>
      <c r="AR84" s="140"/>
      <c r="AS84" s="140"/>
      <c r="AT84" s="140"/>
      <c r="AU84" s="140"/>
      <c r="AV84" s="140"/>
      <c r="AW84" s="140"/>
      <c r="AX84" s="140"/>
      <c r="AY84" s="141"/>
      <c r="AZ84" s="140"/>
    </row>
    <row r="85" spans="1:52">
      <c r="A85" s="60"/>
      <c r="B85" s="146"/>
      <c r="C85" s="137"/>
      <c r="D85" s="137"/>
      <c r="E85" s="144"/>
      <c r="F85" s="139"/>
      <c r="G85" s="139"/>
      <c r="H85" s="139"/>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40"/>
      <c r="AH85" s="140"/>
      <c r="AI85" s="140"/>
      <c r="AJ85" s="140"/>
      <c r="AK85" s="140"/>
      <c r="AL85" s="140"/>
      <c r="AM85" s="140"/>
      <c r="AN85" s="140"/>
      <c r="AO85" s="140"/>
      <c r="AP85" s="140"/>
      <c r="AQ85" s="140"/>
      <c r="AR85" s="140"/>
      <c r="AS85" s="140"/>
      <c r="AT85" s="140"/>
      <c r="AU85" s="140"/>
      <c r="AV85" s="140"/>
      <c r="AW85" s="140"/>
      <c r="AX85" s="140"/>
      <c r="AY85" s="141"/>
      <c r="AZ85" s="140"/>
    </row>
    <row r="86" spans="1:52">
      <c r="A86" s="60"/>
      <c r="B86" s="146"/>
      <c r="C86" s="137"/>
      <c r="D86" s="137"/>
      <c r="E86" s="144"/>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40"/>
      <c r="AH86" s="140"/>
      <c r="AI86" s="140"/>
      <c r="AJ86" s="140"/>
      <c r="AK86" s="140"/>
      <c r="AL86" s="140"/>
      <c r="AM86" s="140"/>
      <c r="AN86" s="140"/>
      <c r="AO86" s="140"/>
      <c r="AP86" s="140"/>
      <c r="AQ86" s="140"/>
      <c r="AR86" s="140"/>
      <c r="AS86" s="140"/>
      <c r="AT86" s="140"/>
      <c r="AU86" s="140"/>
      <c r="AV86" s="140"/>
      <c r="AW86" s="140"/>
      <c r="AX86" s="140"/>
      <c r="AY86" s="141"/>
      <c r="AZ86" s="140"/>
    </row>
    <row r="87" spans="1:52">
      <c r="A87" s="60"/>
      <c r="B87" s="146"/>
      <c r="C87" s="137"/>
      <c r="D87" s="137"/>
      <c r="E87" s="144"/>
      <c r="F87" s="139"/>
      <c r="G87" s="139"/>
      <c r="H87" s="139"/>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40"/>
      <c r="AH87" s="140"/>
      <c r="AI87" s="140"/>
      <c r="AJ87" s="140"/>
      <c r="AK87" s="140"/>
      <c r="AL87" s="140"/>
      <c r="AM87" s="140"/>
      <c r="AN87" s="140"/>
      <c r="AO87" s="140"/>
      <c r="AP87" s="140"/>
      <c r="AQ87" s="140"/>
      <c r="AR87" s="140"/>
      <c r="AS87" s="140"/>
      <c r="AT87" s="140"/>
      <c r="AU87" s="140"/>
      <c r="AV87" s="140"/>
      <c r="AW87" s="140"/>
      <c r="AX87" s="140"/>
      <c r="AY87" s="141"/>
      <c r="AZ87" s="140"/>
    </row>
    <row r="88" spans="1:52">
      <c r="A88" s="60"/>
      <c r="B88" s="146"/>
      <c r="C88" s="137"/>
      <c r="D88" s="137"/>
      <c r="E88" s="144"/>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40"/>
      <c r="AH88" s="140"/>
      <c r="AI88" s="140"/>
      <c r="AJ88" s="140"/>
      <c r="AK88" s="140"/>
      <c r="AL88" s="140"/>
      <c r="AM88" s="140"/>
      <c r="AN88" s="140"/>
      <c r="AO88" s="140"/>
      <c r="AP88" s="140"/>
      <c r="AQ88" s="140"/>
      <c r="AR88" s="140"/>
      <c r="AS88" s="140"/>
      <c r="AT88" s="140"/>
      <c r="AU88" s="140"/>
      <c r="AV88" s="140"/>
      <c r="AW88" s="140"/>
      <c r="AX88" s="140"/>
      <c r="AY88" s="141"/>
      <c r="AZ88" s="140"/>
    </row>
    <row r="89" spans="1:52">
      <c r="A89" s="60"/>
      <c r="B89" s="146"/>
      <c r="C89" s="137"/>
      <c r="D89" s="137"/>
      <c r="E89" s="144"/>
      <c r="F89" s="139"/>
      <c r="G89" s="139"/>
      <c r="H89" s="139"/>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40"/>
      <c r="AH89" s="140"/>
      <c r="AI89" s="140"/>
      <c r="AJ89" s="140"/>
      <c r="AK89" s="140"/>
      <c r="AL89" s="140"/>
      <c r="AM89" s="140"/>
      <c r="AN89" s="140"/>
      <c r="AO89" s="140"/>
      <c r="AP89" s="140"/>
      <c r="AQ89" s="140"/>
      <c r="AR89" s="140"/>
      <c r="AS89" s="140"/>
      <c r="AT89" s="140"/>
      <c r="AU89" s="140"/>
      <c r="AV89" s="140"/>
      <c r="AW89" s="140"/>
      <c r="AX89" s="140"/>
      <c r="AY89" s="141"/>
      <c r="AZ89" s="140"/>
    </row>
    <row r="90" spans="1:52">
      <c r="A90" s="60"/>
      <c r="B90" s="146"/>
      <c r="C90" s="137"/>
      <c r="D90" s="137"/>
      <c r="E90" s="144"/>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40"/>
      <c r="AH90" s="140"/>
      <c r="AI90" s="140"/>
      <c r="AJ90" s="140"/>
      <c r="AK90" s="140"/>
      <c r="AL90" s="140"/>
      <c r="AM90" s="140"/>
      <c r="AN90" s="140"/>
      <c r="AO90" s="140"/>
      <c r="AP90" s="140"/>
      <c r="AQ90" s="140"/>
      <c r="AR90" s="140"/>
      <c r="AS90" s="140"/>
      <c r="AT90" s="140"/>
      <c r="AU90" s="140"/>
      <c r="AV90" s="140"/>
      <c r="AW90" s="140"/>
      <c r="AX90" s="140"/>
      <c r="AY90" s="141"/>
      <c r="AZ90" s="140"/>
    </row>
    <row r="91" spans="1:52">
      <c r="A91" s="60"/>
      <c r="B91" s="146"/>
      <c r="C91" s="137"/>
      <c r="D91" s="137"/>
      <c r="E91" s="144"/>
      <c r="F91" s="139"/>
      <c r="G91" s="139"/>
      <c r="H91" s="139"/>
      <c r="I91" s="139"/>
      <c r="J91" s="139"/>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40"/>
      <c r="AH91" s="140"/>
      <c r="AI91" s="140"/>
      <c r="AJ91" s="140"/>
      <c r="AK91" s="140"/>
      <c r="AL91" s="140"/>
      <c r="AM91" s="140"/>
      <c r="AN91" s="140"/>
      <c r="AO91" s="140"/>
      <c r="AP91" s="140"/>
      <c r="AQ91" s="140"/>
      <c r="AR91" s="140"/>
      <c r="AS91" s="140"/>
      <c r="AT91" s="140"/>
      <c r="AU91" s="140"/>
      <c r="AV91" s="140"/>
      <c r="AW91" s="140"/>
      <c r="AX91" s="140"/>
      <c r="AY91" s="141"/>
      <c r="AZ91" s="140"/>
    </row>
    <row r="92" spans="1:52">
      <c r="A92" s="60"/>
      <c r="B92" s="146"/>
      <c r="C92" s="137"/>
      <c r="D92" s="137"/>
      <c r="E92" s="144"/>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40"/>
      <c r="AH92" s="140"/>
      <c r="AI92" s="140"/>
      <c r="AJ92" s="140"/>
      <c r="AK92" s="140"/>
      <c r="AL92" s="140"/>
      <c r="AM92" s="140"/>
      <c r="AN92" s="140"/>
      <c r="AO92" s="140"/>
      <c r="AP92" s="140"/>
      <c r="AQ92" s="140"/>
      <c r="AR92" s="140"/>
      <c r="AS92" s="140"/>
      <c r="AT92" s="140"/>
      <c r="AU92" s="140"/>
      <c r="AV92" s="140"/>
      <c r="AW92" s="140"/>
      <c r="AX92" s="140"/>
      <c r="AY92" s="141"/>
      <c r="AZ92" s="140"/>
    </row>
    <row r="93" spans="1:52">
      <c r="A93" s="60"/>
      <c r="B93" s="146"/>
      <c r="C93" s="137"/>
      <c r="D93" s="137"/>
      <c r="E93" s="144"/>
      <c r="F93" s="139"/>
      <c r="G93" s="139"/>
      <c r="H93" s="139"/>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40"/>
      <c r="AH93" s="140"/>
      <c r="AI93" s="140"/>
      <c r="AJ93" s="140"/>
      <c r="AK93" s="140"/>
      <c r="AL93" s="140"/>
      <c r="AM93" s="140"/>
      <c r="AN93" s="140"/>
      <c r="AO93" s="140"/>
      <c r="AP93" s="140"/>
      <c r="AQ93" s="140"/>
      <c r="AR93" s="140"/>
      <c r="AS93" s="140"/>
      <c r="AT93" s="140"/>
      <c r="AU93" s="140"/>
      <c r="AV93" s="140"/>
      <c r="AW93" s="140"/>
      <c r="AX93" s="140"/>
      <c r="AY93" s="141"/>
      <c r="AZ93" s="140"/>
    </row>
    <row r="94" spans="1:52">
      <c r="A94" s="60"/>
      <c r="B94" s="146"/>
      <c r="C94" s="137"/>
      <c r="D94" s="137"/>
      <c r="E94" s="144"/>
      <c r="F94" s="139"/>
      <c r="G94" s="139"/>
      <c r="H94" s="139"/>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40"/>
      <c r="AH94" s="140"/>
      <c r="AI94" s="140"/>
      <c r="AJ94" s="140"/>
      <c r="AK94" s="140"/>
      <c r="AL94" s="140"/>
      <c r="AM94" s="140"/>
      <c r="AN94" s="140"/>
      <c r="AO94" s="140"/>
      <c r="AP94" s="140"/>
      <c r="AQ94" s="140"/>
      <c r="AR94" s="140"/>
      <c r="AS94" s="140"/>
      <c r="AT94" s="140"/>
      <c r="AU94" s="140"/>
      <c r="AV94" s="140"/>
      <c r="AW94" s="140"/>
      <c r="AX94" s="140"/>
      <c r="AY94" s="141"/>
      <c r="AZ94" s="140"/>
    </row>
    <row r="95" spans="1:52">
      <c r="A95" s="60"/>
      <c r="B95" s="146"/>
      <c r="C95" s="137"/>
      <c r="D95" s="137"/>
      <c r="E95" s="144"/>
      <c r="F95" s="139"/>
      <c r="G95" s="139"/>
      <c r="H95" s="139"/>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40"/>
      <c r="AH95" s="140"/>
      <c r="AI95" s="140"/>
      <c r="AJ95" s="140"/>
      <c r="AK95" s="140"/>
      <c r="AL95" s="140"/>
      <c r="AM95" s="140"/>
      <c r="AN95" s="140"/>
      <c r="AO95" s="140"/>
      <c r="AP95" s="140"/>
      <c r="AQ95" s="140"/>
      <c r="AR95" s="140"/>
      <c r="AS95" s="140"/>
      <c r="AT95" s="140"/>
      <c r="AU95" s="140"/>
      <c r="AV95" s="140"/>
      <c r="AW95" s="140"/>
      <c r="AX95" s="140"/>
      <c r="AY95" s="141"/>
      <c r="AZ95" s="140"/>
    </row>
    <row r="96" spans="1:52">
      <c r="A96" s="60"/>
      <c r="B96" s="146"/>
      <c r="C96" s="137"/>
      <c r="D96" s="144"/>
      <c r="E96" s="144"/>
      <c r="F96" s="139"/>
      <c r="G96" s="139"/>
      <c r="H96" s="139"/>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40"/>
      <c r="AH96" s="140"/>
      <c r="AI96" s="140"/>
      <c r="AJ96" s="140"/>
      <c r="AK96" s="140"/>
      <c r="AL96" s="140"/>
      <c r="AM96" s="140"/>
      <c r="AN96" s="140"/>
      <c r="AO96" s="140"/>
      <c r="AP96" s="140"/>
      <c r="AQ96" s="140"/>
      <c r="AR96" s="140"/>
      <c r="AS96" s="140"/>
      <c r="AT96" s="140"/>
      <c r="AU96" s="140"/>
      <c r="AV96" s="140"/>
      <c r="AW96" s="140"/>
      <c r="AX96" s="140"/>
      <c r="AY96" s="141"/>
      <c r="AZ96" s="140"/>
    </row>
    <row r="97" spans="1:52">
      <c r="A97" s="60"/>
      <c r="B97" s="147"/>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3"/>
      <c r="AH97" s="63"/>
      <c r="AI97" s="63"/>
      <c r="AJ97" s="63"/>
      <c r="AK97" s="63"/>
      <c r="AL97" s="63"/>
      <c r="AM97" s="63"/>
      <c r="AN97" s="63"/>
      <c r="AO97" s="63"/>
      <c r="AP97" s="63"/>
      <c r="AQ97" s="63"/>
      <c r="AR97" s="63"/>
      <c r="AS97" s="63"/>
      <c r="AT97" s="63"/>
      <c r="AU97" s="63"/>
      <c r="AV97" s="63"/>
      <c r="AW97" s="63"/>
      <c r="AX97" s="63"/>
      <c r="AY97" s="66"/>
      <c r="AZ97" s="140"/>
    </row>
    <row r="98" spans="1:52">
      <c r="A98" s="60"/>
      <c r="B98" s="137"/>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40"/>
      <c r="AH98" s="140"/>
      <c r="AI98" s="140"/>
      <c r="AJ98" s="140"/>
      <c r="AK98" s="140"/>
      <c r="AL98" s="140"/>
      <c r="AM98" s="140"/>
      <c r="AN98" s="140"/>
      <c r="AO98" s="140"/>
      <c r="AP98" s="140"/>
      <c r="AQ98" s="140"/>
      <c r="AR98" s="140"/>
      <c r="AS98" s="140"/>
      <c r="AT98" s="140"/>
      <c r="AU98" s="140"/>
      <c r="AV98" s="140"/>
      <c r="AW98" s="140"/>
      <c r="AX98" s="140"/>
      <c r="AY98" s="140"/>
      <c r="AZ98" s="140"/>
    </row>
    <row r="99" spans="1:52">
      <c r="AZ99" s="104"/>
    </row>
    <row r="100" spans="1:52">
      <c r="H100" s="104"/>
      <c r="I100" s="104"/>
      <c r="J100" s="104"/>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33"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J72"/>
  <sheetViews>
    <sheetView showGridLines="0" view="pageBreakPreview" zoomScale="85" zoomScaleNormal="85" zoomScaleSheetLayoutView="85" workbookViewId="0">
      <pane xSplit="7" ySplit="3" topLeftCell="H4" activePane="bottomRight" state="frozen"/>
      <selection activeCell="F12" sqref="F12"/>
      <selection pane="topRight" activeCell="F12" sqref="F12"/>
      <selection pane="bottomLeft" activeCell="F12" sqref="F12"/>
      <selection pane="bottomRight" activeCell="H4" sqref="H4"/>
    </sheetView>
  </sheetViews>
  <sheetFormatPr defaultColWidth="3.875" defaultRowHeight="15.75" outlineLevelCol="2"/>
  <cols>
    <col min="1" max="1" width="3.875" style="47"/>
    <col min="2" max="2" width="17.875" style="47" customWidth="1" outlineLevel="1"/>
    <col min="3" max="3" width="17.875" style="47" customWidth="1" outlineLevel="2"/>
    <col min="4" max="4" width="9.25" style="10" customWidth="1"/>
    <col min="5" max="5" width="28.5" style="10" customWidth="1"/>
    <col min="6" max="6" width="29.5" style="11" customWidth="1"/>
    <col min="7" max="7" width="21" style="47" customWidth="1" outlineLevel="2"/>
    <col min="8" max="9" width="12.625" style="47" customWidth="1"/>
    <col min="10" max="10" width="10.125" style="47" customWidth="1" outlineLevel="1"/>
    <col min="11" max="11" width="15.375" style="47" customWidth="1" outlineLevel="1"/>
    <col min="12" max="12" width="52.75" style="47" customWidth="1" outlineLevel="1"/>
    <col min="13" max="13" width="9.875" style="47" bestFit="1" customWidth="1"/>
    <col min="14" max="15" width="28.125" style="47" bestFit="1" customWidth="1" outlineLevel="1"/>
    <col min="16" max="16" width="5.625" style="47" customWidth="1"/>
    <col min="17" max="30" width="3.75" style="47" customWidth="1" outlineLevel="1"/>
    <col min="31" max="31" width="5" style="47" customWidth="1" outlineLevel="1"/>
    <col min="32" max="32" width="3.75" style="47" customWidth="1" outlineLevel="1"/>
    <col min="33" max="33" width="34.875" style="11" customWidth="1"/>
    <col min="34" max="16384" width="3.875" style="47"/>
  </cols>
  <sheetData>
    <row r="1" spans="1:36" ht="16.5" customHeight="1">
      <c r="A1" s="538" t="s">
        <v>26</v>
      </c>
      <c r="B1" s="540" t="s">
        <v>25</v>
      </c>
      <c r="C1" s="539" t="s">
        <v>24</v>
      </c>
      <c r="D1" s="538" t="s">
        <v>23</v>
      </c>
      <c r="E1" s="538" t="s">
        <v>156</v>
      </c>
      <c r="F1" s="538" t="s">
        <v>157</v>
      </c>
      <c r="G1" s="539" t="s">
        <v>22</v>
      </c>
      <c r="H1" s="538" t="s">
        <v>21</v>
      </c>
      <c r="I1" s="540" t="s">
        <v>152</v>
      </c>
      <c r="J1" s="552" t="s">
        <v>155</v>
      </c>
      <c r="K1" s="540" t="s">
        <v>216</v>
      </c>
      <c r="L1" s="540" t="s">
        <v>217</v>
      </c>
      <c r="M1" s="549" t="s">
        <v>20</v>
      </c>
      <c r="N1" s="545" t="s">
        <v>258</v>
      </c>
      <c r="O1" s="546"/>
      <c r="P1" s="553" t="s">
        <v>18</v>
      </c>
      <c r="Q1" s="544" t="s">
        <v>276</v>
      </c>
      <c r="R1" s="544"/>
      <c r="S1" s="544"/>
      <c r="T1" s="544"/>
      <c r="U1" s="544"/>
      <c r="V1" s="544"/>
      <c r="W1" s="544"/>
      <c r="X1" s="544"/>
      <c r="Y1" s="544"/>
      <c r="Z1" s="544"/>
      <c r="AA1" s="544"/>
      <c r="AB1" s="544"/>
      <c r="AC1" s="544"/>
      <c r="AD1" s="544"/>
      <c r="AE1" s="544"/>
      <c r="AF1" s="544"/>
      <c r="AG1" s="538" t="s">
        <v>19</v>
      </c>
      <c r="AH1" s="47" t="s">
        <v>17</v>
      </c>
    </row>
    <row r="2" spans="1:36" ht="16.5" customHeight="1">
      <c r="A2" s="538"/>
      <c r="B2" s="540"/>
      <c r="C2" s="539"/>
      <c r="D2" s="538"/>
      <c r="E2" s="538"/>
      <c r="F2" s="538"/>
      <c r="G2" s="539"/>
      <c r="H2" s="538"/>
      <c r="I2" s="540"/>
      <c r="J2" s="552"/>
      <c r="K2" s="540"/>
      <c r="L2" s="540"/>
      <c r="M2" s="550"/>
      <c r="N2" s="547"/>
      <c r="O2" s="548"/>
      <c r="P2" s="554"/>
      <c r="Q2" s="544" t="s">
        <v>152</v>
      </c>
      <c r="R2" s="544"/>
      <c r="S2" s="544"/>
      <c r="T2" s="544"/>
      <c r="U2" s="544"/>
      <c r="V2" s="544"/>
      <c r="W2" s="544"/>
      <c r="X2" s="544"/>
      <c r="Y2" s="544"/>
      <c r="Z2" s="544"/>
      <c r="AA2" s="544" t="s">
        <v>154</v>
      </c>
      <c r="AB2" s="544"/>
      <c r="AC2" s="544"/>
      <c r="AD2" s="544"/>
      <c r="AE2" s="544" t="s">
        <v>153</v>
      </c>
      <c r="AF2" s="544"/>
      <c r="AG2" s="538"/>
      <c r="AH2" s="47" t="s">
        <v>17</v>
      </c>
    </row>
    <row r="3" spans="1:36" s="11" customFormat="1" ht="74.25" customHeight="1">
      <c r="A3" s="538"/>
      <c r="B3" s="540"/>
      <c r="C3" s="539"/>
      <c r="D3" s="538"/>
      <c r="E3" s="538"/>
      <c r="F3" s="538"/>
      <c r="G3" s="539"/>
      <c r="H3" s="538"/>
      <c r="I3" s="540"/>
      <c r="J3" s="552"/>
      <c r="K3" s="540"/>
      <c r="L3" s="540"/>
      <c r="M3" s="551"/>
      <c r="N3" s="167" t="s">
        <v>259</v>
      </c>
      <c r="O3" s="112" t="s">
        <v>368</v>
      </c>
      <c r="P3" s="555"/>
      <c r="Q3" s="175" t="s">
        <v>266</v>
      </c>
      <c r="R3" s="176" t="s">
        <v>267</v>
      </c>
      <c r="S3" s="175" t="s">
        <v>268</v>
      </c>
      <c r="T3" s="175" t="s">
        <v>33</v>
      </c>
      <c r="U3" s="175" t="s">
        <v>34</v>
      </c>
      <c r="V3" s="175" t="s">
        <v>35</v>
      </c>
      <c r="W3" s="175" t="s">
        <v>269</v>
      </c>
      <c r="X3" s="175" t="s">
        <v>36</v>
      </c>
      <c r="Y3" s="175" t="s">
        <v>37</v>
      </c>
      <c r="Z3" s="175" t="s">
        <v>38</v>
      </c>
      <c r="AA3" s="175" t="s">
        <v>270</v>
      </c>
      <c r="AB3" s="175" t="s">
        <v>271</v>
      </c>
      <c r="AC3" s="175" t="s">
        <v>272</v>
      </c>
      <c r="AD3" s="175" t="s">
        <v>273</v>
      </c>
      <c r="AE3" s="175" t="s">
        <v>274</v>
      </c>
      <c r="AF3" s="175" t="s">
        <v>275</v>
      </c>
      <c r="AG3" s="538"/>
      <c r="AH3" s="47" t="s">
        <v>17</v>
      </c>
    </row>
    <row r="4" spans="1:36" ht="31.5">
      <c r="A4" s="12">
        <f>ROW()-3</f>
        <v>1</v>
      </c>
      <c r="B4" s="181" t="s">
        <v>316</v>
      </c>
      <c r="C4" s="181"/>
      <c r="D4" s="184" t="s">
        <v>369</v>
      </c>
      <c r="E4" s="73"/>
      <c r="F4" s="179" t="s">
        <v>285</v>
      </c>
      <c r="G4" s="46"/>
      <c r="H4" s="180" t="s">
        <v>16</v>
      </c>
      <c r="I4" s="74" t="s">
        <v>175</v>
      </c>
      <c r="J4" s="74"/>
      <c r="K4" s="74"/>
      <c r="L4" s="74"/>
      <c r="M4" s="75"/>
      <c r="N4" s="220" t="s">
        <v>579</v>
      </c>
      <c r="O4" s="220" t="s">
        <v>671</v>
      </c>
      <c r="P4" s="119"/>
      <c r="Q4" s="197" t="s">
        <v>366</v>
      </c>
      <c r="R4" s="197" t="s">
        <v>366</v>
      </c>
      <c r="S4" s="197" t="s">
        <v>366</v>
      </c>
      <c r="T4" s="197" t="s">
        <v>366</v>
      </c>
      <c r="U4" s="197" t="s">
        <v>366</v>
      </c>
      <c r="V4" s="197" t="s">
        <v>366</v>
      </c>
      <c r="W4" s="197" t="s">
        <v>366</v>
      </c>
      <c r="X4" s="197" t="s">
        <v>366</v>
      </c>
      <c r="Y4" s="197" t="s">
        <v>366</v>
      </c>
      <c r="Z4" s="197" t="s">
        <v>366</v>
      </c>
      <c r="AA4" s="197" t="s">
        <v>366</v>
      </c>
      <c r="AB4" s="197" t="s">
        <v>366</v>
      </c>
      <c r="AC4" s="197" t="s">
        <v>366</v>
      </c>
      <c r="AD4" s="197" t="s">
        <v>366</v>
      </c>
      <c r="AE4" s="197" t="s">
        <v>366</v>
      </c>
      <c r="AF4" s="197" t="s">
        <v>366</v>
      </c>
      <c r="AG4" s="76"/>
      <c r="AH4" s="47" t="s">
        <v>17</v>
      </c>
    </row>
    <row r="5" spans="1:36" ht="18.75">
      <c r="A5" s="12">
        <f t="shared" ref="A5:A55" si="0">ROW()-3</f>
        <v>2</v>
      </c>
      <c r="B5" s="191"/>
      <c r="C5" s="120"/>
      <c r="D5" s="184" t="s">
        <v>369</v>
      </c>
      <c r="E5" s="182"/>
      <c r="F5" s="215" t="s">
        <v>664</v>
      </c>
      <c r="G5" s="306"/>
      <c r="H5" s="217" t="s">
        <v>16</v>
      </c>
      <c r="I5" s="218" t="s">
        <v>175</v>
      </c>
      <c r="J5" s="307"/>
      <c r="K5" s="307"/>
      <c r="L5" s="307"/>
      <c r="M5" s="308"/>
      <c r="N5" s="303" t="s">
        <v>668</v>
      </c>
      <c r="O5" s="303" t="s">
        <v>580</v>
      </c>
      <c r="P5" s="309"/>
      <c r="Q5" s="286" t="s">
        <v>366</v>
      </c>
      <c r="R5" s="286" t="s">
        <v>366</v>
      </c>
      <c r="S5" s="286" t="s">
        <v>366</v>
      </c>
      <c r="T5" s="286" t="s">
        <v>366</v>
      </c>
      <c r="U5" s="286" t="s">
        <v>366</v>
      </c>
      <c r="V5" s="286" t="s">
        <v>366</v>
      </c>
      <c r="W5" s="286" t="s">
        <v>366</v>
      </c>
      <c r="X5" s="286" t="s">
        <v>366</v>
      </c>
      <c r="Y5" s="286" t="s">
        <v>366</v>
      </c>
      <c r="Z5" s="286" t="s">
        <v>366</v>
      </c>
      <c r="AA5" s="286" t="s">
        <v>366</v>
      </c>
      <c r="AB5" s="286" t="s">
        <v>366</v>
      </c>
      <c r="AC5" s="286" t="s">
        <v>366</v>
      </c>
      <c r="AD5" s="286" t="s">
        <v>366</v>
      </c>
      <c r="AE5" s="286" t="s">
        <v>366</v>
      </c>
      <c r="AF5" s="286" t="s">
        <v>366</v>
      </c>
      <c r="AG5" s="179"/>
    </row>
    <row r="6" spans="1:36" ht="18.75">
      <c r="A6" s="12">
        <f t="shared" si="0"/>
        <v>3</v>
      </c>
      <c r="B6" s="191"/>
      <c r="C6" s="120"/>
      <c r="D6" s="184" t="s">
        <v>369</v>
      </c>
      <c r="E6" s="182"/>
      <c r="F6" s="215" t="s">
        <v>665</v>
      </c>
      <c r="G6" s="306"/>
      <c r="H6" s="217" t="s">
        <v>16</v>
      </c>
      <c r="I6" s="218" t="s">
        <v>175</v>
      </c>
      <c r="J6" s="307"/>
      <c r="K6" s="307"/>
      <c r="L6" s="307"/>
      <c r="M6" s="308"/>
      <c r="N6" s="303" t="s">
        <v>669</v>
      </c>
      <c r="O6" s="303" t="s">
        <v>580</v>
      </c>
      <c r="P6" s="309"/>
      <c r="Q6" s="286" t="s">
        <v>366</v>
      </c>
      <c r="R6" s="286" t="s">
        <v>366</v>
      </c>
      <c r="S6" s="286" t="s">
        <v>366</v>
      </c>
      <c r="T6" s="286" t="s">
        <v>366</v>
      </c>
      <c r="U6" s="286" t="s">
        <v>366</v>
      </c>
      <c r="V6" s="286" t="s">
        <v>366</v>
      </c>
      <c r="W6" s="286" t="s">
        <v>366</v>
      </c>
      <c r="X6" s="286" t="s">
        <v>366</v>
      </c>
      <c r="Y6" s="286" t="s">
        <v>366</v>
      </c>
      <c r="Z6" s="286" t="s">
        <v>366</v>
      </c>
      <c r="AA6" s="286" t="s">
        <v>366</v>
      </c>
      <c r="AB6" s="286" t="s">
        <v>366</v>
      </c>
      <c r="AC6" s="286" t="s">
        <v>366</v>
      </c>
      <c r="AD6" s="286" t="s">
        <v>366</v>
      </c>
      <c r="AE6" s="286" t="s">
        <v>366</v>
      </c>
      <c r="AF6" s="286" t="s">
        <v>366</v>
      </c>
      <c r="AG6" s="179"/>
    </row>
    <row r="7" spans="1:36" ht="18.75">
      <c r="A7" s="12">
        <f t="shared" si="0"/>
        <v>4</v>
      </c>
      <c r="B7" s="191"/>
      <c r="C7" s="120"/>
      <c r="D7" s="184" t="s">
        <v>369</v>
      </c>
      <c r="E7" s="182"/>
      <c r="F7" s="215" t="s">
        <v>666</v>
      </c>
      <c r="G7" s="306"/>
      <c r="H7" s="217" t="s">
        <v>16</v>
      </c>
      <c r="I7" s="218" t="s">
        <v>175</v>
      </c>
      <c r="J7" s="307"/>
      <c r="K7" s="307"/>
      <c r="L7" s="307"/>
      <c r="M7" s="308"/>
      <c r="N7" s="303" t="s">
        <v>670</v>
      </c>
      <c r="O7" s="303" t="s">
        <v>580</v>
      </c>
      <c r="P7" s="309"/>
      <c r="Q7" s="286" t="s">
        <v>366</v>
      </c>
      <c r="R7" s="286" t="s">
        <v>366</v>
      </c>
      <c r="S7" s="286" t="s">
        <v>366</v>
      </c>
      <c r="T7" s="286" t="s">
        <v>366</v>
      </c>
      <c r="U7" s="286" t="s">
        <v>366</v>
      </c>
      <c r="V7" s="286" t="s">
        <v>366</v>
      </c>
      <c r="W7" s="286" t="s">
        <v>366</v>
      </c>
      <c r="X7" s="286" t="s">
        <v>366</v>
      </c>
      <c r="Y7" s="286" t="s">
        <v>366</v>
      </c>
      <c r="Z7" s="286" t="s">
        <v>366</v>
      </c>
      <c r="AA7" s="286" t="s">
        <v>366</v>
      </c>
      <c r="AB7" s="286" t="s">
        <v>366</v>
      </c>
      <c r="AC7" s="286" t="s">
        <v>366</v>
      </c>
      <c r="AD7" s="286" t="s">
        <v>366</v>
      </c>
      <c r="AE7" s="286" t="s">
        <v>366</v>
      </c>
      <c r="AF7" s="286" t="s">
        <v>366</v>
      </c>
      <c r="AG7" s="179"/>
    </row>
    <row r="8" spans="1:36" ht="18.75">
      <c r="A8" s="12">
        <f t="shared" si="0"/>
        <v>5</v>
      </c>
      <c r="B8" s="191"/>
      <c r="C8" s="191"/>
      <c r="D8" s="184" t="s">
        <v>369</v>
      </c>
      <c r="E8" s="182"/>
      <c r="F8" s="215" t="s">
        <v>667</v>
      </c>
      <c r="G8" s="306"/>
      <c r="H8" s="217" t="s">
        <v>16</v>
      </c>
      <c r="I8" s="218" t="s">
        <v>175</v>
      </c>
      <c r="J8" s="307"/>
      <c r="K8" s="307"/>
      <c r="L8" s="307"/>
      <c r="M8" s="308"/>
      <c r="N8" s="303" t="s">
        <v>691</v>
      </c>
      <c r="O8" s="303" t="s">
        <v>580</v>
      </c>
      <c r="P8" s="309"/>
      <c r="Q8" s="286" t="s">
        <v>366</v>
      </c>
      <c r="R8" s="286" t="s">
        <v>366</v>
      </c>
      <c r="S8" s="286" t="s">
        <v>366</v>
      </c>
      <c r="T8" s="286" t="s">
        <v>366</v>
      </c>
      <c r="U8" s="286" t="s">
        <v>366</v>
      </c>
      <c r="V8" s="286" t="s">
        <v>366</v>
      </c>
      <c r="W8" s="286" t="s">
        <v>366</v>
      </c>
      <c r="X8" s="286" t="s">
        <v>366</v>
      </c>
      <c r="Y8" s="286" t="s">
        <v>366</v>
      </c>
      <c r="Z8" s="286" t="s">
        <v>366</v>
      </c>
      <c r="AA8" s="286" t="s">
        <v>366</v>
      </c>
      <c r="AB8" s="286" t="s">
        <v>366</v>
      </c>
      <c r="AC8" s="286" t="s">
        <v>366</v>
      </c>
      <c r="AD8" s="286" t="s">
        <v>366</v>
      </c>
      <c r="AE8" s="286" t="s">
        <v>366</v>
      </c>
      <c r="AF8" s="286" t="s">
        <v>366</v>
      </c>
      <c r="AG8" s="179"/>
    </row>
    <row r="9" spans="1:36" ht="47.25">
      <c r="A9" s="12">
        <f t="shared" si="0"/>
        <v>6</v>
      </c>
      <c r="B9" s="541" t="s">
        <v>557</v>
      </c>
      <c r="C9" s="181"/>
      <c r="D9" s="284" t="s">
        <v>532</v>
      </c>
      <c r="E9" s="214"/>
      <c r="F9" s="215" t="s">
        <v>707</v>
      </c>
      <c r="G9" s="216"/>
      <c r="H9" s="217" t="s">
        <v>553</v>
      </c>
      <c r="I9" s="218" t="s">
        <v>366</v>
      </c>
      <c r="J9" s="218"/>
      <c r="K9" s="218"/>
      <c r="L9" s="218"/>
      <c r="M9" s="219"/>
      <c r="N9" s="220" t="s">
        <v>583</v>
      </c>
      <c r="O9" s="220" t="s">
        <v>581</v>
      </c>
      <c r="P9" s="285"/>
      <c r="Q9" s="286" t="s">
        <v>533</v>
      </c>
      <c r="R9" s="286" t="s">
        <v>533</v>
      </c>
      <c r="S9" s="286" t="s">
        <v>533</v>
      </c>
      <c r="T9" s="286" t="s">
        <v>534</v>
      </c>
      <c r="U9" s="286" t="s">
        <v>533</v>
      </c>
      <c r="V9" s="286" t="s">
        <v>366</v>
      </c>
      <c r="W9" s="286" t="s">
        <v>534</v>
      </c>
      <c r="X9" s="286" t="s">
        <v>366</v>
      </c>
      <c r="Y9" s="286" t="s">
        <v>533</v>
      </c>
      <c r="Z9" s="286" t="s">
        <v>533</v>
      </c>
      <c r="AA9" s="286" t="s">
        <v>366</v>
      </c>
      <c r="AB9" s="286" t="s">
        <v>533</v>
      </c>
      <c r="AC9" s="286" t="s">
        <v>366</v>
      </c>
      <c r="AD9" s="286" t="s">
        <v>366</v>
      </c>
      <c r="AE9" s="286" t="s">
        <v>366</v>
      </c>
      <c r="AF9" s="286" t="s">
        <v>533</v>
      </c>
      <c r="AG9" s="215" t="s">
        <v>709</v>
      </c>
      <c r="AH9" s="47" t="s">
        <v>536</v>
      </c>
      <c r="AJ9" s="11"/>
    </row>
    <row r="10" spans="1:36" ht="63">
      <c r="A10" s="380"/>
      <c r="B10" s="542"/>
      <c r="C10" s="120"/>
      <c r="D10" s="284" t="s">
        <v>532</v>
      </c>
      <c r="E10" s="214"/>
      <c r="F10" s="215" t="s">
        <v>539</v>
      </c>
      <c r="G10" s="216"/>
      <c r="H10" s="217" t="s">
        <v>174</v>
      </c>
      <c r="I10" s="218" t="s">
        <v>366</v>
      </c>
      <c r="J10" s="218"/>
      <c r="K10" s="218"/>
      <c r="L10" s="218"/>
      <c r="M10" s="219"/>
      <c r="N10" s="220" t="s">
        <v>584</v>
      </c>
      <c r="O10" s="220" t="s">
        <v>714</v>
      </c>
      <c r="P10" s="285" t="s">
        <v>575</v>
      </c>
      <c r="Q10" s="286" t="s">
        <v>575</v>
      </c>
      <c r="R10" s="286" t="s">
        <v>366</v>
      </c>
      <c r="S10" s="286" t="s">
        <v>366</v>
      </c>
      <c r="T10" s="286" t="s">
        <v>366</v>
      </c>
      <c r="U10" s="286" t="s">
        <v>366</v>
      </c>
      <c r="V10" s="286" t="s">
        <v>366</v>
      </c>
      <c r="W10" s="286" t="s">
        <v>366</v>
      </c>
      <c r="X10" s="286" t="s">
        <v>366</v>
      </c>
      <c r="Y10" s="286" t="s">
        <v>366</v>
      </c>
      <c r="Z10" s="286" t="s">
        <v>366</v>
      </c>
      <c r="AA10" s="286" t="s">
        <v>366</v>
      </c>
      <c r="AB10" s="286" t="s">
        <v>366</v>
      </c>
      <c r="AC10" s="286" t="s">
        <v>366</v>
      </c>
      <c r="AD10" s="286" t="s">
        <v>366</v>
      </c>
      <c r="AE10" s="286" t="s">
        <v>366</v>
      </c>
      <c r="AF10" s="286" t="s">
        <v>366</v>
      </c>
      <c r="AG10" s="215" t="s">
        <v>577</v>
      </c>
      <c r="AJ10" s="11"/>
    </row>
    <row r="11" spans="1:36">
      <c r="A11" s="12">
        <f t="shared" si="0"/>
        <v>8</v>
      </c>
      <c r="B11" s="543"/>
      <c r="C11" s="191"/>
      <c r="D11" s="284" t="s">
        <v>564</v>
      </c>
      <c r="E11" s="214"/>
      <c r="F11" s="215" t="s">
        <v>785</v>
      </c>
      <c r="G11" s="216"/>
      <c r="H11" s="217" t="s">
        <v>174</v>
      </c>
      <c r="I11" s="218" t="s">
        <v>540</v>
      </c>
      <c r="J11" s="218"/>
      <c r="K11" s="218"/>
      <c r="L11" s="218"/>
      <c r="M11" s="219"/>
      <c r="N11" s="220" t="s">
        <v>786</v>
      </c>
      <c r="O11" s="220" t="s">
        <v>581</v>
      </c>
      <c r="P11" s="285"/>
      <c r="Q11" s="286" t="s">
        <v>366</v>
      </c>
      <c r="R11" s="286" t="s">
        <v>541</v>
      </c>
      <c r="S11" s="286" t="s">
        <v>366</v>
      </c>
      <c r="T11" s="286" t="s">
        <v>542</v>
      </c>
      <c r="U11" s="286" t="s">
        <v>542</v>
      </c>
      <c r="V11" s="286" t="s">
        <v>540</v>
      </c>
      <c r="W11" s="286" t="s">
        <v>540</v>
      </c>
      <c r="X11" s="286" t="s">
        <v>366</v>
      </c>
      <c r="Y11" s="286" t="s">
        <v>366</v>
      </c>
      <c r="Z11" s="286" t="s">
        <v>541</v>
      </c>
      <c r="AA11" s="286" t="s">
        <v>366</v>
      </c>
      <c r="AB11" s="286" t="s">
        <v>540</v>
      </c>
      <c r="AC11" s="286" t="s">
        <v>366</v>
      </c>
      <c r="AD11" s="286" t="s">
        <v>540</v>
      </c>
      <c r="AE11" s="286" t="s">
        <v>540</v>
      </c>
      <c r="AF11" s="286" t="s">
        <v>541</v>
      </c>
      <c r="AG11" s="215" t="s">
        <v>787</v>
      </c>
      <c r="AH11" s="47" t="s">
        <v>543</v>
      </c>
    </row>
    <row r="12" spans="1:36" ht="47.25">
      <c r="A12" s="12">
        <f t="shared" si="0"/>
        <v>9</v>
      </c>
      <c r="B12" s="181" t="s">
        <v>558</v>
      </c>
      <c r="C12" s="181"/>
      <c r="D12" s="284" t="s">
        <v>538</v>
      </c>
      <c r="E12" s="214"/>
      <c r="F12" s="215" t="s">
        <v>537</v>
      </c>
      <c r="G12" s="216"/>
      <c r="H12" s="217" t="s">
        <v>553</v>
      </c>
      <c r="I12" s="218" t="s">
        <v>533</v>
      </c>
      <c r="J12" s="218"/>
      <c r="K12" s="218"/>
      <c r="L12" s="218"/>
      <c r="M12" s="219"/>
      <c r="N12" s="220" t="s">
        <v>582</v>
      </c>
      <c r="O12" s="220"/>
      <c r="P12" s="285"/>
      <c r="Q12" s="286" t="s">
        <v>366</v>
      </c>
      <c r="R12" s="286" t="s">
        <v>533</v>
      </c>
      <c r="S12" s="286" t="s">
        <v>366</v>
      </c>
      <c r="T12" s="286" t="s">
        <v>533</v>
      </c>
      <c r="U12" s="286" t="s">
        <v>366</v>
      </c>
      <c r="V12" s="286" t="s">
        <v>366</v>
      </c>
      <c r="W12" s="286" t="s">
        <v>366</v>
      </c>
      <c r="X12" s="286" t="s">
        <v>366</v>
      </c>
      <c r="Y12" s="286" t="s">
        <v>366</v>
      </c>
      <c r="Z12" s="286" t="s">
        <v>533</v>
      </c>
      <c r="AA12" s="286" t="s">
        <v>366</v>
      </c>
      <c r="AB12" s="286" t="s">
        <v>366</v>
      </c>
      <c r="AC12" s="286" t="s">
        <v>366</v>
      </c>
      <c r="AD12" s="286" t="s">
        <v>366</v>
      </c>
      <c r="AE12" s="286" t="s">
        <v>366</v>
      </c>
      <c r="AF12" s="286" t="s">
        <v>533</v>
      </c>
      <c r="AG12" s="215" t="s">
        <v>708</v>
      </c>
      <c r="AH12" s="47" t="s">
        <v>536</v>
      </c>
    </row>
    <row r="13" spans="1:36" s="223" customFormat="1">
      <c r="A13" s="12">
        <f t="shared" si="0"/>
        <v>10</v>
      </c>
      <c r="B13" s="191"/>
      <c r="C13" s="191"/>
      <c r="D13" s="213" t="s">
        <v>563</v>
      </c>
      <c r="E13" s="224"/>
      <c r="F13" s="225" t="s">
        <v>359</v>
      </c>
      <c r="G13" s="216"/>
      <c r="H13" s="228" t="s">
        <v>16</v>
      </c>
      <c r="I13" s="218" t="s">
        <v>162</v>
      </c>
      <c r="J13" s="218"/>
      <c r="K13" s="218"/>
      <c r="L13" s="218"/>
      <c r="M13" s="219"/>
      <c r="N13" s="220"/>
      <c r="O13" s="220"/>
      <c r="P13" s="285"/>
      <c r="Q13" s="221" t="s">
        <v>366</v>
      </c>
      <c r="R13" s="376" t="s">
        <v>366</v>
      </c>
      <c r="S13" s="376" t="s">
        <v>366</v>
      </c>
      <c r="T13" s="376" t="s">
        <v>366</v>
      </c>
      <c r="U13" s="376" t="s">
        <v>366</v>
      </c>
      <c r="V13" s="376" t="s">
        <v>366</v>
      </c>
      <c r="W13" s="376" t="s">
        <v>366</v>
      </c>
      <c r="X13" s="376" t="s">
        <v>366</v>
      </c>
      <c r="Y13" s="376" t="s">
        <v>366</v>
      </c>
      <c r="Z13" s="376" t="s">
        <v>366</v>
      </c>
      <c r="AA13" s="376" t="s">
        <v>366</v>
      </c>
      <c r="AB13" s="376" t="s">
        <v>366</v>
      </c>
      <c r="AC13" s="376" t="s">
        <v>366</v>
      </c>
      <c r="AD13" s="376" t="s">
        <v>366</v>
      </c>
      <c r="AE13" s="376" t="s">
        <v>366</v>
      </c>
      <c r="AF13" s="376" t="s">
        <v>366</v>
      </c>
      <c r="AG13" s="215"/>
      <c r="AH13" s="47" t="s">
        <v>17</v>
      </c>
    </row>
    <row r="14" spans="1:36" s="223" customFormat="1">
      <c r="A14" s="12">
        <f t="shared" si="0"/>
        <v>11</v>
      </c>
      <c r="B14" s="191"/>
      <c r="C14" s="191"/>
      <c r="D14" s="213" t="s">
        <v>563</v>
      </c>
      <c r="E14" s="224"/>
      <c r="F14" s="225" t="s">
        <v>359</v>
      </c>
      <c r="G14" s="216"/>
      <c r="H14" s="228" t="s">
        <v>286</v>
      </c>
      <c r="I14" s="218" t="s">
        <v>162</v>
      </c>
      <c r="J14" s="218"/>
      <c r="K14" s="218"/>
      <c r="L14" s="218"/>
      <c r="M14" s="219"/>
      <c r="N14" s="220"/>
      <c r="O14" s="220"/>
      <c r="P14" s="285"/>
      <c r="Q14" s="221" t="s">
        <v>366</v>
      </c>
      <c r="R14" s="376" t="s">
        <v>366</v>
      </c>
      <c r="S14" s="376" t="s">
        <v>366</v>
      </c>
      <c r="T14" s="376" t="s">
        <v>366</v>
      </c>
      <c r="U14" s="376" t="s">
        <v>366</v>
      </c>
      <c r="V14" s="376" t="s">
        <v>366</v>
      </c>
      <c r="W14" s="376" t="s">
        <v>366</v>
      </c>
      <c r="X14" s="376" t="s">
        <v>366</v>
      </c>
      <c r="Y14" s="376" t="s">
        <v>366</v>
      </c>
      <c r="Z14" s="376" t="s">
        <v>366</v>
      </c>
      <c r="AA14" s="376" t="s">
        <v>366</v>
      </c>
      <c r="AB14" s="376" t="s">
        <v>366</v>
      </c>
      <c r="AC14" s="376" t="s">
        <v>366</v>
      </c>
      <c r="AD14" s="376" t="s">
        <v>366</v>
      </c>
      <c r="AE14" s="376" t="s">
        <v>366</v>
      </c>
      <c r="AF14" s="376" t="s">
        <v>366</v>
      </c>
      <c r="AG14" s="215"/>
      <c r="AH14" s="47" t="s">
        <v>17</v>
      </c>
    </row>
    <row r="15" spans="1:36" s="223" customFormat="1">
      <c r="A15" s="12">
        <f t="shared" si="0"/>
        <v>12</v>
      </c>
      <c r="B15" s="191"/>
      <c r="C15" s="191"/>
      <c r="D15" s="213" t="s">
        <v>563</v>
      </c>
      <c r="E15" s="224"/>
      <c r="F15" s="225" t="s">
        <v>287</v>
      </c>
      <c r="G15" s="216"/>
      <c r="H15" s="228" t="s">
        <v>16</v>
      </c>
      <c r="I15" s="218" t="s">
        <v>162</v>
      </c>
      <c r="J15" s="218"/>
      <c r="K15" s="218"/>
      <c r="L15" s="218"/>
      <c r="M15" s="219"/>
      <c r="N15" s="220"/>
      <c r="O15" s="220"/>
      <c r="P15" s="285"/>
      <c r="Q15" s="221" t="s">
        <v>366</v>
      </c>
      <c r="R15" s="376" t="s">
        <v>366</v>
      </c>
      <c r="S15" s="376" t="s">
        <v>366</v>
      </c>
      <c r="T15" s="376" t="s">
        <v>366</v>
      </c>
      <c r="U15" s="376" t="s">
        <v>366</v>
      </c>
      <c r="V15" s="376" t="s">
        <v>366</v>
      </c>
      <c r="W15" s="376" t="s">
        <v>366</v>
      </c>
      <c r="X15" s="376" t="s">
        <v>366</v>
      </c>
      <c r="Y15" s="376" t="s">
        <v>366</v>
      </c>
      <c r="Z15" s="376" t="s">
        <v>366</v>
      </c>
      <c r="AA15" s="376" t="s">
        <v>366</v>
      </c>
      <c r="AB15" s="376" t="s">
        <v>366</v>
      </c>
      <c r="AC15" s="376" t="s">
        <v>366</v>
      </c>
      <c r="AD15" s="376" t="s">
        <v>366</v>
      </c>
      <c r="AE15" s="376" t="s">
        <v>366</v>
      </c>
      <c r="AF15" s="376" t="s">
        <v>366</v>
      </c>
      <c r="AG15" s="215"/>
      <c r="AH15" s="47" t="s">
        <v>17</v>
      </c>
    </row>
    <row r="16" spans="1:36" s="223" customFormat="1">
      <c r="A16" s="12">
        <f t="shared" si="0"/>
        <v>13</v>
      </c>
      <c r="B16" s="191"/>
      <c r="C16" s="191"/>
      <c r="D16" s="213" t="s">
        <v>563</v>
      </c>
      <c r="E16" s="224"/>
      <c r="F16" s="225" t="s">
        <v>288</v>
      </c>
      <c r="G16" s="216"/>
      <c r="H16" s="228" t="s">
        <v>16</v>
      </c>
      <c r="I16" s="218" t="s">
        <v>162</v>
      </c>
      <c r="J16" s="218"/>
      <c r="K16" s="218"/>
      <c r="L16" s="218"/>
      <c r="M16" s="219"/>
      <c r="N16" s="220"/>
      <c r="O16" s="220"/>
      <c r="P16" s="285"/>
      <c r="Q16" s="221" t="s">
        <v>366</v>
      </c>
      <c r="R16" s="376" t="s">
        <v>366</v>
      </c>
      <c r="S16" s="376" t="s">
        <v>366</v>
      </c>
      <c r="T16" s="376" t="s">
        <v>366</v>
      </c>
      <c r="U16" s="376" t="s">
        <v>366</v>
      </c>
      <c r="V16" s="376" t="s">
        <v>366</v>
      </c>
      <c r="W16" s="376" t="s">
        <v>366</v>
      </c>
      <c r="X16" s="376" t="s">
        <v>366</v>
      </c>
      <c r="Y16" s="376" t="s">
        <v>366</v>
      </c>
      <c r="Z16" s="376" t="s">
        <v>366</v>
      </c>
      <c r="AA16" s="376" t="s">
        <v>366</v>
      </c>
      <c r="AB16" s="376" t="s">
        <v>366</v>
      </c>
      <c r="AC16" s="376" t="s">
        <v>366</v>
      </c>
      <c r="AD16" s="376" t="s">
        <v>366</v>
      </c>
      <c r="AE16" s="376" t="s">
        <v>366</v>
      </c>
      <c r="AF16" s="376" t="s">
        <v>366</v>
      </c>
      <c r="AG16" s="215"/>
      <c r="AH16" s="47" t="s">
        <v>17</v>
      </c>
    </row>
    <row r="17" spans="1:34" s="223" customFormat="1">
      <c r="A17" s="12">
        <f t="shared" si="0"/>
        <v>14</v>
      </c>
      <c r="B17" s="191"/>
      <c r="C17" s="191"/>
      <c r="D17" s="213" t="s">
        <v>563</v>
      </c>
      <c r="E17" s="224"/>
      <c r="F17" s="225" t="s">
        <v>289</v>
      </c>
      <c r="G17" s="216"/>
      <c r="H17" s="228" t="s">
        <v>16</v>
      </c>
      <c r="I17" s="218" t="s">
        <v>162</v>
      </c>
      <c r="J17" s="218"/>
      <c r="K17" s="218"/>
      <c r="L17" s="218"/>
      <c r="M17" s="219"/>
      <c r="N17" s="220"/>
      <c r="O17" s="220"/>
      <c r="P17" s="285"/>
      <c r="Q17" s="221" t="s">
        <v>366</v>
      </c>
      <c r="R17" s="376" t="s">
        <v>366</v>
      </c>
      <c r="S17" s="376" t="s">
        <v>366</v>
      </c>
      <c r="T17" s="376" t="s">
        <v>366</v>
      </c>
      <c r="U17" s="376" t="s">
        <v>366</v>
      </c>
      <c r="V17" s="376" t="s">
        <v>366</v>
      </c>
      <c r="W17" s="376" t="s">
        <v>366</v>
      </c>
      <c r="X17" s="376" t="s">
        <v>366</v>
      </c>
      <c r="Y17" s="376" t="s">
        <v>366</v>
      </c>
      <c r="Z17" s="376" t="s">
        <v>366</v>
      </c>
      <c r="AA17" s="376" t="s">
        <v>366</v>
      </c>
      <c r="AB17" s="376" t="s">
        <v>366</v>
      </c>
      <c r="AC17" s="376" t="s">
        <v>366</v>
      </c>
      <c r="AD17" s="376" t="s">
        <v>366</v>
      </c>
      <c r="AE17" s="376" t="s">
        <v>366</v>
      </c>
      <c r="AF17" s="376" t="s">
        <v>366</v>
      </c>
      <c r="AG17" s="215"/>
      <c r="AH17" s="47" t="s">
        <v>17</v>
      </c>
    </row>
    <row r="18" spans="1:34" s="223" customFormat="1">
      <c r="A18" s="12">
        <f t="shared" si="0"/>
        <v>15</v>
      </c>
      <c r="B18" s="191"/>
      <c r="C18" s="191"/>
      <c r="D18" s="213" t="s">
        <v>563</v>
      </c>
      <c r="E18" s="224"/>
      <c r="F18" s="225" t="s">
        <v>290</v>
      </c>
      <c r="G18" s="216"/>
      <c r="H18" s="228" t="s">
        <v>16</v>
      </c>
      <c r="I18" s="218" t="s">
        <v>162</v>
      </c>
      <c r="J18" s="218"/>
      <c r="K18" s="218"/>
      <c r="L18" s="218"/>
      <c r="M18" s="219"/>
      <c r="N18" s="220"/>
      <c r="O18" s="220"/>
      <c r="P18" s="285"/>
      <c r="Q18" s="221" t="s">
        <v>366</v>
      </c>
      <c r="R18" s="376" t="s">
        <v>366</v>
      </c>
      <c r="S18" s="376" t="s">
        <v>366</v>
      </c>
      <c r="T18" s="376" t="s">
        <v>366</v>
      </c>
      <c r="U18" s="376" t="s">
        <v>366</v>
      </c>
      <c r="V18" s="376" t="s">
        <v>366</v>
      </c>
      <c r="W18" s="376" t="s">
        <v>366</v>
      </c>
      <c r="X18" s="376" t="s">
        <v>366</v>
      </c>
      <c r="Y18" s="376" t="s">
        <v>366</v>
      </c>
      <c r="Z18" s="376" t="s">
        <v>366</v>
      </c>
      <c r="AA18" s="376" t="s">
        <v>366</v>
      </c>
      <c r="AB18" s="376" t="s">
        <v>366</v>
      </c>
      <c r="AC18" s="376" t="s">
        <v>366</v>
      </c>
      <c r="AD18" s="376" t="s">
        <v>366</v>
      </c>
      <c r="AE18" s="376" t="s">
        <v>366</v>
      </c>
      <c r="AF18" s="376" t="s">
        <v>366</v>
      </c>
      <c r="AG18" s="215"/>
      <c r="AH18" s="47" t="s">
        <v>17</v>
      </c>
    </row>
    <row r="19" spans="1:34" s="223" customFormat="1">
      <c r="A19" s="12">
        <f t="shared" si="0"/>
        <v>16</v>
      </c>
      <c r="B19" s="191"/>
      <c r="C19" s="191"/>
      <c r="D19" s="213" t="s">
        <v>563</v>
      </c>
      <c r="E19" s="224"/>
      <c r="F19" s="225" t="s">
        <v>291</v>
      </c>
      <c r="G19" s="216"/>
      <c r="H19" s="228" t="s">
        <v>16</v>
      </c>
      <c r="I19" s="218" t="s">
        <v>162</v>
      </c>
      <c r="J19" s="218"/>
      <c r="K19" s="218"/>
      <c r="L19" s="218"/>
      <c r="M19" s="219"/>
      <c r="N19" s="220"/>
      <c r="O19" s="220"/>
      <c r="P19" s="285"/>
      <c r="Q19" s="221" t="s">
        <v>366</v>
      </c>
      <c r="R19" s="376" t="s">
        <v>366</v>
      </c>
      <c r="S19" s="376" t="s">
        <v>366</v>
      </c>
      <c r="T19" s="376" t="s">
        <v>366</v>
      </c>
      <c r="U19" s="376" t="s">
        <v>366</v>
      </c>
      <c r="V19" s="376" t="s">
        <v>366</v>
      </c>
      <c r="W19" s="376" t="s">
        <v>366</v>
      </c>
      <c r="X19" s="376" t="s">
        <v>366</v>
      </c>
      <c r="Y19" s="376" t="s">
        <v>366</v>
      </c>
      <c r="Z19" s="376" t="s">
        <v>366</v>
      </c>
      <c r="AA19" s="376" t="s">
        <v>366</v>
      </c>
      <c r="AB19" s="376" t="s">
        <v>366</v>
      </c>
      <c r="AC19" s="376" t="s">
        <v>366</v>
      </c>
      <c r="AD19" s="376" t="s">
        <v>366</v>
      </c>
      <c r="AE19" s="376" t="s">
        <v>366</v>
      </c>
      <c r="AF19" s="376" t="s">
        <v>366</v>
      </c>
      <c r="AG19" s="215"/>
      <c r="AH19" s="47" t="s">
        <v>17</v>
      </c>
    </row>
    <row r="20" spans="1:34" s="223" customFormat="1">
      <c r="A20" s="12">
        <f t="shared" si="0"/>
        <v>17</v>
      </c>
      <c r="B20" s="191"/>
      <c r="C20" s="191"/>
      <c r="D20" s="213" t="s">
        <v>563</v>
      </c>
      <c r="E20" s="224"/>
      <c r="F20" s="225" t="s">
        <v>292</v>
      </c>
      <c r="G20" s="216"/>
      <c r="H20" s="228" t="s">
        <v>16</v>
      </c>
      <c r="I20" s="218" t="s">
        <v>162</v>
      </c>
      <c r="J20" s="218"/>
      <c r="K20" s="218"/>
      <c r="L20" s="218"/>
      <c r="M20" s="219"/>
      <c r="N20" s="220"/>
      <c r="O20" s="220"/>
      <c r="P20" s="285"/>
      <c r="Q20" s="221" t="s">
        <v>366</v>
      </c>
      <c r="R20" s="376" t="s">
        <v>366</v>
      </c>
      <c r="S20" s="376" t="s">
        <v>366</v>
      </c>
      <c r="T20" s="376" t="s">
        <v>366</v>
      </c>
      <c r="U20" s="376" t="s">
        <v>366</v>
      </c>
      <c r="V20" s="376" t="s">
        <v>366</v>
      </c>
      <c r="W20" s="376" t="s">
        <v>366</v>
      </c>
      <c r="X20" s="376" t="s">
        <v>366</v>
      </c>
      <c r="Y20" s="376" t="s">
        <v>366</v>
      </c>
      <c r="Z20" s="376" t="s">
        <v>366</v>
      </c>
      <c r="AA20" s="376" t="s">
        <v>366</v>
      </c>
      <c r="AB20" s="376" t="s">
        <v>366</v>
      </c>
      <c r="AC20" s="376" t="s">
        <v>366</v>
      </c>
      <c r="AD20" s="376" t="s">
        <v>366</v>
      </c>
      <c r="AE20" s="376" t="s">
        <v>366</v>
      </c>
      <c r="AF20" s="376" t="s">
        <v>366</v>
      </c>
      <c r="AG20" s="215"/>
      <c r="AH20" s="47" t="s">
        <v>17</v>
      </c>
    </row>
    <row r="21" spans="1:34" s="223" customFormat="1">
      <c r="A21" s="12">
        <f t="shared" si="0"/>
        <v>18</v>
      </c>
      <c r="B21" s="191"/>
      <c r="C21" s="191"/>
      <c r="D21" s="213" t="s">
        <v>563</v>
      </c>
      <c r="E21" s="224"/>
      <c r="F21" s="225" t="s">
        <v>293</v>
      </c>
      <c r="G21" s="216"/>
      <c r="H21" s="228" t="s">
        <v>16</v>
      </c>
      <c r="I21" s="218" t="s">
        <v>162</v>
      </c>
      <c r="J21" s="218"/>
      <c r="K21" s="218"/>
      <c r="L21" s="218"/>
      <c r="M21" s="219"/>
      <c r="N21" s="220"/>
      <c r="O21" s="220"/>
      <c r="P21" s="285"/>
      <c r="Q21" s="221" t="s">
        <v>366</v>
      </c>
      <c r="R21" s="376" t="s">
        <v>366</v>
      </c>
      <c r="S21" s="376" t="s">
        <v>366</v>
      </c>
      <c r="T21" s="376" t="s">
        <v>366</v>
      </c>
      <c r="U21" s="376" t="s">
        <v>366</v>
      </c>
      <c r="V21" s="376" t="s">
        <v>366</v>
      </c>
      <c r="W21" s="376" t="s">
        <v>366</v>
      </c>
      <c r="X21" s="376" t="s">
        <v>366</v>
      </c>
      <c r="Y21" s="376" t="s">
        <v>366</v>
      </c>
      <c r="Z21" s="376" t="s">
        <v>366</v>
      </c>
      <c r="AA21" s="376" t="s">
        <v>366</v>
      </c>
      <c r="AB21" s="376" t="s">
        <v>366</v>
      </c>
      <c r="AC21" s="376" t="s">
        <v>366</v>
      </c>
      <c r="AD21" s="376" t="s">
        <v>366</v>
      </c>
      <c r="AE21" s="376" t="s">
        <v>366</v>
      </c>
      <c r="AF21" s="376" t="s">
        <v>366</v>
      </c>
      <c r="AG21" s="215"/>
      <c r="AH21" s="47" t="s">
        <v>17</v>
      </c>
    </row>
    <row r="22" spans="1:34" s="223" customFormat="1">
      <c r="A22" s="12">
        <f t="shared" si="0"/>
        <v>19</v>
      </c>
      <c r="B22" s="191"/>
      <c r="C22" s="191"/>
      <c r="D22" s="213" t="s">
        <v>563</v>
      </c>
      <c r="E22" s="224"/>
      <c r="F22" s="225" t="s">
        <v>294</v>
      </c>
      <c r="G22" s="216"/>
      <c r="H22" s="228" t="s">
        <v>16</v>
      </c>
      <c r="I22" s="218" t="s">
        <v>162</v>
      </c>
      <c r="J22" s="218"/>
      <c r="K22" s="218"/>
      <c r="L22" s="218"/>
      <c r="M22" s="219"/>
      <c r="N22" s="220"/>
      <c r="O22" s="220"/>
      <c r="P22" s="285"/>
      <c r="Q22" s="221" t="s">
        <v>366</v>
      </c>
      <c r="R22" s="376" t="s">
        <v>366</v>
      </c>
      <c r="S22" s="376" t="s">
        <v>366</v>
      </c>
      <c r="T22" s="376" t="s">
        <v>366</v>
      </c>
      <c r="U22" s="376" t="s">
        <v>366</v>
      </c>
      <c r="V22" s="376" t="s">
        <v>366</v>
      </c>
      <c r="W22" s="376" t="s">
        <v>366</v>
      </c>
      <c r="X22" s="376" t="s">
        <v>366</v>
      </c>
      <c r="Y22" s="376" t="s">
        <v>366</v>
      </c>
      <c r="Z22" s="376" t="s">
        <v>366</v>
      </c>
      <c r="AA22" s="376" t="s">
        <v>366</v>
      </c>
      <c r="AB22" s="376" t="s">
        <v>366</v>
      </c>
      <c r="AC22" s="376" t="s">
        <v>366</v>
      </c>
      <c r="AD22" s="376" t="s">
        <v>366</v>
      </c>
      <c r="AE22" s="376" t="s">
        <v>366</v>
      </c>
      <c r="AF22" s="376" t="s">
        <v>366</v>
      </c>
      <c r="AG22" s="215"/>
      <c r="AH22" s="47" t="s">
        <v>17</v>
      </c>
    </row>
    <row r="23" spans="1:34" s="223" customFormat="1">
      <c r="A23" s="12">
        <f t="shared" si="0"/>
        <v>20</v>
      </c>
      <c r="B23" s="191"/>
      <c r="C23" s="191"/>
      <c r="D23" s="213" t="s">
        <v>563</v>
      </c>
      <c r="E23" s="224"/>
      <c r="F23" s="225" t="s">
        <v>295</v>
      </c>
      <c r="G23" s="216"/>
      <c r="H23" s="228" t="s">
        <v>16</v>
      </c>
      <c r="I23" s="218" t="s">
        <v>162</v>
      </c>
      <c r="J23" s="218"/>
      <c r="K23" s="218"/>
      <c r="L23" s="218"/>
      <c r="M23" s="219"/>
      <c r="N23" s="220"/>
      <c r="O23" s="220"/>
      <c r="P23" s="285"/>
      <c r="Q23" s="221" t="s">
        <v>366</v>
      </c>
      <c r="R23" s="376" t="s">
        <v>366</v>
      </c>
      <c r="S23" s="376" t="s">
        <v>366</v>
      </c>
      <c r="T23" s="376" t="s">
        <v>366</v>
      </c>
      <c r="U23" s="376" t="s">
        <v>366</v>
      </c>
      <c r="V23" s="376" t="s">
        <v>366</v>
      </c>
      <c r="W23" s="376" t="s">
        <v>366</v>
      </c>
      <c r="X23" s="376" t="s">
        <v>366</v>
      </c>
      <c r="Y23" s="376" t="s">
        <v>366</v>
      </c>
      <c r="Z23" s="376" t="s">
        <v>366</v>
      </c>
      <c r="AA23" s="376" t="s">
        <v>366</v>
      </c>
      <c r="AB23" s="376" t="s">
        <v>366</v>
      </c>
      <c r="AC23" s="376" t="s">
        <v>366</v>
      </c>
      <c r="AD23" s="376" t="s">
        <v>366</v>
      </c>
      <c r="AE23" s="376" t="s">
        <v>366</v>
      </c>
      <c r="AF23" s="376" t="s">
        <v>366</v>
      </c>
      <c r="AG23" s="215"/>
      <c r="AH23" s="47" t="s">
        <v>17</v>
      </c>
    </row>
    <row r="24" spans="1:34" s="223" customFormat="1">
      <c r="A24" s="12">
        <f t="shared" si="0"/>
        <v>21</v>
      </c>
      <c r="B24" s="191"/>
      <c r="C24" s="191"/>
      <c r="D24" s="213" t="s">
        <v>563</v>
      </c>
      <c r="E24" s="224"/>
      <c r="F24" s="225" t="s">
        <v>296</v>
      </c>
      <c r="G24" s="216"/>
      <c r="H24" s="228" t="s">
        <v>16</v>
      </c>
      <c r="I24" s="218" t="s">
        <v>162</v>
      </c>
      <c r="J24" s="218"/>
      <c r="K24" s="218"/>
      <c r="L24" s="218"/>
      <c r="M24" s="219"/>
      <c r="N24" s="220"/>
      <c r="O24" s="220"/>
      <c r="P24" s="285"/>
      <c r="Q24" s="221" t="s">
        <v>366</v>
      </c>
      <c r="R24" s="376" t="s">
        <v>366</v>
      </c>
      <c r="S24" s="376" t="s">
        <v>366</v>
      </c>
      <c r="T24" s="376" t="s">
        <v>366</v>
      </c>
      <c r="U24" s="376" t="s">
        <v>366</v>
      </c>
      <c r="V24" s="376" t="s">
        <v>366</v>
      </c>
      <c r="W24" s="376" t="s">
        <v>366</v>
      </c>
      <c r="X24" s="376" t="s">
        <v>366</v>
      </c>
      <c r="Y24" s="376" t="s">
        <v>366</v>
      </c>
      <c r="Z24" s="376" t="s">
        <v>366</v>
      </c>
      <c r="AA24" s="376" t="s">
        <v>366</v>
      </c>
      <c r="AB24" s="376" t="s">
        <v>366</v>
      </c>
      <c r="AC24" s="376" t="s">
        <v>366</v>
      </c>
      <c r="AD24" s="376" t="s">
        <v>366</v>
      </c>
      <c r="AE24" s="376" t="s">
        <v>366</v>
      </c>
      <c r="AF24" s="376" t="s">
        <v>366</v>
      </c>
      <c r="AG24" s="215"/>
      <c r="AH24" s="47" t="s">
        <v>17</v>
      </c>
    </row>
    <row r="25" spans="1:34" s="223" customFormat="1">
      <c r="A25" s="12">
        <f t="shared" si="0"/>
        <v>22</v>
      </c>
      <c r="B25" s="191"/>
      <c r="C25" s="191"/>
      <c r="D25" s="213" t="s">
        <v>563</v>
      </c>
      <c r="E25" s="224"/>
      <c r="F25" s="225" t="s">
        <v>361</v>
      </c>
      <c r="G25" s="216"/>
      <c r="H25" s="228" t="s">
        <v>16</v>
      </c>
      <c r="I25" s="218" t="s">
        <v>162</v>
      </c>
      <c r="J25" s="218"/>
      <c r="K25" s="218"/>
      <c r="L25" s="218"/>
      <c r="M25" s="219"/>
      <c r="N25" s="220"/>
      <c r="O25" s="220"/>
      <c r="P25" s="285"/>
      <c r="Q25" s="221" t="s">
        <v>366</v>
      </c>
      <c r="R25" s="376" t="s">
        <v>366</v>
      </c>
      <c r="S25" s="376" t="s">
        <v>366</v>
      </c>
      <c r="T25" s="376" t="s">
        <v>366</v>
      </c>
      <c r="U25" s="376" t="s">
        <v>366</v>
      </c>
      <c r="V25" s="376" t="s">
        <v>366</v>
      </c>
      <c r="W25" s="376" t="s">
        <v>366</v>
      </c>
      <c r="X25" s="376" t="s">
        <v>366</v>
      </c>
      <c r="Y25" s="376" t="s">
        <v>366</v>
      </c>
      <c r="Z25" s="376" t="s">
        <v>366</v>
      </c>
      <c r="AA25" s="376" t="s">
        <v>366</v>
      </c>
      <c r="AB25" s="376" t="s">
        <v>366</v>
      </c>
      <c r="AC25" s="376" t="s">
        <v>366</v>
      </c>
      <c r="AD25" s="376" t="s">
        <v>366</v>
      </c>
      <c r="AE25" s="376" t="s">
        <v>366</v>
      </c>
      <c r="AF25" s="376" t="s">
        <v>366</v>
      </c>
      <c r="AG25" s="215"/>
      <c r="AH25" s="47" t="s">
        <v>17</v>
      </c>
    </row>
    <row r="26" spans="1:34" s="223" customFormat="1">
      <c r="A26" s="12">
        <f t="shared" si="0"/>
        <v>23</v>
      </c>
      <c r="B26" s="191"/>
      <c r="C26" s="191"/>
      <c r="D26" s="213" t="s">
        <v>563</v>
      </c>
      <c r="E26" s="224"/>
      <c r="F26" s="225" t="s">
        <v>297</v>
      </c>
      <c r="G26" s="216"/>
      <c r="H26" s="228" t="s">
        <v>16</v>
      </c>
      <c r="I26" s="218" t="s">
        <v>162</v>
      </c>
      <c r="J26" s="218"/>
      <c r="K26" s="218"/>
      <c r="L26" s="218"/>
      <c r="M26" s="219"/>
      <c r="N26" s="220"/>
      <c r="O26" s="220"/>
      <c r="P26" s="285"/>
      <c r="Q26" s="376" t="s">
        <v>366</v>
      </c>
      <c r="R26" s="376" t="s">
        <v>366</v>
      </c>
      <c r="S26" s="376" t="s">
        <v>366</v>
      </c>
      <c r="T26" s="376" t="s">
        <v>366</v>
      </c>
      <c r="U26" s="376" t="s">
        <v>366</v>
      </c>
      <c r="V26" s="376" t="s">
        <v>366</v>
      </c>
      <c r="W26" s="376" t="s">
        <v>366</v>
      </c>
      <c r="X26" s="376" t="s">
        <v>366</v>
      </c>
      <c r="Y26" s="376" t="s">
        <v>366</v>
      </c>
      <c r="Z26" s="376" t="s">
        <v>366</v>
      </c>
      <c r="AA26" s="376" t="s">
        <v>366</v>
      </c>
      <c r="AB26" s="376" t="s">
        <v>366</v>
      </c>
      <c r="AC26" s="376" t="s">
        <v>366</v>
      </c>
      <c r="AD26" s="376" t="s">
        <v>366</v>
      </c>
      <c r="AE26" s="376" t="s">
        <v>366</v>
      </c>
      <c r="AF26" s="376" t="s">
        <v>366</v>
      </c>
      <c r="AG26" s="215"/>
      <c r="AH26" s="47" t="s">
        <v>17</v>
      </c>
    </row>
    <row r="27" spans="1:34" s="223" customFormat="1">
      <c r="A27" s="12">
        <f t="shared" si="0"/>
        <v>24</v>
      </c>
      <c r="B27" s="191"/>
      <c r="C27" s="191"/>
      <c r="D27" s="213" t="s">
        <v>563</v>
      </c>
      <c r="E27" s="224"/>
      <c r="F27" s="225" t="s">
        <v>298</v>
      </c>
      <c r="G27" s="216"/>
      <c r="H27" s="228" t="s">
        <v>16</v>
      </c>
      <c r="I27" s="218" t="s">
        <v>162</v>
      </c>
      <c r="J27" s="218"/>
      <c r="K27" s="218"/>
      <c r="L27" s="218"/>
      <c r="M27" s="219"/>
      <c r="N27" s="220"/>
      <c r="O27" s="220"/>
      <c r="P27" s="285"/>
      <c r="Q27" s="376" t="s">
        <v>366</v>
      </c>
      <c r="R27" s="376" t="s">
        <v>366</v>
      </c>
      <c r="S27" s="376" t="s">
        <v>366</v>
      </c>
      <c r="T27" s="376" t="s">
        <v>366</v>
      </c>
      <c r="U27" s="376" t="s">
        <v>366</v>
      </c>
      <c r="V27" s="376" t="s">
        <v>366</v>
      </c>
      <c r="W27" s="376" t="s">
        <v>366</v>
      </c>
      <c r="X27" s="376" t="s">
        <v>366</v>
      </c>
      <c r="Y27" s="376" t="s">
        <v>366</v>
      </c>
      <c r="Z27" s="376" t="s">
        <v>366</v>
      </c>
      <c r="AA27" s="376" t="s">
        <v>366</v>
      </c>
      <c r="AB27" s="376" t="s">
        <v>366</v>
      </c>
      <c r="AC27" s="376" t="s">
        <v>366</v>
      </c>
      <c r="AD27" s="376" t="s">
        <v>366</v>
      </c>
      <c r="AE27" s="376" t="s">
        <v>366</v>
      </c>
      <c r="AF27" s="376" t="s">
        <v>366</v>
      </c>
      <c r="AG27" s="215"/>
      <c r="AH27" s="47" t="s">
        <v>17</v>
      </c>
    </row>
    <row r="28" spans="1:34" s="223" customFormat="1">
      <c r="A28" s="12">
        <f t="shared" si="0"/>
        <v>25</v>
      </c>
      <c r="B28" s="191"/>
      <c r="C28" s="191"/>
      <c r="D28" s="213" t="s">
        <v>563</v>
      </c>
      <c r="E28" s="224"/>
      <c r="F28" s="225" t="s">
        <v>362</v>
      </c>
      <c r="G28" s="216"/>
      <c r="H28" s="228" t="s">
        <v>16</v>
      </c>
      <c r="I28" s="218" t="s">
        <v>162</v>
      </c>
      <c r="J28" s="218"/>
      <c r="K28" s="218"/>
      <c r="L28" s="218"/>
      <c r="M28" s="219"/>
      <c r="N28" s="220"/>
      <c r="O28" s="220"/>
      <c r="P28" s="285"/>
      <c r="Q28" s="376" t="s">
        <v>366</v>
      </c>
      <c r="R28" s="376" t="s">
        <v>366</v>
      </c>
      <c r="S28" s="376" t="s">
        <v>366</v>
      </c>
      <c r="T28" s="376" t="s">
        <v>366</v>
      </c>
      <c r="U28" s="376" t="s">
        <v>366</v>
      </c>
      <c r="V28" s="376" t="s">
        <v>366</v>
      </c>
      <c r="W28" s="376" t="s">
        <v>366</v>
      </c>
      <c r="X28" s="376" t="s">
        <v>366</v>
      </c>
      <c r="Y28" s="376" t="s">
        <v>366</v>
      </c>
      <c r="Z28" s="376" t="s">
        <v>366</v>
      </c>
      <c r="AA28" s="376" t="s">
        <v>366</v>
      </c>
      <c r="AB28" s="376" t="s">
        <v>366</v>
      </c>
      <c r="AC28" s="376" t="s">
        <v>366</v>
      </c>
      <c r="AD28" s="376" t="s">
        <v>366</v>
      </c>
      <c r="AE28" s="376" t="s">
        <v>366</v>
      </c>
      <c r="AF28" s="376" t="s">
        <v>366</v>
      </c>
      <c r="AG28" s="215"/>
      <c r="AH28" s="47" t="s">
        <v>17</v>
      </c>
    </row>
    <row r="29" spans="1:34" s="223" customFormat="1" ht="70.5" customHeight="1">
      <c r="A29" s="12">
        <f t="shared" si="0"/>
        <v>26</v>
      </c>
      <c r="B29" s="120"/>
      <c r="C29" s="120"/>
      <c r="D29" s="213" t="s">
        <v>563</v>
      </c>
      <c r="E29" s="214"/>
      <c r="F29" s="215" t="s">
        <v>318</v>
      </c>
      <c r="G29" s="216"/>
      <c r="H29" s="217" t="s">
        <v>320</v>
      </c>
      <c r="I29" s="218" t="s">
        <v>175</v>
      </c>
      <c r="J29" s="218"/>
      <c r="K29" s="218"/>
      <c r="L29" s="218"/>
      <c r="M29" s="219"/>
      <c r="N29" s="220" t="s">
        <v>584</v>
      </c>
      <c r="O29" s="220" t="s">
        <v>586</v>
      </c>
      <c r="P29" s="285" t="s">
        <v>575</v>
      </c>
      <c r="Q29" s="221" t="s">
        <v>576</v>
      </c>
      <c r="R29" s="221" t="s">
        <v>366</v>
      </c>
      <c r="S29" s="221" t="s">
        <v>366</v>
      </c>
      <c r="T29" s="221" t="s">
        <v>366</v>
      </c>
      <c r="U29" s="221" t="s">
        <v>366</v>
      </c>
      <c r="V29" s="221" t="s">
        <v>366</v>
      </c>
      <c r="W29" s="221" t="s">
        <v>366</v>
      </c>
      <c r="X29" s="221" t="s">
        <v>366</v>
      </c>
      <c r="Y29" s="221" t="s">
        <v>366</v>
      </c>
      <c r="Z29" s="221" t="s">
        <v>366</v>
      </c>
      <c r="AA29" s="221" t="s">
        <v>366</v>
      </c>
      <c r="AB29" s="221" t="s">
        <v>366</v>
      </c>
      <c r="AC29" s="221" t="s">
        <v>366</v>
      </c>
      <c r="AD29" s="221" t="s">
        <v>366</v>
      </c>
      <c r="AE29" s="221" t="s">
        <v>366</v>
      </c>
      <c r="AF29" s="221" t="s">
        <v>366</v>
      </c>
      <c r="AG29" s="215" t="s">
        <v>578</v>
      </c>
      <c r="AH29" s="47" t="s">
        <v>17</v>
      </c>
    </row>
    <row r="30" spans="1:34">
      <c r="A30" s="12">
        <f t="shared" si="0"/>
        <v>27</v>
      </c>
      <c r="B30" s="121" t="s">
        <v>546</v>
      </c>
      <c r="C30" s="121"/>
      <c r="D30" s="284" t="s">
        <v>565</v>
      </c>
      <c r="E30" s="214"/>
      <c r="F30" s="215" t="s">
        <v>544</v>
      </c>
      <c r="G30" s="216"/>
      <c r="H30" s="217" t="s">
        <v>174</v>
      </c>
      <c r="I30" s="218" t="s">
        <v>540</v>
      </c>
      <c r="J30" s="218"/>
      <c r="K30" s="218"/>
      <c r="L30" s="218"/>
      <c r="M30" s="219"/>
      <c r="N30" s="220" t="s">
        <v>633</v>
      </c>
      <c r="O30" s="220" t="s">
        <v>587</v>
      </c>
      <c r="P30" s="285"/>
      <c r="Q30" s="286" t="s">
        <v>366</v>
      </c>
      <c r="R30" s="286" t="s">
        <v>366</v>
      </c>
      <c r="S30" s="286" t="s">
        <v>541</v>
      </c>
      <c r="T30" s="286" t="s">
        <v>366</v>
      </c>
      <c r="U30" s="286" t="s">
        <v>540</v>
      </c>
      <c r="V30" s="286" t="s">
        <v>540</v>
      </c>
      <c r="W30" s="286" t="s">
        <v>540</v>
      </c>
      <c r="X30" s="286" t="s">
        <v>540</v>
      </c>
      <c r="Y30" s="286" t="s">
        <v>540</v>
      </c>
      <c r="Z30" s="286" t="s">
        <v>541</v>
      </c>
      <c r="AA30" s="286" t="s">
        <v>541</v>
      </c>
      <c r="AB30" s="286" t="s">
        <v>540</v>
      </c>
      <c r="AC30" s="286" t="s">
        <v>540</v>
      </c>
      <c r="AD30" s="286" t="s">
        <v>541</v>
      </c>
      <c r="AE30" s="286" t="s">
        <v>366</v>
      </c>
      <c r="AF30" s="286" t="s">
        <v>540</v>
      </c>
      <c r="AG30" s="215"/>
      <c r="AH30" s="47" t="s">
        <v>535</v>
      </c>
    </row>
    <row r="31" spans="1:34" ht="21.75" customHeight="1">
      <c r="A31" s="12">
        <f t="shared" si="0"/>
        <v>28</v>
      </c>
      <c r="B31" s="181" t="s">
        <v>588</v>
      </c>
      <c r="C31" s="191"/>
      <c r="D31" s="299" t="s">
        <v>590</v>
      </c>
      <c r="E31" s="214"/>
      <c r="F31" s="215" t="s">
        <v>591</v>
      </c>
      <c r="G31" s="300"/>
      <c r="H31" s="217" t="s">
        <v>286</v>
      </c>
      <c r="I31" s="218" t="s">
        <v>175</v>
      </c>
      <c r="J31" s="301"/>
      <c r="K31" s="301"/>
      <c r="L31" s="301"/>
      <c r="M31" s="302"/>
      <c r="N31" s="303" t="s">
        <v>592</v>
      </c>
      <c r="O31" s="303" t="s">
        <v>594</v>
      </c>
      <c r="P31" s="285"/>
      <c r="Q31" s="286" t="s">
        <v>366</v>
      </c>
      <c r="R31" s="286" t="s">
        <v>366</v>
      </c>
      <c r="S31" s="286" t="s">
        <v>366</v>
      </c>
      <c r="T31" s="286" t="s">
        <v>366</v>
      </c>
      <c r="U31" s="286" t="s">
        <v>366</v>
      </c>
      <c r="V31" s="286" t="s">
        <v>366</v>
      </c>
      <c r="W31" s="286" t="s">
        <v>366</v>
      </c>
      <c r="X31" s="286" t="s">
        <v>366</v>
      </c>
      <c r="Y31" s="286" t="s">
        <v>366</v>
      </c>
      <c r="Z31" s="286" t="s">
        <v>366</v>
      </c>
      <c r="AA31" s="286" t="s">
        <v>366</v>
      </c>
      <c r="AB31" s="286" t="s">
        <v>366</v>
      </c>
      <c r="AC31" s="286" t="s">
        <v>366</v>
      </c>
      <c r="AD31" s="286" t="s">
        <v>366</v>
      </c>
      <c r="AE31" s="286" t="s">
        <v>366</v>
      </c>
      <c r="AF31" s="286" t="s">
        <v>366</v>
      </c>
      <c r="AG31" s="215"/>
    </row>
    <row r="32" spans="1:34" s="223" customFormat="1" ht="142.5" customHeight="1">
      <c r="A32" s="12">
        <f t="shared" si="0"/>
        <v>29</v>
      </c>
      <c r="B32" s="120"/>
      <c r="C32" s="191"/>
      <c r="D32" s="185" t="s">
        <v>589</v>
      </c>
      <c r="E32" s="192"/>
      <c r="F32" s="193" t="s">
        <v>317</v>
      </c>
      <c r="G32" s="46"/>
      <c r="H32" s="180" t="s">
        <v>16</v>
      </c>
      <c r="I32" s="74" t="s">
        <v>176</v>
      </c>
      <c r="J32" s="74"/>
      <c r="K32" s="74"/>
      <c r="L32" s="74"/>
      <c r="M32" s="75"/>
      <c r="N32" s="220" t="s">
        <v>593</v>
      </c>
      <c r="O32" s="220" t="s">
        <v>594</v>
      </c>
      <c r="P32" s="285"/>
      <c r="Q32" s="197" t="s">
        <v>366</v>
      </c>
      <c r="R32" s="197" t="s">
        <v>366</v>
      </c>
      <c r="S32" s="197" t="s">
        <v>366</v>
      </c>
      <c r="T32" s="197" t="s">
        <v>366</v>
      </c>
      <c r="U32" s="197" t="s">
        <v>366</v>
      </c>
      <c r="V32" s="197" t="s">
        <v>366</v>
      </c>
      <c r="W32" s="197" t="s">
        <v>366</v>
      </c>
      <c r="X32" s="197" t="s">
        <v>366</v>
      </c>
      <c r="Y32" s="197" t="s">
        <v>366</v>
      </c>
      <c r="Z32" s="197" t="s">
        <v>366</v>
      </c>
      <c r="AA32" s="197" t="s">
        <v>366</v>
      </c>
      <c r="AB32" s="197" t="s">
        <v>366</v>
      </c>
      <c r="AC32" s="197" t="s">
        <v>366</v>
      </c>
      <c r="AD32" s="197" t="s">
        <v>366</v>
      </c>
      <c r="AE32" s="197" t="s">
        <v>366</v>
      </c>
      <c r="AF32" s="197" t="s">
        <v>366</v>
      </c>
      <c r="AG32" s="179" t="s">
        <v>545</v>
      </c>
      <c r="AH32" s="47" t="s">
        <v>17</v>
      </c>
    </row>
    <row r="33" spans="1:34" s="223" customFormat="1">
      <c r="A33" s="12">
        <f t="shared" si="0"/>
        <v>30</v>
      </c>
      <c r="B33" s="196" t="s">
        <v>358</v>
      </c>
      <c r="C33" s="195"/>
      <c r="D33" s="222" t="s">
        <v>568</v>
      </c>
      <c r="E33" s="214"/>
      <c r="F33" s="215" t="s">
        <v>596</v>
      </c>
      <c r="G33" s="216"/>
      <c r="H33" s="217" t="s">
        <v>16</v>
      </c>
      <c r="I33" s="218" t="s">
        <v>162</v>
      </c>
      <c r="J33" s="218"/>
      <c r="K33" s="218"/>
      <c r="L33" s="218"/>
      <c r="M33" s="219"/>
      <c r="N33" s="220" t="s">
        <v>634</v>
      </c>
      <c r="O33" s="220" t="s">
        <v>632</v>
      </c>
      <c r="P33" s="285"/>
      <c r="Q33" s="221" t="s">
        <v>366</v>
      </c>
      <c r="R33" s="221" t="s">
        <v>366</v>
      </c>
      <c r="S33" s="221" t="s">
        <v>366</v>
      </c>
      <c r="T33" s="221" t="s">
        <v>366</v>
      </c>
      <c r="U33" s="221" t="s">
        <v>366</v>
      </c>
      <c r="V33" s="221" t="s">
        <v>366</v>
      </c>
      <c r="W33" s="221" t="s">
        <v>366</v>
      </c>
      <c r="X33" s="221" t="s">
        <v>366</v>
      </c>
      <c r="Y33" s="221" t="s">
        <v>366</v>
      </c>
      <c r="Z33" s="221" t="s">
        <v>366</v>
      </c>
      <c r="AA33" s="221" t="s">
        <v>366</v>
      </c>
      <c r="AB33" s="221" t="s">
        <v>366</v>
      </c>
      <c r="AC33" s="221" t="s">
        <v>366</v>
      </c>
      <c r="AD33" s="221" t="s">
        <v>366</v>
      </c>
      <c r="AE33" s="221" t="s">
        <v>366</v>
      </c>
      <c r="AF33" s="221" t="s">
        <v>366</v>
      </c>
      <c r="AG33" s="215"/>
      <c r="AH33" s="47" t="s">
        <v>17</v>
      </c>
    </row>
    <row r="34" spans="1:34" s="223" customFormat="1">
      <c r="A34" s="12">
        <f t="shared" si="0"/>
        <v>31</v>
      </c>
      <c r="B34" s="120" t="s">
        <v>364</v>
      </c>
      <c r="C34" s="194"/>
      <c r="D34" s="227" t="s">
        <v>503</v>
      </c>
      <c r="E34" s="224"/>
      <c r="F34" s="225" t="s">
        <v>365</v>
      </c>
      <c r="G34" s="216"/>
      <c r="H34" s="228" t="s">
        <v>16</v>
      </c>
      <c r="I34" s="294" t="s">
        <v>162</v>
      </c>
      <c r="J34" s="218"/>
      <c r="K34" s="218"/>
      <c r="L34" s="218"/>
      <c r="M34" s="219"/>
      <c r="N34" s="220"/>
      <c r="O34" s="220"/>
      <c r="P34" s="285"/>
      <c r="Q34" s="376" t="s">
        <v>366</v>
      </c>
      <c r="R34" s="376" t="s">
        <v>366</v>
      </c>
      <c r="S34" s="376" t="s">
        <v>366</v>
      </c>
      <c r="T34" s="376" t="s">
        <v>366</v>
      </c>
      <c r="U34" s="376" t="s">
        <v>366</v>
      </c>
      <c r="V34" s="376" t="s">
        <v>366</v>
      </c>
      <c r="W34" s="376" t="s">
        <v>366</v>
      </c>
      <c r="X34" s="376" t="s">
        <v>366</v>
      </c>
      <c r="Y34" s="376" t="s">
        <v>366</v>
      </c>
      <c r="Z34" s="376" t="s">
        <v>366</v>
      </c>
      <c r="AA34" s="376" t="s">
        <v>366</v>
      </c>
      <c r="AB34" s="376" t="s">
        <v>366</v>
      </c>
      <c r="AC34" s="376" t="s">
        <v>366</v>
      </c>
      <c r="AD34" s="376" t="s">
        <v>366</v>
      </c>
      <c r="AE34" s="376" t="s">
        <v>366</v>
      </c>
      <c r="AF34" s="376" t="s">
        <v>366</v>
      </c>
      <c r="AG34" s="215"/>
      <c r="AH34" s="47" t="s">
        <v>17</v>
      </c>
    </row>
    <row r="35" spans="1:34">
      <c r="A35" s="12">
        <f t="shared" si="0"/>
        <v>32</v>
      </c>
      <c r="B35" s="120"/>
      <c r="C35" s="120"/>
      <c r="D35" s="287" t="s">
        <v>567</v>
      </c>
      <c r="E35" s="182"/>
      <c r="F35" s="179" t="s">
        <v>299</v>
      </c>
      <c r="G35" s="46"/>
      <c r="H35" s="180" t="s">
        <v>16</v>
      </c>
      <c r="I35" s="74" t="s">
        <v>175</v>
      </c>
      <c r="J35" s="74"/>
      <c r="K35" s="74"/>
      <c r="L35" s="74"/>
      <c r="M35" s="75"/>
      <c r="N35" s="220" t="s">
        <v>598</v>
      </c>
      <c r="O35" s="220" t="s">
        <v>581</v>
      </c>
      <c r="P35" s="285"/>
      <c r="Q35" s="197" t="s">
        <v>366</v>
      </c>
      <c r="R35" s="197" t="s">
        <v>366</v>
      </c>
      <c r="S35" s="197" t="s">
        <v>366</v>
      </c>
      <c r="T35" s="197" t="s">
        <v>366</v>
      </c>
      <c r="U35" s="197" t="s">
        <v>366</v>
      </c>
      <c r="V35" s="197" t="s">
        <v>366</v>
      </c>
      <c r="W35" s="197" t="s">
        <v>366</v>
      </c>
      <c r="X35" s="197" t="s">
        <v>366</v>
      </c>
      <c r="Y35" s="197" t="s">
        <v>366</v>
      </c>
      <c r="Z35" s="197" t="s">
        <v>366</v>
      </c>
      <c r="AA35" s="197" t="s">
        <v>366</v>
      </c>
      <c r="AB35" s="197" t="s">
        <v>366</v>
      </c>
      <c r="AC35" s="197" t="s">
        <v>366</v>
      </c>
      <c r="AD35" s="197" t="s">
        <v>366</v>
      </c>
      <c r="AE35" s="197" t="s">
        <v>366</v>
      </c>
      <c r="AF35" s="197" t="s">
        <v>366</v>
      </c>
      <c r="AG35" s="179"/>
      <c r="AH35" s="47" t="s">
        <v>17</v>
      </c>
    </row>
    <row r="36" spans="1:34">
      <c r="A36" s="12">
        <f t="shared" si="0"/>
        <v>33</v>
      </c>
      <c r="B36" s="120"/>
      <c r="C36" s="120"/>
      <c r="D36" s="287" t="s">
        <v>566</v>
      </c>
      <c r="E36" s="182"/>
      <c r="F36" s="179" t="s">
        <v>299</v>
      </c>
      <c r="G36" s="46"/>
      <c r="H36" s="180" t="s">
        <v>286</v>
      </c>
      <c r="I36" s="74" t="s">
        <v>300</v>
      </c>
      <c r="J36" s="74"/>
      <c r="K36" s="74"/>
      <c r="L36" s="118"/>
      <c r="M36" s="75"/>
      <c r="N36" s="220" t="s">
        <v>599</v>
      </c>
      <c r="O36" s="220" t="s">
        <v>597</v>
      </c>
      <c r="P36" s="285"/>
      <c r="Q36" s="197" t="s">
        <v>366</v>
      </c>
      <c r="R36" s="197" t="s">
        <v>366</v>
      </c>
      <c r="S36" s="197" t="s">
        <v>366</v>
      </c>
      <c r="T36" s="197" t="s">
        <v>366</v>
      </c>
      <c r="U36" s="197" t="s">
        <v>366</v>
      </c>
      <c r="V36" s="197" t="s">
        <v>366</v>
      </c>
      <c r="W36" s="197" t="s">
        <v>366</v>
      </c>
      <c r="X36" s="197" t="s">
        <v>366</v>
      </c>
      <c r="Y36" s="197" t="s">
        <v>366</v>
      </c>
      <c r="Z36" s="197" t="s">
        <v>366</v>
      </c>
      <c r="AA36" s="197" t="s">
        <v>366</v>
      </c>
      <c r="AB36" s="197" t="s">
        <v>366</v>
      </c>
      <c r="AC36" s="197" t="s">
        <v>366</v>
      </c>
      <c r="AD36" s="197" t="s">
        <v>366</v>
      </c>
      <c r="AE36" s="197" t="s">
        <v>366</v>
      </c>
      <c r="AF36" s="197" t="s">
        <v>366</v>
      </c>
      <c r="AG36" s="179"/>
      <c r="AH36" s="47" t="s">
        <v>17</v>
      </c>
    </row>
    <row r="37" spans="1:34">
      <c r="A37" s="12">
        <f t="shared" si="0"/>
        <v>34</v>
      </c>
      <c r="B37" s="120"/>
      <c r="C37" s="120"/>
      <c r="D37" s="287" t="s">
        <v>566</v>
      </c>
      <c r="E37" s="182"/>
      <c r="F37" s="179" t="s">
        <v>635</v>
      </c>
      <c r="G37" s="46"/>
      <c r="H37" s="180" t="s">
        <v>16</v>
      </c>
      <c r="I37" s="74" t="s">
        <v>175</v>
      </c>
      <c r="J37" s="74"/>
      <c r="K37" s="74"/>
      <c r="L37" s="74"/>
      <c r="M37" s="75"/>
      <c r="N37" s="220" t="s">
        <v>605</v>
      </c>
      <c r="O37" s="220" t="s">
        <v>581</v>
      </c>
      <c r="P37" s="285"/>
      <c r="Q37" s="197" t="s">
        <v>366</v>
      </c>
      <c r="R37" s="197" t="s">
        <v>366</v>
      </c>
      <c r="S37" s="197" t="s">
        <v>366</v>
      </c>
      <c r="T37" s="197" t="s">
        <v>366</v>
      </c>
      <c r="U37" s="197" t="s">
        <v>366</v>
      </c>
      <c r="V37" s="197" t="s">
        <v>366</v>
      </c>
      <c r="W37" s="197" t="s">
        <v>366</v>
      </c>
      <c r="X37" s="197" t="s">
        <v>366</v>
      </c>
      <c r="Y37" s="197" t="s">
        <v>366</v>
      </c>
      <c r="Z37" s="197" t="s">
        <v>366</v>
      </c>
      <c r="AA37" s="197" t="s">
        <v>366</v>
      </c>
      <c r="AB37" s="197" t="s">
        <v>366</v>
      </c>
      <c r="AC37" s="197" t="s">
        <v>366</v>
      </c>
      <c r="AD37" s="197" t="s">
        <v>366</v>
      </c>
      <c r="AE37" s="197" t="s">
        <v>366</v>
      </c>
      <c r="AF37" s="197" t="s">
        <v>366</v>
      </c>
      <c r="AG37" s="179"/>
      <c r="AH37" s="47" t="s">
        <v>17</v>
      </c>
    </row>
    <row r="38" spans="1:34" ht="31.5">
      <c r="A38" s="12">
        <f t="shared" si="0"/>
        <v>35</v>
      </c>
      <c r="B38" s="120"/>
      <c r="C38" s="120"/>
      <c r="D38" s="287" t="s">
        <v>566</v>
      </c>
      <c r="E38" s="182"/>
      <c r="F38" s="179" t="s">
        <v>287</v>
      </c>
      <c r="G38" s="46"/>
      <c r="H38" s="180" t="s">
        <v>286</v>
      </c>
      <c r="I38" s="74" t="s">
        <v>175</v>
      </c>
      <c r="J38" s="74"/>
      <c r="K38" s="74"/>
      <c r="L38" s="118"/>
      <c r="M38" s="75"/>
      <c r="N38" s="220" t="s">
        <v>584</v>
      </c>
      <c r="O38" s="220" t="s">
        <v>636</v>
      </c>
      <c r="P38" s="285"/>
      <c r="Q38" s="197" t="s">
        <v>366</v>
      </c>
      <c r="R38" s="197" t="s">
        <v>366</v>
      </c>
      <c r="S38" s="197" t="s">
        <v>366</v>
      </c>
      <c r="T38" s="197" t="s">
        <v>366</v>
      </c>
      <c r="U38" s="197" t="s">
        <v>366</v>
      </c>
      <c r="V38" s="197" t="s">
        <v>366</v>
      </c>
      <c r="W38" s="197" t="s">
        <v>366</v>
      </c>
      <c r="X38" s="197" t="s">
        <v>366</v>
      </c>
      <c r="Y38" s="197" t="s">
        <v>366</v>
      </c>
      <c r="Z38" s="197" t="s">
        <v>366</v>
      </c>
      <c r="AA38" s="197" t="s">
        <v>366</v>
      </c>
      <c r="AB38" s="197" t="s">
        <v>366</v>
      </c>
      <c r="AC38" s="197" t="s">
        <v>366</v>
      </c>
      <c r="AD38" s="197" t="s">
        <v>366</v>
      </c>
      <c r="AE38" s="197" t="s">
        <v>366</v>
      </c>
      <c r="AF38" s="197" t="s">
        <v>366</v>
      </c>
      <c r="AG38" s="179"/>
      <c r="AH38" s="47" t="s">
        <v>17</v>
      </c>
    </row>
    <row r="39" spans="1:34">
      <c r="A39" s="12">
        <f t="shared" si="0"/>
        <v>36</v>
      </c>
      <c r="B39" s="120"/>
      <c r="C39" s="120"/>
      <c r="D39" s="287" t="s">
        <v>566</v>
      </c>
      <c r="E39" s="182"/>
      <c r="F39" s="179" t="s">
        <v>606</v>
      </c>
      <c r="G39" s="46"/>
      <c r="H39" s="180" t="s">
        <v>16</v>
      </c>
      <c r="I39" s="74" t="s">
        <v>175</v>
      </c>
      <c r="J39" s="74"/>
      <c r="K39" s="74"/>
      <c r="L39" s="74"/>
      <c r="M39" s="75"/>
      <c r="N39" s="220" t="s">
        <v>607</v>
      </c>
      <c r="O39" s="220" t="s">
        <v>581</v>
      </c>
      <c r="P39" s="285"/>
      <c r="Q39" s="197" t="s">
        <v>366</v>
      </c>
      <c r="R39" s="197" t="s">
        <v>366</v>
      </c>
      <c r="S39" s="197" t="s">
        <v>366</v>
      </c>
      <c r="T39" s="197" t="s">
        <v>366</v>
      </c>
      <c r="U39" s="197" t="s">
        <v>366</v>
      </c>
      <c r="V39" s="197" t="s">
        <v>366</v>
      </c>
      <c r="W39" s="197" t="s">
        <v>366</v>
      </c>
      <c r="X39" s="197" t="s">
        <v>366</v>
      </c>
      <c r="Y39" s="197" t="s">
        <v>366</v>
      </c>
      <c r="Z39" s="197" t="s">
        <v>366</v>
      </c>
      <c r="AA39" s="197" t="s">
        <v>366</v>
      </c>
      <c r="AB39" s="197" t="s">
        <v>366</v>
      </c>
      <c r="AC39" s="197" t="s">
        <v>366</v>
      </c>
      <c r="AD39" s="197" t="s">
        <v>366</v>
      </c>
      <c r="AE39" s="197" t="s">
        <v>366</v>
      </c>
      <c r="AF39" s="197" t="s">
        <v>366</v>
      </c>
      <c r="AG39" s="179"/>
      <c r="AH39" s="47" t="s">
        <v>17</v>
      </c>
    </row>
    <row r="40" spans="1:34" ht="31.5">
      <c r="A40" s="12">
        <f t="shared" si="0"/>
        <v>37</v>
      </c>
      <c r="B40" s="120"/>
      <c r="C40" s="120"/>
      <c r="D40" s="287" t="s">
        <v>566</v>
      </c>
      <c r="E40" s="182"/>
      <c r="F40" s="179" t="s">
        <v>640</v>
      </c>
      <c r="G40" s="46"/>
      <c r="H40" s="180" t="s">
        <v>286</v>
      </c>
      <c r="I40" s="74" t="s">
        <v>175</v>
      </c>
      <c r="J40" s="74"/>
      <c r="K40" s="74"/>
      <c r="L40" s="118"/>
      <c r="M40" s="75"/>
      <c r="N40" s="220" t="s">
        <v>600</v>
      </c>
      <c r="O40" s="220" t="s">
        <v>641</v>
      </c>
      <c r="P40" s="285"/>
      <c r="Q40" s="197" t="s">
        <v>366</v>
      </c>
      <c r="R40" s="197" t="s">
        <v>366</v>
      </c>
      <c r="S40" s="197" t="s">
        <v>366</v>
      </c>
      <c r="T40" s="197" t="s">
        <v>366</v>
      </c>
      <c r="U40" s="197" t="s">
        <v>366</v>
      </c>
      <c r="V40" s="197" t="s">
        <v>366</v>
      </c>
      <c r="W40" s="197" t="s">
        <v>366</v>
      </c>
      <c r="X40" s="197" t="s">
        <v>366</v>
      </c>
      <c r="Y40" s="197" t="s">
        <v>366</v>
      </c>
      <c r="Z40" s="197" t="s">
        <v>366</v>
      </c>
      <c r="AA40" s="197" t="s">
        <v>366</v>
      </c>
      <c r="AB40" s="197" t="s">
        <v>366</v>
      </c>
      <c r="AC40" s="197" t="s">
        <v>366</v>
      </c>
      <c r="AD40" s="197" t="s">
        <v>366</v>
      </c>
      <c r="AE40" s="197" t="s">
        <v>366</v>
      </c>
      <c r="AF40" s="197" t="s">
        <v>366</v>
      </c>
      <c r="AG40" s="179"/>
      <c r="AH40" s="47" t="s">
        <v>17</v>
      </c>
    </row>
    <row r="41" spans="1:34">
      <c r="A41" s="12">
        <f t="shared" si="0"/>
        <v>38</v>
      </c>
      <c r="B41" s="120"/>
      <c r="C41" s="120"/>
      <c r="D41" s="287" t="s">
        <v>566</v>
      </c>
      <c r="E41" s="182"/>
      <c r="F41" s="179" t="s">
        <v>643</v>
      </c>
      <c r="G41" s="46"/>
      <c r="H41" s="180" t="s">
        <v>16</v>
      </c>
      <c r="I41" s="74" t="s">
        <v>175</v>
      </c>
      <c r="J41" s="74"/>
      <c r="K41" s="74"/>
      <c r="L41" s="74"/>
      <c r="M41" s="75"/>
      <c r="N41" s="220" t="s">
        <v>610</v>
      </c>
      <c r="O41" s="220" t="s">
        <v>581</v>
      </c>
      <c r="P41" s="285"/>
      <c r="Q41" s="197" t="s">
        <v>366</v>
      </c>
      <c r="R41" s="197" t="s">
        <v>366</v>
      </c>
      <c r="S41" s="197" t="s">
        <v>366</v>
      </c>
      <c r="T41" s="197" t="s">
        <v>366</v>
      </c>
      <c r="U41" s="197" t="s">
        <v>366</v>
      </c>
      <c r="V41" s="197" t="s">
        <v>366</v>
      </c>
      <c r="W41" s="197" t="s">
        <v>366</v>
      </c>
      <c r="X41" s="197" t="s">
        <v>366</v>
      </c>
      <c r="Y41" s="197" t="s">
        <v>366</v>
      </c>
      <c r="Z41" s="197" t="s">
        <v>366</v>
      </c>
      <c r="AA41" s="197" t="s">
        <v>366</v>
      </c>
      <c r="AB41" s="197" t="s">
        <v>366</v>
      </c>
      <c r="AC41" s="197" t="s">
        <v>366</v>
      </c>
      <c r="AD41" s="197" t="s">
        <v>366</v>
      </c>
      <c r="AE41" s="197" t="s">
        <v>366</v>
      </c>
      <c r="AF41" s="197" t="s">
        <v>366</v>
      </c>
      <c r="AG41" s="179"/>
      <c r="AH41" s="47" t="s">
        <v>17</v>
      </c>
    </row>
    <row r="42" spans="1:34">
      <c r="A42" s="12">
        <f t="shared" si="0"/>
        <v>39</v>
      </c>
      <c r="B42" s="120"/>
      <c r="C42" s="120"/>
      <c r="D42" s="287" t="s">
        <v>566</v>
      </c>
      <c r="E42" s="182"/>
      <c r="F42" s="179" t="s">
        <v>642</v>
      </c>
      <c r="G42" s="46"/>
      <c r="H42" s="180" t="s">
        <v>286</v>
      </c>
      <c r="I42" s="74" t="s">
        <v>176</v>
      </c>
      <c r="J42" s="74"/>
      <c r="K42" s="74"/>
      <c r="L42" s="118"/>
      <c r="M42" s="75"/>
      <c r="N42" s="220" t="s">
        <v>584</v>
      </c>
      <c r="O42" s="220" t="s">
        <v>644</v>
      </c>
      <c r="P42" s="285"/>
      <c r="Q42" s="197" t="s">
        <v>366</v>
      </c>
      <c r="R42" s="197" t="s">
        <v>366</v>
      </c>
      <c r="S42" s="197" t="s">
        <v>366</v>
      </c>
      <c r="T42" s="197" t="s">
        <v>366</v>
      </c>
      <c r="U42" s="197" t="s">
        <v>366</v>
      </c>
      <c r="V42" s="197" t="s">
        <v>366</v>
      </c>
      <c r="W42" s="197" t="s">
        <v>366</v>
      </c>
      <c r="X42" s="197" t="s">
        <v>366</v>
      </c>
      <c r="Y42" s="197" t="s">
        <v>366</v>
      </c>
      <c r="Z42" s="197" t="s">
        <v>366</v>
      </c>
      <c r="AA42" s="197" t="s">
        <v>366</v>
      </c>
      <c r="AB42" s="197" t="s">
        <v>366</v>
      </c>
      <c r="AC42" s="197" t="s">
        <v>366</v>
      </c>
      <c r="AD42" s="197" t="s">
        <v>366</v>
      </c>
      <c r="AE42" s="197" t="s">
        <v>366</v>
      </c>
      <c r="AF42" s="197" t="s">
        <v>366</v>
      </c>
      <c r="AG42" s="179"/>
      <c r="AH42" s="47" t="s">
        <v>17</v>
      </c>
    </row>
    <row r="43" spans="1:34">
      <c r="A43" s="12">
        <f t="shared" si="0"/>
        <v>40</v>
      </c>
      <c r="B43" s="120"/>
      <c r="C43" s="120"/>
      <c r="D43" s="287" t="s">
        <v>566</v>
      </c>
      <c r="E43" s="182"/>
      <c r="F43" s="179" t="s">
        <v>608</v>
      </c>
      <c r="G43" s="46"/>
      <c r="H43" s="180" t="s">
        <v>16</v>
      </c>
      <c r="I43" s="74" t="s">
        <v>175</v>
      </c>
      <c r="J43" s="74"/>
      <c r="K43" s="74"/>
      <c r="L43" s="74"/>
      <c r="M43" s="75"/>
      <c r="N43" s="220" t="s">
        <v>609</v>
      </c>
      <c r="O43" s="220" t="s">
        <v>581</v>
      </c>
      <c r="P43" s="285"/>
      <c r="Q43" s="197" t="s">
        <v>366</v>
      </c>
      <c r="R43" s="197" t="s">
        <v>366</v>
      </c>
      <c r="S43" s="197" t="s">
        <v>366</v>
      </c>
      <c r="T43" s="197" t="s">
        <v>366</v>
      </c>
      <c r="U43" s="197" t="s">
        <v>366</v>
      </c>
      <c r="V43" s="197" t="s">
        <v>366</v>
      </c>
      <c r="W43" s="197" t="s">
        <v>366</v>
      </c>
      <c r="X43" s="197" t="s">
        <v>366</v>
      </c>
      <c r="Y43" s="197" t="s">
        <v>366</v>
      </c>
      <c r="Z43" s="197" t="s">
        <v>366</v>
      </c>
      <c r="AA43" s="197" t="s">
        <v>366</v>
      </c>
      <c r="AB43" s="197" t="s">
        <v>366</v>
      </c>
      <c r="AC43" s="197" t="s">
        <v>366</v>
      </c>
      <c r="AD43" s="197" t="s">
        <v>366</v>
      </c>
      <c r="AE43" s="197" t="s">
        <v>366</v>
      </c>
      <c r="AF43" s="197" t="s">
        <v>366</v>
      </c>
      <c r="AG43" s="179"/>
      <c r="AH43" s="47" t="s">
        <v>17</v>
      </c>
    </row>
    <row r="44" spans="1:34" ht="31.5">
      <c r="A44" s="12">
        <f t="shared" si="0"/>
        <v>41</v>
      </c>
      <c r="B44" s="120"/>
      <c r="C44" s="120"/>
      <c r="D44" s="287" t="s">
        <v>566</v>
      </c>
      <c r="E44" s="182"/>
      <c r="F44" s="179" t="s">
        <v>608</v>
      </c>
      <c r="G44" s="46"/>
      <c r="H44" s="180" t="s">
        <v>286</v>
      </c>
      <c r="I44" s="74" t="s">
        <v>176</v>
      </c>
      <c r="J44" s="74"/>
      <c r="K44" s="74"/>
      <c r="L44" s="118"/>
      <c r="M44" s="75"/>
      <c r="N44" s="220" t="s">
        <v>584</v>
      </c>
      <c r="O44" s="220" t="s">
        <v>645</v>
      </c>
      <c r="P44" s="285"/>
      <c r="Q44" s="197" t="s">
        <v>366</v>
      </c>
      <c r="R44" s="197" t="s">
        <v>366</v>
      </c>
      <c r="S44" s="197" t="s">
        <v>366</v>
      </c>
      <c r="T44" s="197" t="s">
        <v>366</v>
      </c>
      <c r="U44" s="197" t="s">
        <v>366</v>
      </c>
      <c r="V44" s="197" t="s">
        <v>366</v>
      </c>
      <c r="W44" s="197" t="s">
        <v>366</v>
      </c>
      <c r="X44" s="197" t="s">
        <v>366</v>
      </c>
      <c r="Y44" s="197" t="s">
        <v>366</v>
      </c>
      <c r="Z44" s="197" t="s">
        <v>366</v>
      </c>
      <c r="AA44" s="197" t="s">
        <v>366</v>
      </c>
      <c r="AB44" s="197" t="s">
        <v>366</v>
      </c>
      <c r="AC44" s="197" t="s">
        <v>366</v>
      </c>
      <c r="AD44" s="197" t="s">
        <v>366</v>
      </c>
      <c r="AE44" s="197" t="s">
        <v>366</v>
      </c>
      <c r="AF44" s="197" t="s">
        <v>366</v>
      </c>
      <c r="AG44" s="179"/>
      <c r="AH44" s="47" t="s">
        <v>17</v>
      </c>
    </row>
    <row r="45" spans="1:34">
      <c r="A45" s="12">
        <f t="shared" si="0"/>
        <v>42</v>
      </c>
      <c r="B45" s="120"/>
      <c r="C45" s="120"/>
      <c r="D45" s="287" t="s">
        <v>566</v>
      </c>
      <c r="E45" s="182"/>
      <c r="F45" s="179" t="s">
        <v>646</v>
      </c>
      <c r="G45" s="46"/>
      <c r="H45" s="180" t="s">
        <v>16</v>
      </c>
      <c r="I45" s="74" t="s">
        <v>175</v>
      </c>
      <c r="J45" s="74"/>
      <c r="K45" s="74"/>
      <c r="L45" s="74"/>
      <c r="M45" s="75"/>
      <c r="N45" s="220" t="s">
        <v>611</v>
      </c>
      <c r="O45" s="220" t="s">
        <v>581</v>
      </c>
      <c r="P45" s="285"/>
      <c r="Q45" s="197" t="s">
        <v>366</v>
      </c>
      <c r="R45" s="197" t="s">
        <v>366</v>
      </c>
      <c r="S45" s="197" t="s">
        <v>366</v>
      </c>
      <c r="T45" s="197" t="s">
        <v>366</v>
      </c>
      <c r="U45" s="197" t="s">
        <v>366</v>
      </c>
      <c r="V45" s="197" t="s">
        <v>366</v>
      </c>
      <c r="W45" s="197" t="s">
        <v>366</v>
      </c>
      <c r="X45" s="197" t="s">
        <v>366</v>
      </c>
      <c r="Y45" s="197" t="s">
        <v>366</v>
      </c>
      <c r="Z45" s="197" t="s">
        <v>366</v>
      </c>
      <c r="AA45" s="197" t="s">
        <v>366</v>
      </c>
      <c r="AB45" s="197" t="s">
        <v>366</v>
      </c>
      <c r="AC45" s="197" t="s">
        <v>366</v>
      </c>
      <c r="AD45" s="197" t="s">
        <v>366</v>
      </c>
      <c r="AE45" s="197" t="s">
        <v>366</v>
      </c>
      <c r="AF45" s="197" t="s">
        <v>366</v>
      </c>
      <c r="AG45" s="179"/>
      <c r="AH45" s="47" t="s">
        <v>17</v>
      </c>
    </row>
    <row r="46" spans="1:34" ht="31.5">
      <c r="A46" s="12">
        <f t="shared" si="0"/>
        <v>43</v>
      </c>
      <c r="B46" s="120"/>
      <c r="C46" s="120"/>
      <c r="D46" s="287" t="s">
        <v>566</v>
      </c>
      <c r="E46" s="182"/>
      <c r="F46" s="179" t="s">
        <v>291</v>
      </c>
      <c r="G46" s="46"/>
      <c r="H46" s="180" t="s">
        <v>286</v>
      </c>
      <c r="I46" s="74" t="s">
        <v>176</v>
      </c>
      <c r="J46" s="74"/>
      <c r="K46" s="74"/>
      <c r="L46" s="118"/>
      <c r="M46" s="75"/>
      <c r="N46" s="220" t="s">
        <v>584</v>
      </c>
      <c r="O46" s="220" t="s">
        <v>647</v>
      </c>
      <c r="P46" s="285"/>
      <c r="Q46" s="197" t="s">
        <v>366</v>
      </c>
      <c r="R46" s="197" t="s">
        <v>366</v>
      </c>
      <c r="S46" s="197" t="s">
        <v>366</v>
      </c>
      <c r="T46" s="197" t="s">
        <v>366</v>
      </c>
      <c r="U46" s="197" t="s">
        <v>366</v>
      </c>
      <c r="V46" s="197" t="s">
        <v>366</v>
      </c>
      <c r="W46" s="197" t="s">
        <v>366</v>
      </c>
      <c r="X46" s="197" t="s">
        <v>366</v>
      </c>
      <c r="Y46" s="197" t="s">
        <v>366</v>
      </c>
      <c r="Z46" s="197" t="s">
        <v>366</v>
      </c>
      <c r="AA46" s="197" t="s">
        <v>366</v>
      </c>
      <c r="AB46" s="197" t="s">
        <v>366</v>
      </c>
      <c r="AC46" s="197" t="s">
        <v>366</v>
      </c>
      <c r="AD46" s="197" t="s">
        <v>366</v>
      </c>
      <c r="AE46" s="197" t="s">
        <v>366</v>
      </c>
      <c r="AF46" s="197" t="s">
        <v>366</v>
      </c>
      <c r="AG46" s="179"/>
      <c r="AH46" s="47" t="s">
        <v>17</v>
      </c>
    </row>
    <row r="47" spans="1:34">
      <c r="A47" s="12">
        <f t="shared" si="0"/>
        <v>44</v>
      </c>
      <c r="B47" s="120"/>
      <c r="C47" s="120"/>
      <c r="D47" s="287" t="s">
        <v>566</v>
      </c>
      <c r="E47" s="182"/>
      <c r="F47" s="179" t="s">
        <v>612</v>
      </c>
      <c r="G47" s="46"/>
      <c r="H47" s="180" t="s">
        <v>16</v>
      </c>
      <c r="I47" s="74" t="s">
        <v>175</v>
      </c>
      <c r="J47" s="74"/>
      <c r="K47" s="74"/>
      <c r="L47" s="74"/>
      <c r="M47" s="75"/>
      <c r="N47" s="220" t="s">
        <v>613</v>
      </c>
      <c r="O47" s="220" t="s">
        <v>581</v>
      </c>
      <c r="P47" s="285"/>
      <c r="Q47" s="197" t="s">
        <v>366</v>
      </c>
      <c r="R47" s="197" t="s">
        <v>366</v>
      </c>
      <c r="S47" s="197" t="s">
        <v>366</v>
      </c>
      <c r="T47" s="197" t="s">
        <v>366</v>
      </c>
      <c r="U47" s="197" t="s">
        <v>366</v>
      </c>
      <c r="V47" s="197" t="s">
        <v>366</v>
      </c>
      <c r="W47" s="197" t="s">
        <v>366</v>
      </c>
      <c r="X47" s="197" t="s">
        <v>366</v>
      </c>
      <c r="Y47" s="197" t="s">
        <v>366</v>
      </c>
      <c r="Z47" s="197" t="s">
        <v>366</v>
      </c>
      <c r="AA47" s="197" t="s">
        <v>366</v>
      </c>
      <c r="AB47" s="197" t="s">
        <v>366</v>
      </c>
      <c r="AC47" s="197" t="s">
        <v>366</v>
      </c>
      <c r="AD47" s="197" t="s">
        <v>366</v>
      </c>
      <c r="AE47" s="197" t="s">
        <v>366</v>
      </c>
      <c r="AF47" s="197" t="s">
        <v>366</v>
      </c>
      <c r="AG47" s="179"/>
      <c r="AH47" s="47" t="s">
        <v>17</v>
      </c>
    </row>
    <row r="48" spans="1:34" ht="31.5">
      <c r="A48" s="12">
        <f t="shared" si="0"/>
        <v>45</v>
      </c>
      <c r="B48" s="120"/>
      <c r="C48" s="120"/>
      <c r="D48" s="287" t="s">
        <v>566</v>
      </c>
      <c r="E48" s="182"/>
      <c r="F48" s="179" t="s">
        <v>648</v>
      </c>
      <c r="G48" s="46"/>
      <c r="H48" s="180" t="s">
        <v>286</v>
      </c>
      <c r="I48" s="74" t="s">
        <v>176</v>
      </c>
      <c r="J48" s="74"/>
      <c r="K48" s="74"/>
      <c r="L48" s="118"/>
      <c r="M48" s="75"/>
      <c r="N48" s="220" t="s">
        <v>585</v>
      </c>
      <c r="O48" s="220" t="s">
        <v>649</v>
      </c>
      <c r="P48" s="285"/>
      <c r="Q48" s="197" t="s">
        <v>366</v>
      </c>
      <c r="R48" s="197" t="s">
        <v>366</v>
      </c>
      <c r="S48" s="197" t="s">
        <v>366</v>
      </c>
      <c r="T48" s="197" t="s">
        <v>366</v>
      </c>
      <c r="U48" s="197" t="s">
        <v>366</v>
      </c>
      <c r="V48" s="197" t="s">
        <v>366</v>
      </c>
      <c r="W48" s="197" t="s">
        <v>366</v>
      </c>
      <c r="X48" s="197" t="s">
        <v>366</v>
      </c>
      <c r="Y48" s="197" t="s">
        <v>366</v>
      </c>
      <c r="Z48" s="197" t="s">
        <v>366</v>
      </c>
      <c r="AA48" s="197" t="s">
        <v>366</v>
      </c>
      <c r="AB48" s="197" t="s">
        <v>366</v>
      </c>
      <c r="AC48" s="197" t="s">
        <v>366</v>
      </c>
      <c r="AD48" s="197" t="s">
        <v>366</v>
      </c>
      <c r="AE48" s="197" t="s">
        <v>366</v>
      </c>
      <c r="AF48" s="197" t="s">
        <v>366</v>
      </c>
      <c r="AG48" s="179"/>
      <c r="AH48" s="47" t="s">
        <v>17</v>
      </c>
    </row>
    <row r="49" spans="1:34">
      <c r="A49" s="12">
        <f t="shared" si="0"/>
        <v>46</v>
      </c>
      <c r="B49" s="120"/>
      <c r="C49" s="120"/>
      <c r="D49" s="287" t="s">
        <v>566</v>
      </c>
      <c r="E49" s="182"/>
      <c r="F49" s="179" t="s">
        <v>614</v>
      </c>
      <c r="G49" s="46"/>
      <c r="H49" s="180" t="s">
        <v>16</v>
      </c>
      <c r="I49" s="74" t="s">
        <v>175</v>
      </c>
      <c r="J49" s="74"/>
      <c r="K49" s="74"/>
      <c r="L49" s="74"/>
      <c r="M49" s="75"/>
      <c r="N49" s="220" t="s">
        <v>615</v>
      </c>
      <c r="O49" s="220" t="s">
        <v>581</v>
      </c>
      <c r="P49" s="285"/>
      <c r="Q49" s="197" t="s">
        <v>366</v>
      </c>
      <c r="R49" s="197" t="s">
        <v>366</v>
      </c>
      <c r="S49" s="197" t="s">
        <v>366</v>
      </c>
      <c r="T49" s="197" t="s">
        <v>366</v>
      </c>
      <c r="U49" s="197" t="s">
        <v>366</v>
      </c>
      <c r="V49" s="197" t="s">
        <v>366</v>
      </c>
      <c r="W49" s="197" t="s">
        <v>366</v>
      </c>
      <c r="X49" s="197" t="s">
        <v>366</v>
      </c>
      <c r="Y49" s="197" t="s">
        <v>366</v>
      </c>
      <c r="Z49" s="197" t="s">
        <v>366</v>
      </c>
      <c r="AA49" s="197" t="s">
        <v>366</v>
      </c>
      <c r="AB49" s="197" t="s">
        <v>366</v>
      </c>
      <c r="AC49" s="197" t="s">
        <v>366</v>
      </c>
      <c r="AD49" s="197" t="s">
        <v>366</v>
      </c>
      <c r="AE49" s="197" t="s">
        <v>366</v>
      </c>
      <c r="AF49" s="197" t="s">
        <v>366</v>
      </c>
      <c r="AG49" s="179"/>
      <c r="AH49" s="47" t="s">
        <v>17</v>
      </c>
    </row>
    <row r="50" spans="1:34" ht="66.75" customHeight="1">
      <c r="A50" s="12">
        <f t="shared" si="0"/>
        <v>47</v>
      </c>
      <c r="B50" s="120"/>
      <c r="C50" s="120"/>
      <c r="D50" s="287" t="s">
        <v>566</v>
      </c>
      <c r="E50" s="207"/>
      <c r="F50" s="179" t="s">
        <v>650</v>
      </c>
      <c r="G50" s="46"/>
      <c r="H50" s="180" t="s">
        <v>286</v>
      </c>
      <c r="I50" s="74" t="s">
        <v>176</v>
      </c>
      <c r="J50" s="74"/>
      <c r="K50" s="74"/>
      <c r="L50" s="118"/>
      <c r="M50" s="75"/>
      <c r="N50" s="220" t="s">
        <v>585</v>
      </c>
      <c r="O50" s="220" t="s">
        <v>651</v>
      </c>
      <c r="P50" s="285"/>
      <c r="Q50" s="197" t="s">
        <v>366</v>
      </c>
      <c r="R50" s="197" t="s">
        <v>366</v>
      </c>
      <c r="S50" s="197" t="s">
        <v>366</v>
      </c>
      <c r="T50" s="197" t="s">
        <v>366</v>
      </c>
      <c r="U50" s="197" t="s">
        <v>366</v>
      </c>
      <c r="V50" s="197" t="s">
        <v>366</v>
      </c>
      <c r="W50" s="197" t="s">
        <v>366</v>
      </c>
      <c r="X50" s="197" t="s">
        <v>366</v>
      </c>
      <c r="Y50" s="197" t="s">
        <v>366</v>
      </c>
      <c r="Z50" s="197" t="s">
        <v>366</v>
      </c>
      <c r="AA50" s="197" t="s">
        <v>366</v>
      </c>
      <c r="AB50" s="197" t="s">
        <v>366</v>
      </c>
      <c r="AC50" s="197" t="s">
        <v>366</v>
      </c>
      <c r="AD50" s="197" t="s">
        <v>366</v>
      </c>
      <c r="AE50" s="197" t="s">
        <v>366</v>
      </c>
      <c r="AF50" s="197" t="s">
        <v>366</v>
      </c>
      <c r="AG50" s="179" t="s">
        <v>301</v>
      </c>
      <c r="AH50" s="47" t="s">
        <v>17</v>
      </c>
    </row>
    <row r="51" spans="1:34">
      <c r="A51" s="12">
        <f t="shared" si="0"/>
        <v>48</v>
      </c>
      <c r="B51" s="120"/>
      <c r="C51" s="120"/>
      <c r="D51" s="287" t="s">
        <v>566</v>
      </c>
      <c r="E51" s="182"/>
      <c r="F51" s="179" t="s">
        <v>616</v>
      </c>
      <c r="G51" s="46"/>
      <c r="H51" s="180" t="s">
        <v>16</v>
      </c>
      <c r="I51" s="74" t="s">
        <v>175</v>
      </c>
      <c r="J51" s="74"/>
      <c r="K51" s="74"/>
      <c r="L51" s="74"/>
      <c r="M51" s="75"/>
      <c r="N51" s="220" t="s">
        <v>617</v>
      </c>
      <c r="O51" s="220" t="s">
        <v>581</v>
      </c>
      <c r="P51" s="285"/>
      <c r="Q51" s="197" t="s">
        <v>366</v>
      </c>
      <c r="R51" s="197" t="s">
        <v>366</v>
      </c>
      <c r="S51" s="197" t="s">
        <v>366</v>
      </c>
      <c r="T51" s="197" t="s">
        <v>366</v>
      </c>
      <c r="U51" s="197" t="s">
        <v>366</v>
      </c>
      <c r="V51" s="197" t="s">
        <v>366</v>
      </c>
      <c r="W51" s="197" t="s">
        <v>366</v>
      </c>
      <c r="X51" s="197" t="s">
        <v>366</v>
      </c>
      <c r="Y51" s="197" t="s">
        <v>366</v>
      </c>
      <c r="Z51" s="197" t="s">
        <v>366</v>
      </c>
      <c r="AA51" s="197" t="s">
        <v>366</v>
      </c>
      <c r="AB51" s="197" t="s">
        <v>366</v>
      </c>
      <c r="AC51" s="197" t="s">
        <v>366</v>
      </c>
      <c r="AD51" s="197" t="s">
        <v>366</v>
      </c>
      <c r="AE51" s="197" t="s">
        <v>366</v>
      </c>
      <c r="AF51" s="197" t="s">
        <v>366</v>
      </c>
      <c r="AG51" s="179"/>
      <c r="AH51" s="47" t="s">
        <v>17</v>
      </c>
    </row>
    <row r="52" spans="1:34" ht="31.5">
      <c r="A52" s="12">
        <f t="shared" si="0"/>
        <v>49</v>
      </c>
      <c r="B52" s="120"/>
      <c r="C52" s="120"/>
      <c r="D52" s="287" t="s">
        <v>566</v>
      </c>
      <c r="E52" s="182"/>
      <c r="F52" s="179" t="s">
        <v>652</v>
      </c>
      <c r="G52" s="46"/>
      <c r="H52" s="180" t="s">
        <v>286</v>
      </c>
      <c r="I52" s="74" t="s">
        <v>176</v>
      </c>
      <c r="J52" s="74"/>
      <c r="K52" s="74"/>
      <c r="L52" s="118"/>
      <c r="M52" s="75"/>
      <c r="N52" s="220" t="s">
        <v>584</v>
      </c>
      <c r="O52" s="220" t="s">
        <v>653</v>
      </c>
      <c r="P52" s="285"/>
      <c r="Q52" s="197" t="s">
        <v>366</v>
      </c>
      <c r="R52" s="197" t="s">
        <v>366</v>
      </c>
      <c r="S52" s="197" t="s">
        <v>366</v>
      </c>
      <c r="T52" s="197" t="s">
        <v>366</v>
      </c>
      <c r="U52" s="197" t="s">
        <v>366</v>
      </c>
      <c r="V52" s="197" t="s">
        <v>366</v>
      </c>
      <c r="W52" s="197" t="s">
        <v>366</v>
      </c>
      <c r="X52" s="197" t="s">
        <v>366</v>
      </c>
      <c r="Y52" s="197" t="s">
        <v>366</v>
      </c>
      <c r="Z52" s="197" t="s">
        <v>366</v>
      </c>
      <c r="AA52" s="197" t="s">
        <v>366</v>
      </c>
      <c r="AB52" s="197" t="s">
        <v>366</v>
      </c>
      <c r="AC52" s="197" t="s">
        <v>366</v>
      </c>
      <c r="AD52" s="197" t="s">
        <v>366</v>
      </c>
      <c r="AE52" s="197" t="s">
        <v>366</v>
      </c>
      <c r="AF52" s="197" t="s">
        <v>366</v>
      </c>
      <c r="AG52" s="179"/>
      <c r="AH52" s="47" t="s">
        <v>17</v>
      </c>
    </row>
    <row r="53" spans="1:34">
      <c r="A53" s="12">
        <f t="shared" si="0"/>
        <v>50</v>
      </c>
      <c r="B53" s="120"/>
      <c r="C53" s="120"/>
      <c r="D53" s="287" t="s">
        <v>566</v>
      </c>
      <c r="E53" s="182"/>
      <c r="F53" s="179" t="s">
        <v>618</v>
      </c>
      <c r="G53" s="46"/>
      <c r="H53" s="180" t="s">
        <v>16</v>
      </c>
      <c r="I53" s="74" t="s">
        <v>175</v>
      </c>
      <c r="J53" s="74"/>
      <c r="K53" s="74"/>
      <c r="L53" s="74"/>
      <c r="M53" s="75"/>
      <c r="N53" s="220" t="s">
        <v>619</v>
      </c>
      <c r="O53" s="220" t="s">
        <v>581</v>
      </c>
      <c r="P53" s="285"/>
      <c r="Q53" s="197" t="s">
        <v>366</v>
      </c>
      <c r="R53" s="197" t="s">
        <v>366</v>
      </c>
      <c r="S53" s="197" t="s">
        <v>366</v>
      </c>
      <c r="T53" s="197" t="s">
        <v>366</v>
      </c>
      <c r="U53" s="197" t="s">
        <v>366</v>
      </c>
      <c r="V53" s="197" t="s">
        <v>366</v>
      </c>
      <c r="W53" s="197" t="s">
        <v>366</v>
      </c>
      <c r="X53" s="197" t="s">
        <v>366</v>
      </c>
      <c r="Y53" s="197" t="s">
        <v>366</v>
      </c>
      <c r="Z53" s="197" t="s">
        <v>366</v>
      </c>
      <c r="AA53" s="197" t="s">
        <v>366</v>
      </c>
      <c r="AB53" s="197" t="s">
        <v>366</v>
      </c>
      <c r="AC53" s="197" t="s">
        <v>366</v>
      </c>
      <c r="AD53" s="197" t="s">
        <v>366</v>
      </c>
      <c r="AE53" s="197" t="s">
        <v>366</v>
      </c>
      <c r="AF53" s="197" t="s">
        <v>366</v>
      </c>
      <c r="AG53" s="179"/>
      <c r="AH53" s="47" t="s">
        <v>17</v>
      </c>
    </row>
    <row r="54" spans="1:34">
      <c r="A54" s="12">
        <f t="shared" si="0"/>
        <v>51</v>
      </c>
      <c r="B54" s="120"/>
      <c r="C54" s="120"/>
      <c r="D54" s="287" t="s">
        <v>566</v>
      </c>
      <c r="E54" s="182"/>
      <c r="F54" s="179" t="s">
        <v>654</v>
      </c>
      <c r="G54" s="46"/>
      <c r="H54" s="180" t="s">
        <v>286</v>
      </c>
      <c r="I54" s="74" t="s">
        <v>302</v>
      </c>
      <c r="J54" s="74"/>
      <c r="K54" s="74"/>
      <c r="L54" s="118"/>
      <c r="M54" s="75"/>
      <c r="N54" s="220" t="s">
        <v>584</v>
      </c>
      <c r="O54" s="220" t="s">
        <v>655</v>
      </c>
      <c r="P54" s="285"/>
      <c r="Q54" s="197" t="s">
        <v>366</v>
      </c>
      <c r="R54" s="197" t="s">
        <v>366</v>
      </c>
      <c r="S54" s="197" t="s">
        <v>366</v>
      </c>
      <c r="T54" s="197" t="s">
        <v>366</v>
      </c>
      <c r="U54" s="197" t="s">
        <v>366</v>
      </c>
      <c r="V54" s="197" t="s">
        <v>366</v>
      </c>
      <c r="W54" s="197" t="s">
        <v>366</v>
      </c>
      <c r="X54" s="197" t="s">
        <v>366</v>
      </c>
      <c r="Y54" s="197" t="s">
        <v>366</v>
      </c>
      <c r="Z54" s="197" t="s">
        <v>366</v>
      </c>
      <c r="AA54" s="197" t="s">
        <v>366</v>
      </c>
      <c r="AB54" s="197" t="s">
        <v>366</v>
      </c>
      <c r="AC54" s="197" t="s">
        <v>366</v>
      </c>
      <c r="AD54" s="197" t="s">
        <v>366</v>
      </c>
      <c r="AE54" s="197" t="s">
        <v>366</v>
      </c>
      <c r="AF54" s="197" t="s">
        <v>366</v>
      </c>
      <c r="AG54" s="179"/>
      <c r="AH54" s="47" t="s">
        <v>17</v>
      </c>
    </row>
    <row r="55" spans="1:34">
      <c r="A55" s="12">
        <f t="shared" si="0"/>
        <v>52</v>
      </c>
      <c r="B55" s="120"/>
      <c r="C55" s="120"/>
      <c r="D55" s="287" t="s">
        <v>566</v>
      </c>
      <c r="E55" s="182"/>
      <c r="F55" s="179" t="s">
        <v>620</v>
      </c>
      <c r="G55" s="46"/>
      <c r="H55" s="180" t="s">
        <v>16</v>
      </c>
      <c r="I55" s="74" t="s">
        <v>175</v>
      </c>
      <c r="J55" s="74"/>
      <c r="K55" s="74"/>
      <c r="L55" s="74"/>
      <c r="M55" s="75"/>
      <c r="N55" s="220" t="s">
        <v>621</v>
      </c>
      <c r="O55" s="220" t="s">
        <v>581</v>
      </c>
      <c r="P55" s="285"/>
      <c r="Q55" s="197" t="s">
        <v>366</v>
      </c>
      <c r="R55" s="197" t="s">
        <v>366</v>
      </c>
      <c r="S55" s="197" t="s">
        <v>366</v>
      </c>
      <c r="T55" s="197" t="s">
        <v>366</v>
      </c>
      <c r="U55" s="197" t="s">
        <v>366</v>
      </c>
      <c r="V55" s="197" t="s">
        <v>366</v>
      </c>
      <c r="W55" s="197" t="s">
        <v>366</v>
      </c>
      <c r="X55" s="197" t="s">
        <v>366</v>
      </c>
      <c r="Y55" s="197" t="s">
        <v>366</v>
      </c>
      <c r="Z55" s="197" t="s">
        <v>366</v>
      </c>
      <c r="AA55" s="197" t="s">
        <v>366</v>
      </c>
      <c r="AB55" s="197" t="s">
        <v>366</v>
      </c>
      <c r="AC55" s="197" t="s">
        <v>366</v>
      </c>
      <c r="AD55" s="197" t="s">
        <v>366</v>
      </c>
      <c r="AE55" s="197" t="s">
        <v>366</v>
      </c>
      <c r="AF55" s="197" t="s">
        <v>366</v>
      </c>
      <c r="AG55" s="179"/>
      <c r="AH55" s="47" t="s">
        <v>17</v>
      </c>
    </row>
    <row r="56" spans="1:34" ht="31.5">
      <c r="A56" s="12">
        <f t="shared" ref="A56:A71" si="1">ROW()-3</f>
        <v>53</v>
      </c>
      <c r="B56" s="120"/>
      <c r="C56" s="120"/>
      <c r="D56" s="287" t="s">
        <v>566</v>
      </c>
      <c r="E56" s="182"/>
      <c r="F56" s="179" t="s">
        <v>656</v>
      </c>
      <c r="G56" s="46"/>
      <c r="H56" s="180" t="s">
        <v>286</v>
      </c>
      <c r="I56" s="74" t="s">
        <v>176</v>
      </c>
      <c r="J56" s="74"/>
      <c r="K56" s="74"/>
      <c r="L56" s="118"/>
      <c r="M56" s="75"/>
      <c r="N56" s="220" t="s">
        <v>584</v>
      </c>
      <c r="O56" s="220" t="s">
        <v>657</v>
      </c>
      <c r="P56" s="285"/>
      <c r="Q56" s="197" t="s">
        <v>366</v>
      </c>
      <c r="R56" s="197" t="s">
        <v>366</v>
      </c>
      <c r="S56" s="197" t="s">
        <v>366</v>
      </c>
      <c r="T56" s="197" t="s">
        <v>366</v>
      </c>
      <c r="U56" s="197" t="s">
        <v>366</v>
      </c>
      <c r="V56" s="197" t="s">
        <v>366</v>
      </c>
      <c r="W56" s="197" t="s">
        <v>366</v>
      </c>
      <c r="X56" s="197" t="s">
        <v>366</v>
      </c>
      <c r="Y56" s="197" t="s">
        <v>366</v>
      </c>
      <c r="Z56" s="197" t="s">
        <v>366</v>
      </c>
      <c r="AA56" s="197" t="s">
        <v>366</v>
      </c>
      <c r="AB56" s="197" t="s">
        <v>366</v>
      </c>
      <c r="AC56" s="197" t="s">
        <v>366</v>
      </c>
      <c r="AD56" s="197" t="s">
        <v>366</v>
      </c>
      <c r="AE56" s="197" t="s">
        <v>366</v>
      </c>
      <c r="AF56" s="197" t="s">
        <v>366</v>
      </c>
      <c r="AG56" s="179"/>
      <c r="AH56" s="47" t="s">
        <v>17</v>
      </c>
    </row>
    <row r="57" spans="1:34">
      <c r="A57" s="12">
        <f t="shared" si="1"/>
        <v>54</v>
      </c>
      <c r="B57" s="209"/>
      <c r="C57" s="209"/>
      <c r="D57" s="287" t="s">
        <v>566</v>
      </c>
      <c r="E57" s="192"/>
      <c r="F57" s="193" t="s">
        <v>622</v>
      </c>
      <c r="G57" s="46"/>
      <c r="H57" s="210" t="s">
        <v>16</v>
      </c>
      <c r="I57" s="74" t="s">
        <v>175</v>
      </c>
      <c r="J57" s="211"/>
      <c r="K57" s="211"/>
      <c r="L57" s="211"/>
      <c r="M57" s="212"/>
      <c r="N57" s="220" t="s">
        <v>623</v>
      </c>
      <c r="O57" s="220" t="s">
        <v>581</v>
      </c>
      <c r="P57" s="285"/>
      <c r="Q57" s="197" t="s">
        <v>366</v>
      </c>
      <c r="R57" s="197" t="s">
        <v>366</v>
      </c>
      <c r="S57" s="197" t="s">
        <v>366</v>
      </c>
      <c r="T57" s="197" t="s">
        <v>366</v>
      </c>
      <c r="U57" s="197" t="s">
        <v>366</v>
      </c>
      <c r="V57" s="197" t="s">
        <v>366</v>
      </c>
      <c r="W57" s="197" t="s">
        <v>366</v>
      </c>
      <c r="X57" s="197" t="s">
        <v>366</v>
      </c>
      <c r="Y57" s="197" t="s">
        <v>366</v>
      </c>
      <c r="Z57" s="197" t="s">
        <v>366</v>
      </c>
      <c r="AA57" s="197" t="s">
        <v>366</v>
      </c>
      <c r="AB57" s="197" t="s">
        <v>366</v>
      </c>
      <c r="AC57" s="197" t="s">
        <v>366</v>
      </c>
      <c r="AD57" s="197" t="s">
        <v>366</v>
      </c>
      <c r="AE57" s="197" t="s">
        <v>366</v>
      </c>
      <c r="AF57" s="197" t="s">
        <v>366</v>
      </c>
      <c r="AG57" s="193"/>
      <c r="AH57" s="47" t="s">
        <v>17</v>
      </c>
    </row>
    <row r="58" spans="1:34" ht="31.5">
      <c r="A58" s="12">
        <f t="shared" si="1"/>
        <v>55</v>
      </c>
      <c r="B58" s="209"/>
      <c r="C58" s="209"/>
      <c r="D58" s="287" t="s">
        <v>566</v>
      </c>
      <c r="E58" s="192"/>
      <c r="F58" s="193" t="s">
        <v>658</v>
      </c>
      <c r="G58" s="46"/>
      <c r="H58" s="210" t="s">
        <v>286</v>
      </c>
      <c r="I58" s="74" t="s">
        <v>175</v>
      </c>
      <c r="J58" s="211"/>
      <c r="K58" s="211"/>
      <c r="L58" s="211"/>
      <c r="M58" s="212"/>
      <c r="N58" s="220" t="s">
        <v>584</v>
      </c>
      <c r="O58" s="220" t="s">
        <v>659</v>
      </c>
      <c r="P58" s="285"/>
      <c r="Q58" s="197" t="s">
        <v>366</v>
      </c>
      <c r="R58" s="197" t="s">
        <v>366</v>
      </c>
      <c r="S58" s="197" t="s">
        <v>366</v>
      </c>
      <c r="T58" s="197" t="s">
        <v>366</v>
      </c>
      <c r="U58" s="197" t="s">
        <v>366</v>
      </c>
      <c r="V58" s="197" t="s">
        <v>366</v>
      </c>
      <c r="W58" s="197" t="s">
        <v>366</v>
      </c>
      <c r="X58" s="197" t="s">
        <v>366</v>
      </c>
      <c r="Y58" s="197" t="s">
        <v>366</v>
      </c>
      <c r="Z58" s="197" t="s">
        <v>366</v>
      </c>
      <c r="AA58" s="197" t="s">
        <v>366</v>
      </c>
      <c r="AB58" s="197" t="s">
        <v>366</v>
      </c>
      <c r="AC58" s="197" t="s">
        <v>366</v>
      </c>
      <c r="AD58" s="197" t="s">
        <v>366</v>
      </c>
      <c r="AE58" s="197" t="s">
        <v>366</v>
      </c>
      <c r="AF58" s="197" t="s">
        <v>366</v>
      </c>
      <c r="AG58" s="193"/>
      <c r="AH58" s="47" t="s">
        <v>17</v>
      </c>
    </row>
    <row r="59" spans="1:34">
      <c r="A59" s="12">
        <f t="shared" si="1"/>
        <v>56</v>
      </c>
      <c r="B59" s="120"/>
      <c r="C59" s="120"/>
      <c r="D59" s="287" t="s">
        <v>566</v>
      </c>
      <c r="E59" s="182"/>
      <c r="F59" s="179" t="s">
        <v>624</v>
      </c>
      <c r="G59" s="46"/>
      <c r="H59" s="180" t="s">
        <v>16</v>
      </c>
      <c r="I59" s="74" t="s">
        <v>175</v>
      </c>
      <c r="J59" s="74"/>
      <c r="K59" s="74"/>
      <c r="L59" s="74"/>
      <c r="M59" s="75"/>
      <c r="N59" s="220" t="s">
        <v>625</v>
      </c>
      <c r="O59" s="220" t="s">
        <v>581</v>
      </c>
      <c r="P59" s="285"/>
      <c r="Q59" s="197" t="s">
        <v>366</v>
      </c>
      <c r="R59" s="197" t="s">
        <v>366</v>
      </c>
      <c r="S59" s="197" t="s">
        <v>366</v>
      </c>
      <c r="T59" s="197" t="s">
        <v>366</v>
      </c>
      <c r="U59" s="197" t="s">
        <v>366</v>
      </c>
      <c r="V59" s="197" t="s">
        <v>366</v>
      </c>
      <c r="W59" s="197" t="s">
        <v>366</v>
      </c>
      <c r="X59" s="197" t="s">
        <v>366</v>
      </c>
      <c r="Y59" s="197" t="s">
        <v>366</v>
      </c>
      <c r="Z59" s="197" t="s">
        <v>366</v>
      </c>
      <c r="AA59" s="197" t="s">
        <v>366</v>
      </c>
      <c r="AB59" s="197" t="s">
        <v>366</v>
      </c>
      <c r="AC59" s="197" t="s">
        <v>366</v>
      </c>
      <c r="AD59" s="197" t="s">
        <v>366</v>
      </c>
      <c r="AE59" s="197" t="s">
        <v>366</v>
      </c>
      <c r="AF59" s="197" t="s">
        <v>366</v>
      </c>
      <c r="AG59" s="179"/>
      <c r="AH59" s="47" t="s">
        <v>17</v>
      </c>
    </row>
    <row r="60" spans="1:34">
      <c r="A60" s="12">
        <f t="shared" si="1"/>
        <v>57</v>
      </c>
      <c r="B60" s="120"/>
      <c r="C60" s="120"/>
      <c r="D60" s="287" t="s">
        <v>566</v>
      </c>
      <c r="E60" s="182"/>
      <c r="F60" s="179" t="s">
        <v>297</v>
      </c>
      <c r="G60" s="46"/>
      <c r="H60" s="180" t="s">
        <v>286</v>
      </c>
      <c r="I60" s="74" t="s">
        <v>36</v>
      </c>
      <c r="J60" s="74"/>
      <c r="K60" s="74"/>
      <c r="L60" s="118"/>
      <c r="M60" s="75"/>
      <c r="N60" s="220" t="s">
        <v>601</v>
      </c>
      <c r="O60" s="220" t="s">
        <v>660</v>
      </c>
      <c r="P60" s="285"/>
      <c r="Q60" s="197" t="s">
        <v>366</v>
      </c>
      <c r="R60" s="197" t="s">
        <v>366</v>
      </c>
      <c r="S60" s="197" t="s">
        <v>366</v>
      </c>
      <c r="T60" s="197" t="s">
        <v>366</v>
      </c>
      <c r="U60" s="197" t="s">
        <v>366</v>
      </c>
      <c r="V60" s="197" t="s">
        <v>366</v>
      </c>
      <c r="W60" s="197" t="s">
        <v>366</v>
      </c>
      <c r="X60" s="197" t="s">
        <v>366</v>
      </c>
      <c r="Y60" s="197" t="s">
        <v>366</v>
      </c>
      <c r="Z60" s="197" t="s">
        <v>366</v>
      </c>
      <c r="AA60" s="197" t="s">
        <v>366</v>
      </c>
      <c r="AB60" s="197" t="s">
        <v>366</v>
      </c>
      <c r="AC60" s="197" t="s">
        <v>366</v>
      </c>
      <c r="AD60" s="197" t="s">
        <v>366</v>
      </c>
      <c r="AE60" s="197" t="s">
        <v>366</v>
      </c>
      <c r="AF60" s="197" t="s">
        <v>366</v>
      </c>
      <c r="AG60" s="179"/>
      <c r="AH60" s="47" t="s">
        <v>17</v>
      </c>
    </row>
    <row r="61" spans="1:34">
      <c r="A61" s="12">
        <f t="shared" si="1"/>
        <v>58</v>
      </c>
      <c r="B61" s="120"/>
      <c r="C61" s="120"/>
      <c r="D61" s="287" t="s">
        <v>566</v>
      </c>
      <c r="E61" s="182"/>
      <c r="F61" s="179" t="s">
        <v>626</v>
      </c>
      <c r="G61" s="46"/>
      <c r="H61" s="180" t="s">
        <v>16</v>
      </c>
      <c r="I61" s="74" t="s">
        <v>175</v>
      </c>
      <c r="J61" s="74"/>
      <c r="K61" s="74"/>
      <c r="L61" s="74"/>
      <c r="M61" s="75"/>
      <c r="N61" s="220" t="s">
        <v>627</v>
      </c>
      <c r="O61" s="220" t="s">
        <v>581</v>
      </c>
      <c r="P61" s="285"/>
      <c r="Q61" s="197" t="s">
        <v>366</v>
      </c>
      <c r="R61" s="197" t="s">
        <v>366</v>
      </c>
      <c r="S61" s="197" t="s">
        <v>366</v>
      </c>
      <c r="T61" s="197" t="s">
        <v>366</v>
      </c>
      <c r="U61" s="197" t="s">
        <v>366</v>
      </c>
      <c r="V61" s="197" t="s">
        <v>366</v>
      </c>
      <c r="W61" s="197" t="s">
        <v>366</v>
      </c>
      <c r="X61" s="197" t="s">
        <v>366</v>
      </c>
      <c r="Y61" s="197" t="s">
        <v>366</v>
      </c>
      <c r="Z61" s="197" t="s">
        <v>366</v>
      </c>
      <c r="AA61" s="197" t="s">
        <v>366</v>
      </c>
      <c r="AB61" s="197" t="s">
        <v>366</v>
      </c>
      <c r="AC61" s="197" t="s">
        <v>366</v>
      </c>
      <c r="AD61" s="197" t="s">
        <v>366</v>
      </c>
      <c r="AE61" s="197" t="s">
        <v>366</v>
      </c>
      <c r="AF61" s="197" t="s">
        <v>366</v>
      </c>
      <c r="AG61" s="179"/>
      <c r="AH61" s="47" t="s">
        <v>17</v>
      </c>
    </row>
    <row r="62" spans="1:34">
      <c r="A62" s="12">
        <f t="shared" si="1"/>
        <v>59</v>
      </c>
      <c r="B62" s="120"/>
      <c r="C62" s="120"/>
      <c r="D62" s="287" t="s">
        <v>566</v>
      </c>
      <c r="E62" s="182"/>
      <c r="F62" s="179" t="s">
        <v>626</v>
      </c>
      <c r="G62" s="46"/>
      <c r="H62" s="180" t="s">
        <v>286</v>
      </c>
      <c r="I62" s="74" t="s">
        <v>36</v>
      </c>
      <c r="J62" s="74"/>
      <c r="K62" s="74"/>
      <c r="L62" s="118"/>
      <c r="M62" s="75"/>
      <c r="N62" s="220" t="s">
        <v>602</v>
      </c>
      <c r="O62" s="220" t="s">
        <v>661</v>
      </c>
      <c r="P62" s="285"/>
      <c r="Q62" s="197" t="s">
        <v>366</v>
      </c>
      <c r="R62" s="197" t="s">
        <v>366</v>
      </c>
      <c r="S62" s="197" t="s">
        <v>366</v>
      </c>
      <c r="T62" s="197" t="s">
        <v>366</v>
      </c>
      <c r="U62" s="197" t="s">
        <v>366</v>
      </c>
      <c r="V62" s="197" t="s">
        <v>366</v>
      </c>
      <c r="W62" s="197" t="s">
        <v>366</v>
      </c>
      <c r="X62" s="197" t="s">
        <v>366</v>
      </c>
      <c r="Y62" s="197" t="s">
        <v>366</v>
      </c>
      <c r="Z62" s="197" t="s">
        <v>366</v>
      </c>
      <c r="AA62" s="197" t="s">
        <v>366</v>
      </c>
      <c r="AB62" s="197" t="s">
        <v>366</v>
      </c>
      <c r="AC62" s="197" t="s">
        <v>366</v>
      </c>
      <c r="AD62" s="197" t="s">
        <v>366</v>
      </c>
      <c r="AE62" s="197" t="s">
        <v>366</v>
      </c>
      <c r="AF62" s="197" t="s">
        <v>366</v>
      </c>
      <c r="AG62" s="179"/>
      <c r="AH62" s="47" t="s">
        <v>17</v>
      </c>
    </row>
    <row r="63" spans="1:34">
      <c r="A63" s="12">
        <f t="shared" si="1"/>
        <v>60</v>
      </c>
      <c r="B63" s="120"/>
      <c r="C63" s="120"/>
      <c r="D63" s="287" t="s">
        <v>566</v>
      </c>
      <c r="E63" s="182"/>
      <c r="F63" s="179" t="s">
        <v>303</v>
      </c>
      <c r="G63" s="46"/>
      <c r="H63" s="180" t="s">
        <v>16</v>
      </c>
      <c r="I63" s="74" t="s">
        <v>175</v>
      </c>
      <c r="J63" s="74"/>
      <c r="K63" s="74"/>
      <c r="L63" s="74"/>
      <c r="M63" s="75"/>
      <c r="N63" s="220" t="s">
        <v>628</v>
      </c>
      <c r="O63" s="220" t="s">
        <v>581</v>
      </c>
      <c r="P63" s="285"/>
      <c r="Q63" s="197" t="s">
        <v>366</v>
      </c>
      <c r="R63" s="197" t="s">
        <v>366</v>
      </c>
      <c r="S63" s="197" t="s">
        <v>366</v>
      </c>
      <c r="T63" s="197" t="s">
        <v>366</v>
      </c>
      <c r="U63" s="197" t="s">
        <v>366</v>
      </c>
      <c r="V63" s="197" t="s">
        <v>366</v>
      </c>
      <c r="W63" s="197" t="s">
        <v>366</v>
      </c>
      <c r="X63" s="197" t="s">
        <v>366</v>
      </c>
      <c r="Y63" s="197" t="s">
        <v>366</v>
      </c>
      <c r="Z63" s="197" t="s">
        <v>366</v>
      </c>
      <c r="AA63" s="197" t="s">
        <v>366</v>
      </c>
      <c r="AB63" s="197" t="s">
        <v>366</v>
      </c>
      <c r="AC63" s="197" t="s">
        <v>366</v>
      </c>
      <c r="AD63" s="197" t="s">
        <v>366</v>
      </c>
      <c r="AE63" s="197" t="s">
        <v>366</v>
      </c>
      <c r="AF63" s="197" t="s">
        <v>366</v>
      </c>
      <c r="AG63" s="179"/>
      <c r="AH63" s="47" t="s">
        <v>17</v>
      </c>
    </row>
    <row r="64" spans="1:34">
      <c r="A64" s="12">
        <f t="shared" si="1"/>
        <v>61</v>
      </c>
      <c r="B64" s="120"/>
      <c r="C64" s="120"/>
      <c r="D64" s="287" t="s">
        <v>569</v>
      </c>
      <c r="E64" s="182"/>
      <c r="F64" s="179" t="s">
        <v>303</v>
      </c>
      <c r="G64" s="46"/>
      <c r="H64" s="180" t="s">
        <v>286</v>
      </c>
      <c r="I64" s="74" t="s">
        <v>304</v>
      </c>
      <c r="J64" s="74"/>
      <c r="K64" s="74"/>
      <c r="L64" s="118"/>
      <c r="M64" s="75"/>
      <c r="N64" s="220" t="s">
        <v>601</v>
      </c>
      <c r="O64" s="220" t="s">
        <v>662</v>
      </c>
      <c r="P64" s="285"/>
      <c r="Q64" s="197" t="s">
        <v>366</v>
      </c>
      <c r="R64" s="197" t="s">
        <v>366</v>
      </c>
      <c r="S64" s="197" t="s">
        <v>366</v>
      </c>
      <c r="T64" s="197" t="s">
        <v>366</v>
      </c>
      <c r="U64" s="197" t="s">
        <v>366</v>
      </c>
      <c r="V64" s="197" t="s">
        <v>366</v>
      </c>
      <c r="W64" s="197" t="s">
        <v>366</v>
      </c>
      <c r="X64" s="197" t="s">
        <v>366</v>
      </c>
      <c r="Y64" s="197" t="s">
        <v>366</v>
      </c>
      <c r="Z64" s="197" t="s">
        <v>366</v>
      </c>
      <c r="AA64" s="197" t="s">
        <v>366</v>
      </c>
      <c r="AB64" s="197" t="s">
        <v>366</v>
      </c>
      <c r="AC64" s="197" t="s">
        <v>366</v>
      </c>
      <c r="AD64" s="197" t="s">
        <v>366</v>
      </c>
      <c r="AE64" s="197" t="s">
        <v>366</v>
      </c>
      <c r="AF64" s="197" t="s">
        <v>366</v>
      </c>
      <c r="AG64" s="179"/>
      <c r="AH64" s="47" t="s">
        <v>17</v>
      </c>
    </row>
    <row r="65" spans="1:34">
      <c r="A65" s="12">
        <f t="shared" si="1"/>
        <v>62</v>
      </c>
      <c r="B65" s="181" t="s">
        <v>322</v>
      </c>
      <c r="C65" s="181"/>
      <c r="D65" s="185" t="s">
        <v>570</v>
      </c>
      <c r="E65" s="182"/>
      <c r="F65" s="179" t="s">
        <v>629</v>
      </c>
      <c r="G65" s="46"/>
      <c r="H65" s="180" t="s">
        <v>16</v>
      </c>
      <c r="I65" s="74" t="s">
        <v>175</v>
      </c>
      <c r="J65" s="74"/>
      <c r="K65" s="74"/>
      <c r="L65" s="74"/>
      <c r="M65" s="75"/>
      <c r="N65" s="304" t="s">
        <v>630</v>
      </c>
      <c r="O65" s="220" t="s">
        <v>581</v>
      </c>
      <c r="P65" s="285"/>
      <c r="Q65" s="197" t="s">
        <v>366</v>
      </c>
      <c r="R65" s="197" t="s">
        <v>366</v>
      </c>
      <c r="S65" s="197" t="s">
        <v>366</v>
      </c>
      <c r="T65" s="197" t="s">
        <v>366</v>
      </c>
      <c r="U65" s="197" t="s">
        <v>366</v>
      </c>
      <c r="V65" s="197" t="s">
        <v>366</v>
      </c>
      <c r="W65" s="197" t="s">
        <v>366</v>
      </c>
      <c r="X65" s="197" t="s">
        <v>366</v>
      </c>
      <c r="Y65" s="197" t="s">
        <v>366</v>
      </c>
      <c r="Z65" s="197" t="s">
        <v>366</v>
      </c>
      <c r="AA65" s="197" t="s">
        <v>366</v>
      </c>
      <c r="AB65" s="197" t="s">
        <v>366</v>
      </c>
      <c r="AC65" s="197" t="s">
        <v>366</v>
      </c>
      <c r="AD65" s="197" t="s">
        <v>366</v>
      </c>
      <c r="AE65" s="197" t="s">
        <v>366</v>
      </c>
      <c r="AF65" s="197" t="s">
        <v>366</v>
      </c>
      <c r="AG65" s="179"/>
      <c r="AH65" s="47" t="s">
        <v>17</v>
      </c>
    </row>
    <row r="66" spans="1:34" ht="94.5">
      <c r="A66" s="12">
        <f t="shared" si="1"/>
        <v>63</v>
      </c>
      <c r="B66" s="121"/>
      <c r="C66" s="121"/>
      <c r="D66" s="185" t="s">
        <v>570</v>
      </c>
      <c r="E66" s="182"/>
      <c r="F66" s="179" t="s">
        <v>305</v>
      </c>
      <c r="G66" s="46"/>
      <c r="H66" s="180" t="s">
        <v>286</v>
      </c>
      <c r="I66" s="74" t="s">
        <v>175</v>
      </c>
      <c r="J66" s="74"/>
      <c r="K66" s="74"/>
      <c r="L66" s="118"/>
      <c r="M66" s="75"/>
      <c r="N66" s="220" t="s">
        <v>601</v>
      </c>
      <c r="O66" s="220" t="s">
        <v>637</v>
      </c>
      <c r="P66" s="285"/>
      <c r="Q66" s="197" t="s">
        <v>366</v>
      </c>
      <c r="R66" s="197" t="s">
        <v>366</v>
      </c>
      <c r="S66" s="197" t="s">
        <v>366</v>
      </c>
      <c r="T66" s="197" t="s">
        <v>366</v>
      </c>
      <c r="U66" s="197" t="s">
        <v>366</v>
      </c>
      <c r="V66" s="197" t="s">
        <v>366</v>
      </c>
      <c r="W66" s="197" t="s">
        <v>366</v>
      </c>
      <c r="X66" s="197" t="s">
        <v>366</v>
      </c>
      <c r="Y66" s="197" t="s">
        <v>366</v>
      </c>
      <c r="Z66" s="197" t="s">
        <v>366</v>
      </c>
      <c r="AA66" s="197" t="s">
        <v>366</v>
      </c>
      <c r="AB66" s="197" t="s">
        <v>366</v>
      </c>
      <c r="AC66" s="197" t="s">
        <v>366</v>
      </c>
      <c r="AD66" s="197" t="s">
        <v>366</v>
      </c>
      <c r="AE66" s="197" t="s">
        <v>366</v>
      </c>
      <c r="AF66" s="197" t="s">
        <v>366</v>
      </c>
      <c r="AG66" s="179"/>
      <c r="AH66" s="47" t="s">
        <v>17</v>
      </c>
    </row>
    <row r="67" spans="1:34" s="223" customFormat="1" ht="55.5" customHeight="1">
      <c r="A67" s="12">
        <f t="shared" si="1"/>
        <v>64</v>
      </c>
      <c r="B67" s="120" t="s">
        <v>319</v>
      </c>
      <c r="C67" s="120"/>
      <c r="D67" s="222" t="s">
        <v>571</v>
      </c>
      <c r="E67" s="214"/>
      <c r="F67" s="214" t="s">
        <v>312</v>
      </c>
      <c r="G67" s="216"/>
      <c r="H67" s="217" t="s">
        <v>174</v>
      </c>
      <c r="I67" s="218" t="s">
        <v>162</v>
      </c>
      <c r="J67" s="218"/>
      <c r="K67" s="218"/>
      <c r="L67" s="226" t="s">
        <v>367</v>
      </c>
      <c r="M67" s="219"/>
      <c r="N67" s="220" t="s">
        <v>631</v>
      </c>
      <c r="O67" s="220" t="s">
        <v>581</v>
      </c>
      <c r="P67" s="285"/>
      <c r="Q67" s="221" t="s">
        <v>366</v>
      </c>
      <c r="R67" s="221" t="s">
        <v>366</v>
      </c>
      <c r="S67" s="221" t="s">
        <v>366</v>
      </c>
      <c r="T67" s="221" t="s">
        <v>366</v>
      </c>
      <c r="U67" s="221" t="s">
        <v>366</v>
      </c>
      <c r="V67" s="221" t="s">
        <v>366</v>
      </c>
      <c r="W67" s="221" t="s">
        <v>366</v>
      </c>
      <c r="X67" s="221" t="s">
        <v>366</v>
      </c>
      <c r="Y67" s="221" t="s">
        <v>366</v>
      </c>
      <c r="Z67" s="221" t="s">
        <v>366</v>
      </c>
      <c r="AA67" s="221" t="s">
        <v>366</v>
      </c>
      <c r="AB67" s="221" t="s">
        <v>366</v>
      </c>
      <c r="AC67" s="221" t="s">
        <v>366</v>
      </c>
      <c r="AD67" s="221" t="s">
        <v>366</v>
      </c>
      <c r="AE67" s="221" t="s">
        <v>366</v>
      </c>
      <c r="AF67" s="221" t="s">
        <v>366</v>
      </c>
      <c r="AG67" s="215"/>
      <c r="AH67" s="47" t="s">
        <v>17</v>
      </c>
    </row>
    <row r="68" spans="1:34" s="223" customFormat="1">
      <c r="A68" s="12">
        <f t="shared" si="1"/>
        <v>65</v>
      </c>
      <c r="B68" s="120"/>
      <c r="C68" s="120"/>
      <c r="D68" s="222" t="s">
        <v>571</v>
      </c>
      <c r="E68" s="214"/>
      <c r="F68" s="215" t="s">
        <v>313</v>
      </c>
      <c r="G68" s="216"/>
      <c r="H68" s="217" t="s">
        <v>16</v>
      </c>
      <c r="I68" s="218" t="s">
        <v>175</v>
      </c>
      <c r="J68" s="218"/>
      <c r="K68" s="218" t="s">
        <v>604</v>
      </c>
      <c r="L68" s="218"/>
      <c r="M68" s="219"/>
      <c r="N68" s="305" t="s">
        <v>604</v>
      </c>
      <c r="O68" s="220" t="s">
        <v>595</v>
      </c>
      <c r="P68" s="285"/>
      <c r="Q68" s="221" t="s">
        <v>366</v>
      </c>
      <c r="R68" s="221" t="s">
        <v>366</v>
      </c>
      <c r="S68" s="221" t="s">
        <v>366</v>
      </c>
      <c r="T68" s="221" t="s">
        <v>366</v>
      </c>
      <c r="U68" s="221" t="s">
        <v>366</v>
      </c>
      <c r="V68" s="221" t="s">
        <v>366</v>
      </c>
      <c r="W68" s="221" t="s">
        <v>366</v>
      </c>
      <c r="X68" s="221" t="s">
        <v>366</v>
      </c>
      <c r="Y68" s="221" t="s">
        <v>366</v>
      </c>
      <c r="Z68" s="221" t="s">
        <v>366</v>
      </c>
      <c r="AA68" s="221" t="s">
        <v>366</v>
      </c>
      <c r="AB68" s="221" t="s">
        <v>366</v>
      </c>
      <c r="AC68" s="221" t="s">
        <v>366</v>
      </c>
      <c r="AD68" s="221" t="s">
        <v>366</v>
      </c>
      <c r="AE68" s="221" t="s">
        <v>366</v>
      </c>
      <c r="AF68" s="221" t="s">
        <v>366</v>
      </c>
      <c r="AG68" s="215" t="s">
        <v>572</v>
      </c>
      <c r="AH68" s="47" t="s">
        <v>17</v>
      </c>
    </row>
    <row r="69" spans="1:34" s="223" customFormat="1">
      <c r="A69" s="12">
        <f t="shared" si="1"/>
        <v>66</v>
      </c>
      <c r="B69" s="120"/>
      <c r="C69" s="120"/>
      <c r="D69" s="222" t="s">
        <v>571</v>
      </c>
      <c r="E69" s="214"/>
      <c r="F69" s="214" t="s">
        <v>314</v>
      </c>
      <c r="G69" s="216"/>
      <c r="H69" s="217" t="s">
        <v>16</v>
      </c>
      <c r="I69" s="218" t="s">
        <v>175</v>
      </c>
      <c r="J69" s="218"/>
      <c r="K69" s="218" t="s">
        <v>603</v>
      </c>
      <c r="L69" s="218"/>
      <c r="M69" s="219"/>
      <c r="N69" s="305" t="s">
        <v>603</v>
      </c>
      <c r="O69" s="220" t="s">
        <v>638</v>
      </c>
      <c r="P69" s="285"/>
      <c r="Q69" s="221" t="s">
        <v>366</v>
      </c>
      <c r="R69" s="221" t="s">
        <v>366</v>
      </c>
      <c r="S69" s="221" t="s">
        <v>366</v>
      </c>
      <c r="T69" s="221" t="s">
        <v>366</v>
      </c>
      <c r="U69" s="221" t="s">
        <v>366</v>
      </c>
      <c r="V69" s="221" t="s">
        <v>366</v>
      </c>
      <c r="W69" s="221" t="s">
        <v>366</v>
      </c>
      <c r="X69" s="221" t="s">
        <v>366</v>
      </c>
      <c r="Y69" s="221" t="s">
        <v>366</v>
      </c>
      <c r="Z69" s="221" t="s">
        <v>366</v>
      </c>
      <c r="AA69" s="221" t="s">
        <v>366</v>
      </c>
      <c r="AB69" s="221" t="s">
        <v>366</v>
      </c>
      <c r="AC69" s="221" t="s">
        <v>366</v>
      </c>
      <c r="AD69" s="221" t="s">
        <v>366</v>
      </c>
      <c r="AE69" s="221" t="s">
        <v>366</v>
      </c>
      <c r="AF69" s="221" t="s">
        <v>366</v>
      </c>
      <c r="AG69" s="215" t="s">
        <v>573</v>
      </c>
      <c r="AH69" s="47" t="s">
        <v>17</v>
      </c>
    </row>
    <row r="70" spans="1:34" s="223" customFormat="1">
      <c r="A70" s="12">
        <f t="shared" si="1"/>
        <v>67</v>
      </c>
      <c r="B70" s="121"/>
      <c r="C70" s="121"/>
      <c r="D70" s="222" t="s">
        <v>571</v>
      </c>
      <c r="E70" s="214"/>
      <c r="F70" s="214" t="s">
        <v>315</v>
      </c>
      <c r="G70" s="216"/>
      <c r="H70" s="217" t="s">
        <v>16</v>
      </c>
      <c r="I70" s="218" t="s">
        <v>175</v>
      </c>
      <c r="J70" s="218"/>
      <c r="K70" s="218" t="s">
        <v>603</v>
      </c>
      <c r="L70" s="218"/>
      <c r="M70" s="219"/>
      <c r="N70" s="305" t="s">
        <v>603</v>
      </c>
      <c r="O70" s="220" t="s">
        <v>639</v>
      </c>
      <c r="P70" s="285"/>
      <c r="Q70" s="221" t="s">
        <v>366</v>
      </c>
      <c r="R70" s="221" t="s">
        <v>366</v>
      </c>
      <c r="S70" s="221" t="s">
        <v>366</v>
      </c>
      <c r="T70" s="221" t="s">
        <v>366</v>
      </c>
      <c r="U70" s="221" t="s">
        <v>366</v>
      </c>
      <c r="V70" s="221" t="s">
        <v>366</v>
      </c>
      <c r="W70" s="221" t="s">
        <v>366</v>
      </c>
      <c r="X70" s="221" t="s">
        <v>366</v>
      </c>
      <c r="Y70" s="221" t="s">
        <v>366</v>
      </c>
      <c r="Z70" s="221" t="s">
        <v>366</v>
      </c>
      <c r="AA70" s="221" t="s">
        <v>366</v>
      </c>
      <c r="AB70" s="221" t="s">
        <v>366</v>
      </c>
      <c r="AC70" s="221" t="s">
        <v>366</v>
      </c>
      <c r="AD70" s="221" t="s">
        <v>366</v>
      </c>
      <c r="AE70" s="221" t="s">
        <v>366</v>
      </c>
      <c r="AF70" s="221" t="s">
        <v>366</v>
      </c>
      <c r="AG70" s="215" t="s">
        <v>573</v>
      </c>
      <c r="AH70" s="47" t="s">
        <v>17</v>
      </c>
    </row>
    <row r="71" spans="1:34" s="223" customFormat="1">
      <c r="A71" s="12">
        <f t="shared" si="1"/>
        <v>68</v>
      </c>
      <c r="B71" s="295" t="s">
        <v>360</v>
      </c>
      <c r="C71" s="295"/>
      <c r="D71" s="227"/>
      <c r="E71" s="224"/>
      <c r="F71" s="225" t="s">
        <v>285</v>
      </c>
      <c r="G71" s="216"/>
      <c r="H71" s="228" t="s">
        <v>16</v>
      </c>
      <c r="I71" s="218" t="s">
        <v>162</v>
      </c>
      <c r="J71" s="218"/>
      <c r="K71" s="218"/>
      <c r="L71" s="218"/>
      <c r="M71" s="219"/>
      <c r="N71" s="220"/>
      <c r="O71" s="220"/>
      <c r="P71" s="285"/>
      <c r="Q71" s="376" t="s">
        <v>366</v>
      </c>
      <c r="R71" s="376" t="s">
        <v>366</v>
      </c>
      <c r="S71" s="376" t="s">
        <v>366</v>
      </c>
      <c r="T71" s="376" t="s">
        <v>366</v>
      </c>
      <c r="U71" s="376" t="s">
        <v>366</v>
      </c>
      <c r="V71" s="376" t="s">
        <v>366</v>
      </c>
      <c r="W71" s="376" t="s">
        <v>366</v>
      </c>
      <c r="X71" s="376" t="s">
        <v>366</v>
      </c>
      <c r="Y71" s="376" t="s">
        <v>366</v>
      </c>
      <c r="Z71" s="376" t="s">
        <v>366</v>
      </c>
      <c r="AA71" s="376" t="s">
        <v>366</v>
      </c>
      <c r="AB71" s="376" t="s">
        <v>366</v>
      </c>
      <c r="AC71" s="376" t="s">
        <v>366</v>
      </c>
      <c r="AD71" s="376" t="s">
        <v>366</v>
      </c>
      <c r="AE71" s="376" t="s">
        <v>366</v>
      </c>
      <c r="AF71" s="376" t="s">
        <v>366</v>
      </c>
      <c r="AG71" s="215"/>
      <c r="AH71" s="47" t="s">
        <v>535</v>
      </c>
    </row>
    <row r="72" spans="1:34">
      <c r="A72" s="47" t="s">
        <v>663</v>
      </c>
      <c r="B72" s="47" t="s">
        <v>663</v>
      </c>
      <c r="C72" s="47" t="s">
        <v>663</v>
      </c>
      <c r="D72" s="47" t="s">
        <v>663</v>
      </c>
      <c r="E72" s="47" t="s">
        <v>663</v>
      </c>
      <c r="F72" s="47" t="s">
        <v>663</v>
      </c>
      <c r="G72" s="47" t="s">
        <v>663</v>
      </c>
      <c r="H72" s="47" t="s">
        <v>663</v>
      </c>
      <c r="I72" s="47" t="s">
        <v>663</v>
      </c>
      <c r="J72" s="47" t="s">
        <v>663</v>
      </c>
      <c r="K72" s="47" t="s">
        <v>663</v>
      </c>
      <c r="L72" s="47" t="s">
        <v>663</v>
      </c>
      <c r="M72" s="47" t="s">
        <v>663</v>
      </c>
      <c r="N72" s="47" t="s">
        <v>663</v>
      </c>
      <c r="O72" s="47" t="s">
        <v>663</v>
      </c>
      <c r="P72" s="47" t="s">
        <v>663</v>
      </c>
      <c r="Q72" s="47" t="s">
        <v>663</v>
      </c>
      <c r="R72" s="47" t="s">
        <v>663</v>
      </c>
      <c r="S72" s="47" t="s">
        <v>663</v>
      </c>
      <c r="T72" s="47" t="s">
        <v>663</v>
      </c>
      <c r="U72" s="47" t="s">
        <v>663</v>
      </c>
      <c r="V72" s="47" t="s">
        <v>663</v>
      </c>
      <c r="W72" s="47" t="s">
        <v>663</v>
      </c>
      <c r="X72" s="47" t="s">
        <v>663</v>
      </c>
      <c r="Y72" s="47" t="s">
        <v>663</v>
      </c>
      <c r="Z72" s="47" t="s">
        <v>663</v>
      </c>
      <c r="AA72" s="47" t="s">
        <v>663</v>
      </c>
      <c r="AB72" s="47" t="s">
        <v>663</v>
      </c>
      <c r="AC72" s="47" t="s">
        <v>663</v>
      </c>
      <c r="AD72" s="47" t="s">
        <v>663</v>
      </c>
      <c r="AE72" s="47" t="s">
        <v>663</v>
      </c>
      <c r="AF72" s="47" t="s">
        <v>663</v>
      </c>
      <c r="AG72" s="47" t="s">
        <v>663</v>
      </c>
    </row>
  </sheetData>
  <autoFilter ref="A3:AH71"/>
  <mergeCells count="21">
    <mergeCell ref="B9:B11"/>
    <mergeCell ref="AG1:AG3"/>
    <mergeCell ref="AE2:AF2"/>
    <mergeCell ref="AA2:AD2"/>
    <mergeCell ref="E1:E3"/>
    <mergeCell ref="I1:I3"/>
    <mergeCell ref="K1:K3"/>
    <mergeCell ref="L1:L3"/>
    <mergeCell ref="Q2:Z2"/>
    <mergeCell ref="Q1:AF1"/>
    <mergeCell ref="N1:O2"/>
    <mergeCell ref="H1:H3"/>
    <mergeCell ref="M1:M3"/>
    <mergeCell ref="J1:J3"/>
    <mergeCell ref="P1:P3"/>
    <mergeCell ref="A1:A3"/>
    <mergeCell ref="G1:G3"/>
    <mergeCell ref="F1:F3"/>
    <mergeCell ref="D1:D3"/>
    <mergeCell ref="C1:C3"/>
    <mergeCell ref="B1:B3"/>
  </mergeCells>
  <phoneticPr fontId="4"/>
  <dataValidations count="3">
    <dataValidation type="list" allowBlank="1" showInputMessage="1" showErrorMessage="1" sqref="P4:P71">
      <formula1>"○,△"</formula1>
    </dataValidation>
    <dataValidation type="list" allowBlank="1" showInputMessage="1" showErrorMessage="1" sqref="H4:H71">
      <formula1>部品種別</formula1>
    </dataValidation>
    <dataValidation type="list" allowBlank="1" showInputMessage="1" showErrorMessage="1" sqref="M4:M71">
      <formula1>言語</formula1>
    </dataValidation>
  </dataValidations>
  <pageMargins left="0.7" right="0.7" top="0.75" bottom="0.75" header="0.3" footer="0.3"/>
  <pageSetup paperSize="9" scale="1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75" style="9" bestFit="1" customWidth="1"/>
    <col min="6" max="16384" width="2.5" style="9"/>
  </cols>
  <sheetData>
    <row r="1" spans="1:65" ht="15" customHeight="1">
      <c r="A1" s="477" t="s">
        <v>4</v>
      </c>
      <c r="B1" s="477"/>
      <c r="C1" s="477"/>
      <c r="D1" s="477"/>
      <c r="E1" s="477"/>
      <c r="F1" s="477"/>
      <c r="G1" s="477"/>
      <c r="H1" s="477"/>
      <c r="I1" s="477"/>
      <c r="J1" s="478" t="s">
        <v>30</v>
      </c>
      <c r="K1" s="479"/>
      <c r="L1" s="479"/>
      <c r="M1" s="479"/>
      <c r="N1" s="479"/>
      <c r="O1" s="479"/>
      <c r="P1" s="479"/>
      <c r="Q1" s="479"/>
      <c r="R1" s="479"/>
      <c r="S1" s="479"/>
      <c r="T1" s="479"/>
      <c r="U1" s="479"/>
      <c r="V1" s="479"/>
      <c r="W1" s="479"/>
      <c r="X1" s="479"/>
      <c r="Y1" s="479"/>
      <c r="Z1" s="479"/>
      <c r="AA1" s="479"/>
      <c r="AB1" s="479"/>
      <c r="AC1" s="479"/>
      <c r="AD1" s="479"/>
      <c r="AE1" s="479"/>
      <c r="AF1" s="479"/>
      <c r="AG1" s="479"/>
      <c r="AH1" s="481"/>
      <c r="AI1" s="488"/>
      <c r="AJ1" s="489"/>
      <c r="AK1" s="489"/>
      <c r="AL1" s="489"/>
      <c r="AM1" s="489"/>
      <c r="AN1" s="490"/>
      <c r="AO1" s="488" t="s">
        <v>28</v>
      </c>
      <c r="AP1" s="489"/>
      <c r="AQ1" s="489"/>
      <c r="AR1" s="489"/>
      <c r="AS1" s="489"/>
      <c r="AT1" s="490"/>
      <c r="AU1" s="491" t="s">
        <v>29</v>
      </c>
      <c r="AV1" s="492"/>
      <c r="AW1" s="492"/>
      <c r="AX1" s="492"/>
      <c r="AY1" s="492"/>
      <c r="AZ1" s="493"/>
    </row>
    <row r="2" spans="1:65" ht="15" customHeight="1">
      <c r="A2" s="477"/>
      <c r="B2" s="477"/>
      <c r="C2" s="477"/>
      <c r="D2" s="477"/>
      <c r="E2" s="477"/>
      <c r="F2" s="477"/>
      <c r="G2" s="477"/>
      <c r="H2" s="477"/>
      <c r="I2" s="477"/>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4"/>
      <c r="AI2" s="488" t="s">
        <v>31</v>
      </c>
      <c r="AJ2" s="489"/>
      <c r="AK2" s="489"/>
      <c r="AL2" s="489"/>
      <c r="AM2" s="489"/>
      <c r="AN2" s="490"/>
      <c r="AO2" s="488" t="str">
        <f>改版履歴!V2</f>
        <v>佐々木</v>
      </c>
      <c r="AP2" s="489"/>
      <c r="AQ2" s="489"/>
      <c r="AR2" s="489"/>
      <c r="AS2" s="489"/>
      <c r="AT2" s="490"/>
      <c r="AU2" s="473">
        <f>改版履歴!Z2</f>
        <v>44060</v>
      </c>
      <c r="AV2" s="474"/>
      <c r="AW2" s="474"/>
      <c r="AX2" s="474"/>
      <c r="AY2" s="474"/>
      <c r="AZ2" s="475"/>
    </row>
    <row r="3" spans="1:65" ht="15.6" customHeight="1">
      <c r="A3" s="477"/>
      <c r="B3" s="477"/>
      <c r="C3" s="477"/>
      <c r="D3" s="477"/>
      <c r="E3" s="477"/>
      <c r="F3" s="477"/>
      <c r="G3" s="477"/>
      <c r="H3" s="477"/>
      <c r="I3" s="477"/>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7"/>
      <c r="AI3" s="488" t="s">
        <v>32</v>
      </c>
      <c r="AJ3" s="489"/>
      <c r="AK3" s="489"/>
      <c r="AL3" s="489"/>
      <c r="AM3" s="489"/>
      <c r="AN3" s="490"/>
      <c r="AO3" s="488" t="str">
        <f>改版履歴!V3</f>
        <v>HYN陳暁健</v>
      </c>
      <c r="AP3" s="489"/>
      <c r="AQ3" s="489"/>
      <c r="AR3" s="489"/>
      <c r="AS3" s="489"/>
      <c r="AT3" s="490"/>
      <c r="AU3" s="473">
        <f>改版履歴!Z3</f>
        <v>44341</v>
      </c>
      <c r="AV3" s="474"/>
      <c r="AW3" s="474"/>
      <c r="AX3" s="474"/>
      <c r="AY3" s="474"/>
      <c r="AZ3" s="475"/>
    </row>
    <row r="4" spans="1:65" s="50" customFormat="1">
      <c r="A4" s="52"/>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4"/>
    </row>
    <row r="5" spans="1:65" s="51" customFormat="1" ht="14.25">
      <c r="A5" s="55"/>
      <c r="B5" s="56" t="s">
        <v>0</v>
      </c>
      <c r="C5" s="56"/>
      <c r="D5" s="56"/>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8"/>
      <c r="AH5" s="58"/>
      <c r="AI5" s="58"/>
      <c r="AJ5" s="58"/>
      <c r="AK5" s="58"/>
      <c r="AL5" s="58"/>
      <c r="AM5" s="58"/>
      <c r="AN5" s="58"/>
      <c r="AO5" s="58"/>
      <c r="AP5" s="58"/>
      <c r="AQ5" s="58"/>
      <c r="AR5" s="58"/>
      <c r="AS5" s="58"/>
      <c r="AT5" s="58"/>
      <c r="AU5" s="58"/>
      <c r="AV5" s="58"/>
      <c r="AW5" s="58"/>
      <c r="AX5" s="58"/>
      <c r="AY5" s="58"/>
      <c r="AZ5" s="59"/>
    </row>
    <row r="6" spans="1:65" s="51" customFormat="1" ht="14.25">
      <c r="A6" s="55"/>
      <c r="B6" s="98"/>
      <c r="C6" s="94" t="s">
        <v>161</v>
      </c>
      <c r="D6" s="82" t="s">
        <v>163</v>
      </c>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0"/>
      <c r="BA6" s="79"/>
      <c r="BB6" s="79"/>
      <c r="BC6" s="79"/>
      <c r="BD6" s="79"/>
      <c r="BE6" s="79"/>
    </row>
    <row r="7" spans="1:65" s="51" customFormat="1" ht="14.25">
      <c r="A7" s="55"/>
      <c r="B7" s="99"/>
      <c r="C7" s="94"/>
      <c r="D7" s="94" t="s">
        <v>164</v>
      </c>
      <c r="E7" s="82" t="s">
        <v>165</v>
      </c>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0"/>
      <c r="BA7" s="79"/>
      <c r="BB7" s="79"/>
      <c r="BC7" s="79"/>
      <c r="BD7" s="79"/>
      <c r="BE7" s="79"/>
    </row>
    <row r="8" spans="1:65" s="51" customFormat="1" ht="14.25">
      <c r="A8" s="55"/>
      <c r="B8" s="99"/>
      <c r="C8" s="94"/>
      <c r="D8" s="94" t="s">
        <v>164</v>
      </c>
      <c r="E8" s="82" t="s">
        <v>166</v>
      </c>
      <c r="F8" s="82"/>
      <c r="G8" s="82"/>
      <c r="H8" s="82"/>
      <c r="I8" s="82"/>
      <c r="J8" s="82"/>
      <c r="K8" s="82"/>
      <c r="L8" s="82"/>
      <c r="M8" s="82"/>
      <c r="N8" s="82"/>
      <c r="O8" s="82"/>
      <c r="P8" s="82"/>
      <c r="Q8" s="82"/>
      <c r="R8" s="82"/>
      <c r="S8" s="82"/>
      <c r="T8" s="82"/>
      <c r="U8" s="82"/>
      <c r="V8" s="82"/>
      <c r="W8" s="100"/>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0"/>
      <c r="BA8" s="79"/>
      <c r="BB8" s="79"/>
      <c r="BC8" s="79"/>
      <c r="BD8" s="79"/>
      <c r="BE8" s="79"/>
    </row>
    <row r="9" spans="1:65" s="51" customFormat="1" ht="14.25">
      <c r="A9" s="55"/>
      <c r="B9" s="99"/>
      <c r="C9" s="94"/>
      <c r="D9" s="82"/>
      <c r="E9" s="82"/>
      <c r="F9" s="82"/>
      <c r="G9" s="82"/>
      <c r="H9" s="82"/>
      <c r="I9" s="82"/>
      <c r="J9" s="82"/>
      <c r="K9" s="82"/>
      <c r="L9" s="82"/>
      <c r="M9" s="82"/>
      <c r="N9" s="82"/>
      <c r="O9" s="82"/>
      <c r="P9" s="82"/>
      <c r="Q9" s="82"/>
      <c r="R9" s="82"/>
      <c r="S9" s="82"/>
      <c r="T9" s="82"/>
      <c r="U9" s="82"/>
      <c r="V9" s="82"/>
      <c r="W9" s="100"/>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0"/>
      <c r="BA9" s="79"/>
      <c r="BB9" s="79"/>
      <c r="BC9" s="79"/>
      <c r="BD9" s="79"/>
      <c r="BE9" s="79"/>
    </row>
    <row r="10" spans="1:65" s="51" customFormat="1" ht="14.25">
      <c r="A10" s="55"/>
      <c r="B10" s="56"/>
      <c r="C10" s="99"/>
      <c r="D10" s="99"/>
      <c r="E10" s="103"/>
      <c r="F10" s="99"/>
      <c r="G10" s="99"/>
      <c r="H10" s="99"/>
      <c r="I10" s="99"/>
      <c r="J10" s="102"/>
      <c r="K10" s="102"/>
      <c r="L10" s="57"/>
      <c r="M10" s="57"/>
      <c r="N10" s="57"/>
      <c r="O10" s="57"/>
      <c r="P10" s="57"/>
      <c r="Q10" s="57"/>
      <c r="R10" s="57"/>
      <c r="S10" s="57"/>
      <c r="T10" s="57"/>
      <c r="U10" s="57"/>
      <c r="V10" s="57"/>
      <c r="W10" s="57"/>
      <c r="X10" s="57"/>
      <c r="Y10" s="57"/>
      <c r="Z10" s="57"/>
      <c r="AA10" s="57"/>
      <c r="AB10" s="57"/>
      <c r="AC10" s="57"/>
      <c r="AD10" s="57"/>
      <c r="AE10" s="57"/>
      <c r="AF10" s="57"/>
      <c r="AG10" s="58"/>
      <c r="AH10" s="58"/>
      <c r="AI10" s="58"/>
      <c r="AJ10" s="58"/>
      <c r="AK10" s="58"/>
      <c r="AL10" s="58"/>
      <c r="AM10" s="58"/>
      <c r="AN10" s="58"/>
      <c r="AO10" s="58"/>
      <c r="AP10" s="58"/>
      <c r="AQ10" s="58"/>
      <c r="AR10" s="58"/>
      <c r="AS10" s="58"/>
      <c r="AT10" s="58"/>
      <c r="AU10" s="58"/>
      <c r="AV10" s="58"/>
      <c r="AW10" s="58"/>
      <c r="AX10" s="58"/>
      <c r="AY10" s="58"/>
      <c r="AZ10" s="59"/>
    </row>
    <row r="11" spans="1:65" s="44" customFormat="1">
      <c r="A11" s="61"/>
      <c r="B11" s="62"/>
      <c r="C11" s="63"/>
      <c r="D11" s="62"/>
      <c r="E11" s="62"/>
      <c r="F11" s="62"/>
      <c r="G11" s="62"/>
      <c r="H11" s="62"/>
      <c r="I11" s="62"/>
      <c r="J11" s="62"/>
      <c r="K11" s="62"/>
      <c r="L11" s="62"/>
      <c r="M11" s="62"/>
      <c r="N11" s="62"/>
      <c r="O11" s="62"/>
      <c r="P11" s="62"/>
      <c r="Q11" s="62"/>
      <c r="R11" s="62"/>
      <c r="S11" s="62"/>
      <c r="T11" s="62"/>
      <c r="U11" s="63"/>
      <c r="V11" s="63"/>
      <c r="W11" s="64"/>
      <c r="X11" s="62"/>
      <c r="Y11" s="62"/>
      <c r="Z11" s="62"/>
      <c r="AA11" s="62"/>
      <c r="AB11" s="62"/>
      <c r="AC11" s="65"/>
      <c r="AD11" s="65"/>
      <c r="AE11" s="65"/>
      <c r="AF11" s="65"/>
      <c r="AG11" s="63"/>
      <c r="AH11" s="63"/>
      <c r="AI11" s="63"/>
      <c r="AJ11" s="63"/>
      <c r="AK11" s="63"/>
      <c r="AL11" s="63"/>
      <c r="AM11" s="63"/>
      <c r="AN11" s="63"/>
      <c r="AO11" s="63"/>
      <c r="AP11" s="63"/>
      <c r="AQ11" s="63"/>
      <c r="AR11" s="63"/>
      <c r="AS11" s="63"/>
      <c r="AT11" s="63"/>
      <c r="AU11" s="63"/>
      <c r="AV11" s="63"/>
      <c r="AW11" s="63"/>
      <c r="AX11" s="63"/>
      <c r="AY11" s="63"/>
      <c r="AZ11" s="66"/>
    </row>
    <row r="12" spans="1:65">
      <c r="A12" s="67"/>
      <c r="B12" s="68" t="s">
        <v>3</v>
      </c>
      <c r="C12" s="68"/>
      <c r="D12" s="68"/>
      <c r="E12" s="69"/>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1"/>
      <c r="AH12" s="71"/>
      <c r="AI12" s="71"/>
      <c r="AJ12" s="71"/>
      <c r="AK12" s="71"/>
      <c r="AL12" s="71"/>
      <c r="AM12" s="71"/>
      <c r="AN12" s="71"/>
      <c r="AO12" s="71"/>
      <c r="AP12" s="71"/>
      <c r="AQ12" s="71"/>
      <c r="AR12" s="71"/>
      <c r="AS12" s="71"/>
      <c r="AT12" s="71"/>
      <c r="AU12" s="71"/>
      <c r="AV12" s="71"/>
      <c r="AW12" s="71"/>
      <c r="AX12" s="71"/>
      <c r="AY12" s="71"/>
      <c r="AZ12" s="72"/>
    </row>
    <row r="13" spans="1:65" s="44" customFormat="1">
      <c r="A13" s="60"/>
      <c r="B13" s="82"/>
      <c r="C13" s="83" t="s">
        <v>167</v>
      </c>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4"/>
      <c r="AN13" s="82"/>
      <c r="AO13" s="82"/>
      <c r="AP13" s="82"/>
      <c r="AQ13" s="82"/>
      <c r="AR13" s="82"/>
      <c r="AS13" s="82"/>
      <c r="AT13" s="82"/>
      <c r="AU13" s="82"/>
      <c r="AV13" s="82"/>
      <c r="AW13" s="82"/>
      <c r="AX13" s="82"/>
      <c r="AY13" s="82"/>
      <c r="AZ13" s="80"/>
      <c r="BA13" s="82"/>
      <c r="BB13" s="82"/>
      <c r="BC13" s="82"/>
      <c r="BD13" s="82"/>
      <c r="BE13" s="82"/>
      <c r="BF13" s="82"/>
      <c r="BG13" s="82"/>
      <c r="BH13" s="82"/>
      <c r="BI13" s="82"/>
      <c r="BJ13" s="82"/>
      <c r="BK13" s="82"/>
      <c r="BL13" s="82"/>
      <c r="BM13" s="82"/>
    </row>
    <row r="14" spans="1:65" s="44" customFormat="1">
      <c r="A14" s="60"/>
      <c r="B14" s="82"/>
      <c r="C14" s="85"/>
      <c r="D14" s="83" t="s">
        <v>171</v>
      </c>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6"/>
      <c r="AN14" s="86"/>
      <c r="AO14" s="86"/>
      <c r="AP14" s="86"/>
      <c r="AQ14" s="86"/>
      <c r="AR14" s="86"/>
      <c r="AS14" s="86"/>
      <c r="AT14" s="86"/>
      <c r="AU14" s="86"/>
      <c r="AV14" s="86"/>
      <c r="AW14" s="86"/>
      <c r="AX14" s="86"/>
      <c r="AY14" s="86"/>
      <c r="AZ14" s="101"/>
      <c r="BA14" s="86"/>
      <c r="BB14" s="86"/>
      <c r="BC14" s="86"/>
      <c r="BD14" s="86"/>
      <c r="BE14" s="86"/>
      <c r="BF14" s="86"/>
      <c r="BG14" s="86"/>
      <c r="BH14" s="86"/>
      <c r="BI14" s="86"/>
      <c r="BJ14" s="86"/>
      <c r="BK14" s="86"/>
      <c r="BL14" s="86"/>
      <c r="BM14" s="82"/>
    </row>
    <row r="15" spans="1:65" s="44" customFormat="1">
      <c r="A15" s="60"/>
      <c r="B15" s="82"/>
      <c r="C15" s="82"/>
      <c r="D15" s="82"/>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6"/>
      <c r="AN15" s="86"/>
      <c r="AO15" s="86"/>
      <c r="AP15" s="86"/>
      <c r="AQ15" s="86"/>
      <c r="AR15" s="86"/>
      <c r="AS15" s="86"/>
      <c r="AT15" s="86"/>
      <c r="AU15" s="86"/>
      <c r="AV15" s="86"/>
      <c r="AW15" s="86"/>
      <c r="AX15" s="86"/>
      <c r="AY15" s="86"/>
      <c r="AZ15" s="101"/>
      <c r="BA15" s="86"/>
      <c r="BB15" s="86"/>
      <c r="BC15" s="86"/>
      <c r="BD15" s="86"/>
      <c r="BE15" s="86"/>
      <c r="BF15" s="86"/>
      <c r="BG15" s="86"/>
      <c r="BH15" s="86"/>
      <c r="BI15" s="86"/>
      <c r="BJ15" s="86"/>
      <c r="BK15" s="86"/>
      <c r="BL15" s="86"/>
      <c r="BM15" s="82"/>
    </row>
    <row r="16" spans="1:65" s="44" customFormat="1">
      <c r="A16" s="60"/>
      <c r="B16" s="82"/>
      <c r="C16" s="82"/>
      <c r="D16" s="82"/>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6"/>
      <c r="AN16" s="86"/>
      <c r="AO16" s="86"/>
      <c r="AP16" s="86"/>
      <c r="AQ16" s="86"/>
      <c r="AR16" s="86"/>
      <c r="AS16" s="86"/>
      <c r="AT16" s="86"/>
      <c r="AU16" s="86"/>
      <c r="AV16" s="86"/>
      <c r="AW16" s="86"/>
      <c r="AX16" s="86"/>
      <c r="AY16" s="86"/>
      <c r="AZ16" s="101"/>
      <c r="BA16" s="86"/>
      <c r="BB16" s="86"/>
      <c r="BC16" s="86"/>
      <c r="BD16" s="86"/>
      <c r="BE16" s="86"/>
      <c r="BF16" s="86"/>
      <c r="BG16" s="86"/>
      <c r="BH16" s="86"/>
      <c r="BI16" s="86"/>
      <c r="BJ16" s="86"/>
      <c r="BK16" s="86"/>
      <c r="BL16" s="86"/>
      <c r="BM16" s="82"/>
    </row>
    <row r="17" spans="1:65" s="44" customFormat="1">
      <c r="A17" s="60"/>
      <c r="B17" s="82"/>
      <c r="C17" s="82"/>
      <c r="D17" s="82"/>
      <c r="E17" s="82"/>
      <c r="F17" s="82"/>
      <c r="G17" s="82"/>
      <c r="H17" s="82"/>
      <c r="I17" s="82"/>
      <c r="J17" s="82"/>
      <c r="K17" s="94"/>
      <c r="L17" s="82"/>
      <c r="M17" s="82"/>
      <c r="N17" s="82"/>
      <c r="O17" s="82"/>
      <c r="P17" s="86"/>
      <c r="Q17" s="86"/>
      <c r="R17" s="86"/>
      <c r="S17" s="86"/>
      <c r="T17" s="86"/>
      <c r="U17" s="86"/>
      <c r="V17" s="86"/>
      <c r="W17" s="86"/>
      <c r="X17" s="86"/>
      <c r="Y17" s="86"/>
      <c r="Z17" s="86"/>
      <c r="AA17" s="86"/>
      <c r="AB17" s="86"/>
      <c r="AC17" s="86"/>
      <c r="AD17" s="86"/>
      <c r="AE17" s="86"/>
      <c r="AF17" s="86"/>
      <c r="AG17" s="86"/>
      <c r="AH17" s="86"/>
      <c r="AI17" s="86"/>
      <c r="AJ17" s="86"/>
      <c r="AK17" s="86"/>
      <c r="AL17" s="82"/>
      <c r="AM17" s="86"/>
      <c r="AN17" s="86"/>
      <c r="AO17" s="86"/>
      <c r="AP17" s="86"/>
      <c r="AQ17" s="86"/>
      <c r="AR17" s="86"/>
      <c r="AS17" s="86"/>
      <c r="AT17" s="86"/>
      <c r="AU17" s="86"/>
      <c r="AV17" s="86"/>
      <c r="AW17" s="86"/>
      <c r="AX17" s="86"/>
      <c r="AY17" s="86"/>
      <c r="AZ17" s="101"/>
      <c r="BA17" s="86"/>
      <c r="BB17" s="86"/>
      <c r="BC17" s="86"/>
      <c r="BD17" s="86"/>
      <c r="BE17" s="86"/>
      <c r="BF17" s="86"/>
      <c r="BG17" s="86"/>
      <c r="BH17" s="86"/>
      <c r="BI17" s="86"/>
      <c r="BJ17" s="86"/>
      <c r="BK17" s="86"/>
      <c r="BL17" s="86"/>
      <c r="BM17" s="82"/>
    </row>
    <row r="18" spans="1:65" s="44" customFormat="1">
      <c r="A18" s="60"/>
      <c r="B18" s="82"/>
      <c r="C18" s="82"/>
      <c r="D18" s="82"/>
      <c r="E18" s="82"/>
      <c r="F18" s="82"/>
      <c r="G18" s="82"/>
      <c r="H18" s="82"/>
      <c r="I18" s="82"/>
      <c r="J18" s="82"/>
      <c r="K18" s="82"/>
      <c r="L18" s="82"/>
      <c r="M18" s="82"/>
      <c r="N18" s="82"/>
      <c r="O18" s="82"/>
      <c r="P18" s="86"/>
      <c r="Q18" s="86"/>
      <c r="R18" s="86"/>
      <c r="S18" s="86"/>
      <c r="T18" s="86"/>
      <c r="U18" s="86"/>
      <c r="V18" s="86"/>
      <c r="W18" s="86"/>
      <c r="X18" s="86"/>
      <c r="Y18" s="86"/>
      <c r="Z18" s="86"/>
      <c r="AA18" s="86"/>
      <c r="AB18" s="86"/>
      <c r="AC18" s="86"/>
      <c r="AD18" s="86"/>
      <c r="AE18" s="86"/>
      <c r="AF18" s="86"/>
      <c r="AG18" s="86"/>
      <c r="AH18" s="86"/>
      <c r="AI18" s="86"/>
      <c r="AJ18" s="86"/>
      <c r="AK18" s="86"/>
      <c r="AL18" s="82"/>
      <c r="AM18" s="86"/>
      <c r="AN18" s="86"/>
      <c r="AO18" s="86"/>
      <c r="AP18" s="86"/>
      <c r="AQ18" s="86"/>
      <c r="AR18" s="86"/>
      <c r="AS18" s="86"/>
      <c r="AT18" s="86"/>
      <c r="AU18" s="86"/>
      <c r="AV18" s="86"/>
      <c r="AW18" s="86"/>
      <c r="AX18" s="86"/>
      <c r="AY18" s="86"/>
      <c r="AZ18" s="101"/>
      <c r="BA18" s="86"/>
      <c r="BB18" s="86"/>
      <c r="BC18" s="86"/>
      <c r="BD18" s="86"/>
      <c r="BE18" s="86"/>
      <c r="BF18" s="86"/>
      <c r="BG18" s="86"/>
      <c r="BH18" s="86"/>
      <c r="BI18" s="86"/>
      <c r="BJ18" s="86"/>
      <c r="BK18" s="86"/>
      <c r="BL18" s="86"/>
      <c r="BM18" s="82"/>
    </row>
    <row r="19" spans="1:65" s="44" customFormat="1">
      <c r="A19" s="60"/>
      <c r="B19" s="82"/>
      <c r="C19" s="82"/>
      <c r="D19" s="82"/>
      <c r="E19" s="82"/>
      <c r="F19" s="82"/>
      <c r="G19" s="82"/>
      <c r="H19" s="82"/>
      <c r="I19" s="82"/>
      <c r="J19" s="82"/>
      <c r="K19" s="82"/>
      <c r="L19" s="82"/>
      <c r="M19" s="82"/>
      <c r="N19" s="82"/>
      <c r="O19" s="82"/>
      <c r="P19" s="86"/>
      <c r="Q19" s="86"/>
      <c r="R19" s="86"/>
      <c r="S19" s="86"/>
      <c r="T19" s="86"/>
      <c r="U19" s="86"/>
      <c r="V19" s="86"/>
      <c r="W19" s="86"/>
      <c r="X19" s="86"/>
      <c r="Y19" s="86"/>
      <c r="Z19" s="86"/>
      <c r="AA19" s="86"/>
      <c r="AB19" s="86"/>
      <c r="AC19" s="86"/>
      <c r="AD19" s="86"/>
      <c r="AE19" s="86"/>
      <c r="AF19" s="86"/>
      <c r="AG19" s="86"/>
      <c r="AH19" s="86"/>
      <c r="AI19" s="86"/>
      <c r="AJ19" s="86"/>
      <c r="AK19" s="86"/>
      <c r="AL19" s="82"/>
      <c r="AM19" s="86"/>
      <c r="AN19" s="86"/>
      <c r="AO19" s="86"/>
      <c r="AP19" s="86"/>
      <c r="AQ19" s="86"/>
      <c r="AR19" s="86"/>
      <c r="AS19" s="86"/>
      <c r="AT19" s="86"/>
      <c r="AU19" s="86"/>
      <c r="AV19" s="86"/>
      <c r="AW19" s="86"/>
      <c r="AX19" s="86"/>
      <c r="AY19" s="86"/>
      <c r="AZ19" s="101"/>
      <c r="BA19" s="86"/>
      <c r="BB19" s="86"/>
      <c r="BC19" s="86"/>
      <c r="BD19" s="86"/>
      <c r="BE19" s="86"/>
      <c r="BF19" s="86"/>
      <c r="BG19" s="86"/>
      <c r="BH19" s="86"/>
      <c r="BI19" s="86"/>
      <c r="BJ19" s="86"/>
      <c r="BK19" s="86"/>
      <c r="BL19" s="86"/>
      <c r="BM19" s="82"/>
    </row>
    <row r="20" spans="1:65" s="44" customFormat="1">
      <c r="A20" s="60"/>
      <c r="B20" s="82"/>
      <c r="C20" s="82"/>
      <c r="D20" s="82"/>
      <c r="E20" s="82"/>
      <c r="F20" s="82"/>
      <c r="G20" s="82"/>
      <c r="H20" s="82"/>
      <c r="I20" s="82"/>
      <c r="J20" s="82"/>
      <c r="K20" s="82"/>
      <c r="L20" s="82"/>
      <c r="M20" s="82"/>
      <c r="N20" s="82"/>
      <c r="O20" s="82"/>
      <c r="P20" s="86"/>
      <c r="Q20" s="86"/>
      <c r="R20" s="86"/>
      <c r="S20" s="86"/>
      <c r="T20" s="86"/>
      <c r="U20" s="86"/>
      <c r="V20" s="86"/>
      <c r="W20" s="86"/>
      <c r="X20" s="86"/>
      <c r="Y20" s="86"/>
      <c r="Z20" s="86"/>
      <c r="AA20" s="86"/>
      <c r="AB20" s="86"/>
      <c r="AC20" s="86"/>
      <c r="AD20" s="86"/>
      <c r="AE20" s="86"/>
      <c r="AF20" s="86"/>
      <c r="AG20" s="86"/>
      <c r="AH20" s="86"/>
      <c r="AI20" s="86"/>
      <c r="AJ20" s="86"/>
      <c r="AK20" s="86"/>
      <c r="AL20" s="82"/>
      <c r="AM20" s="86"/>
      <c r="AN20" s="86"/>
      <c r="AO20" s="86"/>
      <c r="AP20" s="86"/>
      <c r="AQ20" s="86"/>
      <c r="AR20" s="86"/>
      <c r="AS20" s="86"/>
      <c r="AT20" s="86"/>
      <c r="AU20" s="86"/>
      <c r="AV20" s="86"/>
      <c r="AW20" s="86"/>
      <c r="AX20" s="86"/>
      <c r="AY20" s="86"/>
      <c r="AZ20" s="101"/>
      <c r="BA20" s="86"/>
      <c r="BB20" s="86"/>
      <c r="BC20" s="86"/>
      <c r="BD20" s="86"/>
      <c r="BE20" s="86"/>
      <c r="BF20" s="86"/>
      <c r="BG20" s="86"/>
      <c r="BH20" s="86"/>
      <c r="BI20" s="86"/>
      <c r="BJ20" s="86"/>
      <c r="BK20" s="86"/>
      <c r="BL20" s="86"/>
      <c r="BM20" s="82"/>
    </row>
    <row r="21" spans="1:65" s="44" customFormat="1">
      <c r="A21" s="60"/>
      <c r="B21" s="82"/>
      <c r="C21" s="82"/>
      <c r="D21" s="82"/>
      <c r="E21" s="82"/>
      <c r="F21" s="82"/>
      <c r="G21" s="82"/>
      <c r="H21" s="82"/>
      <c r="I21" s="82"/>
      <c r="J21" s="82"/>
      <c r="K21" s="82"/>
      <c r="L21" s="82"/>
      <c r="M21" s="82"/>
      <c r="N21" s="82"/>
      <c r="O21" s="82"/>
      <c r="P21" s="86"/>
      <c r="Q21" s="86"/>
      <c r="R21" s="86"/>
      <c r="S21" s="86"/>
      <c r="T21" s="86"/>
      <c r="U21" s="86"/>
      <c r="V21" s="86"/>
      <c r="W21" s="86"/>
      <c r="X21" s="86"/>
      <c r="Y21" s="86"/>
      <c r="Z21" s="86"/>
      <c r="AA21" s="86"/>
      <c r="AB21" s="86"/>
      <c r="AC21" s="86"/>
      <c r="AD21" s="86"/>
      <c r="AE21" s="86"/>
      <c r="AF21" s="86"/>
      <c r="AG21" s="86"/>
      <c r="AH21" s="86"/>
      <c r="AI21" s="86"/>
      <c r="AJ21" s="86"/>
      <c r="AK21" s="86"/>
      <c r="AL21" s="82"/>
      <c r="AM21" s="86"/>
      <c r="AN21" s="86"/>
      <c r="AO21" s="86"/>
      <c r="AP21" s="86"/>
      <c r="AQ21" s="86"/>
      <c r="AR21" s="86"/>
      <c r="AS21" s="86"/>
      <c r="AT21" s="86"/>
      <c r="AU21" s="86"/>
      <c r="AV21" s="86"/>
      <c r="AW21" s="86"/>
      <c r="AX21" s="86"/>
      <c r="AY21" s="86"/>
      <c r="AZ21" s="101"/>
      <c r="BA21" s="86"/>
      <c r="BB21" s="86"/>
      <c r="BC21" s="86"/>
      <c r="BD21" s="86"/>
      <c r="BE21" s="86"/>
      <c r="BF21" s="86"/>
      <c r="BG21" s="86"/>
      <c r="BH21" s="86"/>
      <c r="BI21" s="86"/>
      <c r="BJ21" s="86"/>
      <c r="BK21" s="86"/>
      <c r="BL21" s="86"/>
      <c r="BM21" s="82"/>
    </row>
    <row r="22" spans="1:65" s="44" customFormat="1">
      <c r="A22" s="60"/>
      <c r="B22" s="82"/>
      <c r="C22" s="82"/>
      <c r="D22" s="82"/>
      <c r="E22" s="82"/>
      <c r="F22" s="82"/>
      <c r="G22" s="82"/>
      <c r="H22" s="82"/>
      <c r="I22" s="82"/>
      <c r="J22" s="82"/>
      <c r="K22" s="82"/>
      <c r="L22" s="82"/>
      <c r="M22" s="82"/>
      <c r="N22" s="82"/>
      <c r="O22" s="82"/>
      <c r="P22" s="86"/>
      <c r="Q22" s="86"/>
      <c r="R22" s="86"/>
      <c r="S22" s="86"/>
      <c r="T22" s="86"/>
      <c r="U22" s="86"/>
      <c r="V22" s="86"/>
      <c r="W22" s="86"/>
      <c r="X22" s="86"/>
      <c r="Y22" s="86"/>
      <c r="Z22" s="86"/>
      <c r="AA22" s="86"/>
      <c r="AB22" s="86"/>
      <c r="AC22" s="86"/>
      <c r="AD22" s="86"/>
      <c r="AE22" s="86"/>
      <c r="AF22" s="86"/>
      <c r="AG22" s="86"/>
      <c r="AH22" s="86"/>
      <c r="AI22" s="86"/>
      <c r="AJ22" s="86"/>
      <c r="AK22" s="86"/>
      <c r="AL22" s="82"/>
      <c r="AM22" s="86"/>
      <c r="AN22" s="86"/>
      <c r="AO22" s="86"/>
      <c r="AP22" s="86"/>
      <c r="AQ22" s="86"/>
      <c r="AR22" s="86"/>
      <c r="AS22" s="86"/>
      <c r="AT22" s="86"/>
      <c r="AU22" s="86"/>
      <c r="AV22" s="86"/>
      <c r="AW22" s="86"/>
      <c r="AX22" s="86"/>
      <c r="AY22" s="86"/>
      <c r="AZ22" s="101"/>
      <c r="BA22" s="86"/>
      <c r="BB22" s="86"/>
      <c r="BC22" s="86"/>
      <c r="BD22" s="86"/>
      <c r="BE22" s="86"/>
      <c r="BF22" s="86"/>
      <c r="BG22" s="86"/>
      <c r="BH22" s="86"/>
      <c r="BI22" s="86"/>
      <c r="BJ22" s="86"/>
      <c r="BK22" s="86"/>
      <c r="BL22" s="86"/>
      <c r="BM22" s="82"/>
    </row>
    <row r="23" spans="1:65" s="44" customFormat="1">
      <c r="A23" s="60"/>
      <c r="B23" s="82"/>
      <c r="C23" s="82"/>
      <c r="D23" s="82"/>
      <c r="E23" s="82"/>
      <c r="F23" s="82"/>
      <c r="G23" s="82"/>
      <c r="H23" s="82"/>
      <c r="I23" s="82"/>
      <c r="J23" s="82"/>
      <c r="K23" s="82"/>
      <c r="L23" s="82"/>
      <c r="M23" s="82"/>
      <c r="N23" s="82"/>
      <c r="O23" s="82"/>
      <c r="P23" s="86"/>
      <c r="Q23" s="86"/>
      <c r="R23" s="86"/>
      <c r="S23" s="86"/>
      <c r="T23" s="86"/>
      <c r="U23" s="86"/>
      <c r="V23" s="86"/>
      <c r="W23" s="86"/>
      <c r="X23" s="86"/>
      <c r="Y23" s="86"/>
      <c r="Z23" s="86"/>
      <c r="AA23" s="86"/>
      <c r="AB23" s="86"/>
      <c r="AC23" s="86"/>
      <c r="AD23" s="86"/>
      <c r="AE23" s="86"/>
      <c r="AF23" s="86"/>
      <c r="AG23" s="86"/>
      <c r="AH23" s="86"/>
      <c r="AI23" s="86"/>
      <c r="AJ23" s="86"/>
      <c r="AK23" s="86"/>
      <c r="AL23" s="82"/>
      <c r="AM23" s="86"/>
      <c r="AN23" s="86"/>
      <c r="AO23" s="86"/>
      <c r="AP23" s="86"/>
      <c r="AQ23" s="86"/>
      <c r="AR23" s="86"/>
      <c r="AS23" s="86"/>
      <c r="AT23" s="86"/>
      <c r="AU23" s="86"/>
      <c r="AV23" s="86"/>
      <c r="AW23" s="86"/>
      <c r="AX23" s="86"/>
      <c r="AY23" s="86"/>
      <c r="AZ23" s="101"/>
      <c r="BA23" s="86"/>
      <c r="BB23" s="86"/>
      <c r="BC23" s="86"/>
      <c r="BD23" s="86"/>
      <c r="BE23" s="86"/>
      <c r="BF23" s="86"/>
      <c r="BG23" s="86"/>
      <c r="BH23" s="86"/>
      <c r="BI23" s="86"/>
      <c r="BJ23" s="86"/>
      <c r="BK23" s="86"/>
      <c r="BL23" s="86"/>
      <c r="BM23" s="82"/>
    </row>
    <row r="24" spans="1:65" s="44" customFormat="1">
      <c r="A24" s="60"/>
      <c r="B24" s="82"/>
      <c r="C24" s="82"/>
      <c r="D24" s="82"/>
      <c r="E24" s="82"/>
      <c r="F24" s="82"/>
      <c r="G24" s="82"/>
      <c r="H24" s="82"/>
      <c r="I24" s="82"/>
      <c r="J24" s="82"/>
      <c r="K24" s="82"/>
      <c r="L24" s="82"/>
      <c r="M24" s="82"/>
      <c r="N24" s="82"/>
      <c r="O24" s="82"/>
      <c r="P24" s="86"/>
      <c r="Q24" s="86"/>
      <c r="R24" s="86"/>
      <c r="S24" s="86"/>
      <c r="T24" s="86"/>
      <c r="U24" s="86"/>
      <c r="V24" s="86"/>
      <c r="W24" s="86"/>
      <c r="X24" s="86"/>
      <c r="Y24" s="86"/>
      <c r="Z24" s="86"/>
      <c r="AA24" s="86"/>
      <c r="AB24" s="86"/>
      <c r="AC24" s="86"/>
      <c r="AD24" s="86"/>
      <c r="AE24" s="86"/>
      <c r="AF24" s="86"/>
      <c r="AG24" s="86"/>
      <c r="AH24" s="86"/>
      <c r="AI24" s="86"/>
      <c r="AJ24" s="86"/>
      <c r="AK24" s="86"/>
      <c r="AL24" s="82"/>
      <c r="AM24" s="86"/>
      <c r="AN24" s="86"/>
      <c r="AO24" s="86"/>
      <c r="AP24" s="86"/>
      <c r="AQ24" s="86"/>
      <c r="AR24" s="86"/>
      <c r="AS24" s="86"/>
      <c r="AT24" s="86"/>
      <c r="AU24" s="86"/>
      <c r="AV24" s="86"/>
      <c r="AW24" s="86"/>
      <c r="AX24" s="86"/>
      <c r="AY24" s="86"/>
      <c r="AZ24" s="101"/>
      <c r="BA24" s="86"/>
      <c r="BB24" s="86"/>
      <c r="BC24" s="86"/>
      <c r="BD24" s="86"/>
      <c r="BE24" s="86"/>
      <c r="BF24" s="86"/>
      <c r="BG24" s="86"/>
      <c r="BH24" s="86"/>
      <c r="BI24" s="86"/>
      <c r="BJ24" s="86"/>
      <c r="BK24" s="86"/>
      <c r="BL24" s="86"/>
      <c r="BM24" s="82"/>
    </row>
    <row r="25" spans="1:65" s="44" customFormat="1">
      <c r="A25" s="60"/>
      <c r="B25" s="82"/>
      <c r="C25" s="82"/>
      <c r="D25" s="82"/>
      <c r="E25" s="82"/>
      <c r="F25" s="82"/>
      <c r="G25" s="82"/>
      <c r="H25" s="82"/>
      <c r="I25" s="82"/>
      <c r="J25" s="82"/>
      <c r="K25" s="82"/>
      <c r="L25" s="82"/>
      <c r="M25" s="82"/>
      <c r="N25" s="82"/>
      <c r="O25" s="82"/>
      <c r="P25" s="86"/>
      <c r="Q25" s="86"/>
      <c r="R25" s="86"/>
      <c r="S25" s="86"/>
      <c r="T25" s="86"/>
      <c r="U25" s="86"/>
      <c r="V25" s="86"/>
      <c r="W25" s="86"/>
      <c r="X25" s="86"/>
      <c r="Y25" s="86"/>
      <c r="Z25" s="86"/>
      <c r="AA25" s="86"/>
      <c r="AB25" s="86"/>
      <c r="AC25" s="86"/>
      <c r="AD25" s="86"/>
      <c r="AE25" s="86"/>
      <c r="AF25" s="86"/>
      <c r="AG25" s="86"/>
      <c r="AH25" s="86"/>
      <c r="AI25" s="86"/>
      <c r="AJ25" s="86"/>
      <c r="AK25" s="86"/>
      <c r="AL25" s="82"/>
      <c r="AM25" s="86"/>
      <c r="AN25" s="86"/>
      <c r="AO25" s="86"/>
      <c r="AP25" s="86"/>
      <c r="AQ25" s="86"/>
      <c r="AR25" s="86"/>
      <c r="AS25" s="86"/>
      <c r="AT25" s="86"/>
      <c r="AU25" s="86"/>
      <c r="AV25" s="86"/>
      <c r="AW25" s="86"/>
      <c r="AX25" s="86"/>
      <c r="AY25" s="86"/>
      <c r="AZ25" s="101"/>
      <c r="BA25" s="86"/>
      <c r="BB25" s="86"/>
      <c r="BC25" s="86"/>
      <c r="BD25" s="86"/>
      <c r="BE25" s="86"/>
      <c r="BF25" s="86"/>
      <c r="BG25" s="86"/>
      <c r="BH25" s="86"/>
      <c r="BI25" s="86"/>
      <c r="BJ25" s="86"/>
      <c r="BK25" s="86"/>
      <c r="BL25" s="86"/>
      <c r="BM25" s="82"/>
    </row>
    <row r="26" spans="1:65" s="44" customFormat="1">
      <c r="A26" s="60"/>
      <c r="B26" s="82"/>
      <c r="C26" s="82"/>
      <c r="D26" s="82"/>
      <c r="E26" s="82"/>
      <c r="F26" s="82"/>
      <c r="G26" s="82"/>
      <c r="H26" s="82"/>
      <c r="I26" s="82"/>
      <c r="J26" s="82"/>
      <c r="K26" s="82"/>
      <c r="L26" s="82"/>
      <c r="M26" s="82"/>
      <c r="N26" s="82"/>
      <c r="O26" s="82"/>
      <c r="P26" s="86"/>
      <c r="Q26" s="86"/>
      <c r="R26" s="86"/>
      <c r="S26" s="86"/>
      <c r="T26" s="86"/>
      <c r="U26" s="86"/>
      <c r="V26" s="86"/>
      <c r="W26" s="86"/>
      <c r="X26" s="86"/>
      <c r="Y26" s="86"/>
      <c r="Z26" s="86"/>
      <c r="AA26" s="86"/>
      <c r="AB26" s="86"/>
      <c r="AC26" s="86"/>
      <c r="AD26" s="86"/>
      <c r="AE26" s="86"/>
      <c r="AF26" s="86"/>
      <c r="AG26" s="86"/>
      <c r="AH26" s="86"/>
      <c r="AI26" s="86"/>
      <c r="AJ26" s="86"/>
      <c r="AK26" s="86"/>
      <c r="AL26" s="82"/>
      <c r="AM26" s="86"/>
      <c r="AN26" s="86"/>
      <c r="AO26" s="86"/>
      <c r="AP26" s="86"/>
      <c r="AQ26" s="86"/>
      <c r="AR26" s="86"/>
      <c r="AS26" s="86"/>
      <c r="AT26" s="86"/>
      <c r="AU26" s="86"/>
      <c r="AV26" s="86"/>
      <c r="AW26" s="86"/>
      <c r="AX26" s="86"/>
      <c r="AY26" s="86"/>
      <c r="AZ26" s="101"/>
      <c r="BA26" s="86"/>
      <c r="BB26" s="86"/>
      <c r="BC26" s="86"/>
      <c r="BD26" s="86"/>
      <c r="BE26" s="86"/>
      <c r="BF26" s="86"/>
      <c r="BG26" s="86"/>
      <c r="BH26" s="86"/>
      <c r="BI26" s="86"/>
      <c r="BJ26" s="86"/>
      <c r="BK26" s="86"/>
      <c r="BL26" s="86"/>
      <c r="BM26" s="82"/>
    </row>
    <row r="27" spans="1:65" s="44" customFormat="1">
      <c r="A27" s="60"/>
      <c r="B27" s="82"/>
      <c r="C27" s="82"/>
      <c r="D27" s="82"/>
      <c r="E27" s="82"/>
      <c r="F27" s="82"/>
      <c r="G27" s="82"/>
      <c r="H27" s="82"/>
      <c r="I27" s="82"/>
      <c r="J27" s="82"/>
      <c r="K27" s="82"/>
      <c r="L27" s="82"/>
      <c r="M27" s="82"/>
      <c r="N27" s="82"/>
      <c r="O27" s="82"/>
      <c r="P27" s="86"/>
      <c r="Q27" s="86"/>
      <c r="R27" s="86"/>
      <c r="S27" s="86"/>
      <c r="T27" s="86"/>
      <c r="U27" s="86"/>
      <c r="V27" s="86"/>
      <c r="W27" s="86"/>
      <c r="X27" s="86"/>
      <c r="Y27" s="86"/>
      <c r="Z27" s="86"/>
      <c r="AA27" s="86"/>
      <c r="AB27" s="86"/>
      <c r="AC27" s="86"/>
      <c r="AD27" s="86"/>
      <c r="AE27" s="86"/>
      <c r="AF27" s="86"/>
      <c r="AG27" s="86"/>
      <c r="AH27" s="86"/>
      <c r="AI27" s="86"/>
      <c r="AJ27" s="86"/>
      <c r="AK27" s="86"/>
      <c r="AL27" s="82"/>
      <c r="AM27" s="86"/>
      <c r="AN27" s="86"/>
      <c r="AO27" s="86"/>
      <c r="AP27" s="86"/>
      <c r="AQ27" s="86"/>
      <c r="AR27" s="86"/>
      <c r="AS27" s="86"/>
      <c r="AT27" s="86"/>
      <c r="AU27" s="86"/>
      <c r="AV27" s="86"/>
      <c r="AW27" s="86"/>
      <c r="AX27" s="86"/>
      <c r="AY27" s="86"/>
      <c r="AZ27" s="101"/>
      <c r="BA27" s="86"/>
      <c r="BB27" s="86"/>
      <c r="BC27" s="86"/>
      <c r="BD27" s="86"/>
      <c r="BE27" s="86"/>
      <c r="BF27" s="86"/>
      <c r="BG27" s="86"/>
      <c r="BH27" s="86"/>
      <c r="BI27" s="86"/>
      <c r="BJ27" s="86"/>
      <c r="BK27" s="86"/>
      <c r="BL27" s="86"/>
      <c r="BM27" s="82"/>
    </row>
    <row r="28" spans="1:65" s="44" customFormat="1">
      <c r="A28" s="60"/>
      <c r="B28" s="82"/>
      <c r="C28" s="82"/>
      <c r="D28" s="82"/>
      <c r="E28" s="82"/>
      <c r="F28" s="82"/>
      <c r="G28" s="82"/>
      <c r="H28" s="82"/>
      <c r="I28" s="82"/>
      <c r="J28" s="82"/>
      <c r="K28" s="82"/>
      <c r="L28" s="82"/>
      <c r="M28" s="82"/>
      <c r="N28" s="82"/>
      <c r="O28" s="82"/>
      <c r="P28" s="86"/>
      <c r="Q28" s="86"/>
      <c r="R28" s="86"/>
      <c r="S28" s="86"/>
      <c r="T28" s="86"/>
      <c r="U28" s="86"/>
      <c r="V28" s="86"/>
      <c r="W28" s="86"/>
      <c r="X28" s="86"/>
      <c r="Y28" s="86"/>
      <c r="Z28" s="86"/>
      <c r="AA28" s="86"/>
      <c r="AB28" s="86"/>
      <c r="AC28" s="86"/>
      <c r="AD28" s="86"/>
      <c r="AE28" s="86"/>
      <c r="AF28" s="86"/>
      <c r="AG28" s="86"/>
      <c r="AH28" s="86"/>
      <c r="AI28" s="86"/>
      <c r="AJ28" s="86"/>
      <c r="AK28" s="86"/>
      <c r="AL28" s="82"/>
      <c r="AM28" s="86"/>
      <c r="AN28" s="86"/>
      <c r="AO28" s="86"/>
      <c r="AP28" s="86"/>
      <c r="AQ28" s="86"/>
      <c r="AR28" s="86"/>
      <c r="AS28" s="86"/>
      <c r="AT28" s="86"/>
      <c r="AU28" s="86"/>
      <c r="AV28" s="86"/>
      <c r="AW28" s="86"/>
      <c r="AX28" s="86"/>
      <c r="AY28" s="86"/>
      <c r="AZ28" s="101"/>
      <c r="BA28" s="86"/>
      <c r="BB28" s="86"/>
      <c r="BC28" s="86"/>
      <c r="BD28" s="86"/>
      <c r="BE28" s="86"/>
      <c r="BF28" s="86"/>
      <c r="BG28" s="86"/>
      <c r="BH28" s="86"/>
      <c r="BI28" s="86"/>
      <c r="BJ28" s="86"/>
      <c r="BK28" s="86"/>
      <c r="BL28" s="86"/>
      <c r="BM28" s="82"/>
    </row>
    <row r="29" spans="1:65" s="44" customFormat="1">
      <c r="A29" s="60"/>
      <c r="B29" s="82"/>
      <c r="C29" s="82"/>
      <c r="D29" s="82"/>
      <c r="E29" s="82"/>
      <c r="F29" s="82"/>
      <c r="G29" s="82"/>
      <c r="H29" s="82"/>
      <c r="I29" s="82"/>
      <c r="J29" s="82"/>
      <c r="K29" s="82"/>
      <c r="L29" s="82"/>
      <c r="M29" s="82"/>
      <c r="N29" s="82"/>
      <c r="O29" s="82"/>
      <c r="P29" s="86"/>
      <c r="Q29" s="86"/>
      <c r="R29" s="86"/>
      <c r="S29" s="86"/>
      <c r="T29" s="86"/>
      <c r="U29" s="86"/>
      <c r="V29" s="86"/>
      <c r="W29" s="86"/>
      <c r="X29" s="86"/>
      <c r="Y29" s="86"/>
      <c r="Z29" s="86"/>
      <c r="AA29" s="86"/>
      <c r="AB29" s="86"/>
      <c r="AC29" s="86"/>
      <c r="AD29" s="86"/>
      <c r="AE29" s="86"/>
      <c r="AF29" s="86"/>
      <c r="AG29" s="86"/>
      <c r="AH29" s="86"/>
      <c r="AI29" s="86"/>
      <c r="AJ29" s="86"/>
      <c r="AK29" s="86"/>
      <c r="AL29" s="82"/>
      <c r="AM29" s="86"/>
      <c r="AN29" s="86"/>
      <c r="AO29" s="86"/>
      <c r="AP29" s="86"/>
      <c r="AQ29" s="86"/>
      <c r="AR29" s="86"/>
      <c r="AS29" s="86"/>
      <c r="AT29" s="86"/>
      <c r="AU29" s="86"/>
      <c r="AV29" s="86"/>
      <c r="AW29" s="86"/>
      <c r="AX29" s="86"/>
      <c r="AY29" s="86"/>
      <c r="AZ29" s="101"/>
      <c r="BA29" s="86"/>
      <c r="BB29" s="86"/>
      <c r="BC29" s="86"/>
      <c r="BD29" s="86"/>
      <c r="BE29" s="86"/>
      <c r="BF29" s="86"/>
      <c r="BG29" s="86"/>
      <c r="BH29" s="86"/>
      <c r="BI29" s="86"/>
      <c r="BJ29" s="86"/>
      <c r="BK29" s="86"/>
      <c r="BL29" s="86"/>
      <c r="BM29" s="82"/>
    </row>
    <row r="30" spans="1:65" s="44" customFormat="1">
      <c r="A30" s="60"/>
      <c r="B30" s="82"/>
      <c r="C30" s="82"/>
      <c r="D30" s="82"/>
      <c r="E30" s="82"/>
      <c r="F30" s="82"/>
      <c r="G30" s="82"/>
      <c r="H30" s="82"/>
      <c r="I30" s="82"/>
      <c r="J30" s="82"/>
      <c r="K30" s="82"/>
      <c r="L30" s="82"/>
      <c r="M30" s="82"/>
      <c r="N30" s="82"/>
      <c r="O30" s="82"/>
      <c r="P30" s="86"/>
      <c r="Q30" s="86"/>
      <c r="R30" s="86"/>
      <c r="S30" s="86"/>
      <c r="T30" s="86"/>
      <c r="U30" s="86"/>
      <c r="V30" s="86"/>
      <c r="W30" s="86"/>
      <c r="X30" s="86"/>
      <c r="Y30" s="86"/>
      <c r="Z30" s="86"/>
      <c r="AA30" s="86"/>
      <c r="AB30" s="86"/>
      <c r="AC30" s="86"/>
      <c r="AD30" s="86"/>
      <c r="AE30" s="86"/>
      <c r="AF30" s="86"/>
      <c r="AG30" s="86"/>
      <c r="AH30" s="86"/>
      <c r="AI30" s="86"/>
      <c r="AJ30" s="86"/>
      <c r="AK30" s="86"/>
      <c r="AL30" s="82"/>
      <c r="AM30" s="86"/>
      <c r="AN30" s="86"/>
      <c r="AO30" s="86"/>
      <c r="AP30" s="86"/>
      <c r="AQ30" s="86"/>
      <c r="AR30" s="86"/>
      <c r="AS30" s="86"/>
      <c r="AT30" s="86"/>
      <c r="AU30" s="86"/>
      <c r="AV30" s="86"/>
      <c r="AW30" s="86"/>
      <c r="AX30" s="86"/>
      <c r="AY30" s="86"/>
      <c r="AZ30" s="101"/>
      <c r="BA30" s="86"/>
      <c r="BB30" s="86"/>
      <c r="BC30" s="86"/>
      <c r="BD30" s="86"/>
      <c r="BE30" s="86"/>
      <c r="BF30" s="86"/>
      <c r="BG30" s="86"/>
      <c r="BH30" s="86"/>
      <c r="BI30" s="86"/>
      <c r="BJ30" s="86"/>
      <c r="BK30" s="86"/>
      <c r="BL30" s="86"/>
      <c r="BM30" s="82"/>
    </row>
    <row r="31" spans="1:65" s="44" customFormat="1">
      <c r="A31" s="60"/>
      <c r="B31" s="82"/>
      <c r="C31" s="82"/>
      <c r="D31" s="82"/>
      <c r="E31" s="82"/>
      <c r="F31" s="82"/>
      <c r="G31" s="82"/>
      <c r="H31" s="82"/>
      <c r="I31" s="82"/>
      <c r="J31" s="82"/>
      <c r="K31" s="82"/>
      <c r="L31" s="82"/>
      <c r="M31" s="82"/>
      <c r="N31" s="82"/>
      <c r="O31" s="82"/>
      <c r="P31" s="86"/>
      <c r="Q31" s="86"/>
      <c r="R31" s="86"/>
      <c r="S31" s="86"/>
      <c r="T31" s="86"/>
      <c r="U31" s="86"/>
      <c r="V31" s="86"/>
      <c r="W31" s="86"/>
      <c r="X31" s="86"/>
      <c r="Y31" s="86"/>
      <c r="Z31" s="86"/>
      <c r="AA31" s="86"/>
      <c r="AB31" s="86"/>
      <c r="AC31" s="86"/>
      <c r="AD31" s="86"/>
      <c r="AE31" s="86"/>
      <c r="AF31" s="86"/>
      <c r="AG31" s="86"/>
      <c r="AH31" s="86"/>
      <c r="AI31" s="86"/>
      <c r="AJ31" s="86"/>
      <c r="AK31" s="86"/>
      <c r="AL31" s="82"/>
      <c r="AM31" s="86"/>
      <c r="AN31" s="86"/>
      <c r="AO31" s="86"/>
      <c r="AP31" s="86"/>
      <c r="AQ31" s="86"/>
      <c r="AR31" s="86"/>
      <c r="AS31" s="86"/>
      <c r="AT31" s="86"/>
      <c r="AU31" s="86"/>
      <c r="AV31" s="86"/>
      <c r="AW31" s="86"/>
      <c r="AX31" s="86"/>
      <c r="AY31" s="86"/>
      <c r="AZ31" s="101"/>
      <c r="BA31" s="86"/>
      <c r="BB31" s="86"/>
      <c r="BC31" s="86"/>
      <c r="BD31" s="86"/>
      <c r="BE31" s="86"/>
      <c r="BF31" s="86"/>
      <c r="BG31" s="86"/>
      <c r="BH31" s="86"/>
      <c r="BI31" s="86"/>
      <c r="BJ31" s="86"/>
      <c r="BK31" s="86"/>
      <c r="BL31" s="86"/>
      <c r="BM31" s="82"/>
    </row>
    <row r="32" spans="1:65" s="44" customFormat="1">
      <c r="A32" s="60"/>
      <c r="B32" s="82"/>
      <c r="C32" s="82"/>
      <c r="D32" s="82"/>
      <c r="E32" s="82"/>
      <c r="F32" s="82"/>
      <c r="G32" s="82"/>
      <c r="H32" s="82"/>
      <c r="I32" s="82"/>
      <c r="J32" s="82"/>
      <c r="K32" s="82"/>
      <c r="L32" s="82"/>
      <c r="M32" s="82"/>
      <c r="N32" s="82"/>
      <c r="O32" s="82"/>
      <c r="P32" s="86"/>
      <c r="Q32" s="86"/>
      <c r="R32" s="86"/>
      <c r="S32" s="86"/>
      <c r="T32" s="86"/>
      <c r="U32" s="86"/>
      <c r="V32" s="86"/>
      <c r="W32" s="86"/>
      <c r="X32" s="86"/>
      <c r="Y32" s="86"/>
      <c r="Z32" s="86"/>
      <c r="AA32" s="86"/>
      <c r="AB32" s="86"/>
      <c r="AC32" s="86"/>
      <c r="AD32" s="86"/>
      <c r="AE32" s="86"/>
      <c r="AF32" s="86"/>
      <c r="AG32" s="86"/>
      <c r="AH32" s="86"/>
      <c r="AI32" s="86"/>
      <c r="AJ32" s="86"/>
      <c r="AK32" s="86"/>
      <c r="AL32" s="82"/>
      <c r="AM32" s="86"/>
      <c r="AN32" s="86"/>
      <c r="AO32" s="86"/>
      <c r="AP32" s="86"/>
      <c r="AQ32" s="86"/>
      <c r="AR32" s="86"/>
      <c r="AS32" s="86"/>
      <c r="AT32" s="86"/>
      <c r="AU32" s="86"/>
      <c r="AV32" s="86"/>
      <c r="AW32" s="86"/>
      <c r="AX32" s="86"/>
      <c r="AY32" s="86"/>
      <c r="AZ32" s="101"/>
      <c r="BA32" s="86"/>
      <c r="BB32" s="86"/>
      <c r="BC32" s="86"/>
      <c r="BD32" s="86"/>
      <c r="BE32" s="86"/>
      <c r="BF32" s="86"/>
      <c r="BG32" s="86"/>
      <c r="BH32" s="86"/>
      <c r="BI32" s="86"/>
      <c r="BJ32" s="86"/>
      <c r="BK32" s="86"/>
      <c r="BL32" s="86"/>
      <c r="BM32" s="82"/>
    </row>
    <row r="33" spans="1:65" s="44" customFormat="1">
      <c r="A33" s="60"/>
      <c r="B33" s="82"/>
      <c r="C33" s="82"/>
      <c r="D33" s="82"/>
      <c r="E33" s="82"/>
      <c r="F33" s="82"/>
      <c r="G33" s="82"/>
      <c r="H33" s="82"/>
      <c r="I33" s="82"/>
      <c r="J33" s="82"/>
      <c r="K33" s="82"/>
      <c r="L33" s="82"/>
      <c r="M33" s="82"/>
      <c r="N33" s="82"/>
      <c r="O33" s="82"/>
      <c r="P33" s="86"/>
      <c r="Q33" s="86"/>
      <c r="R33" s="86"/>
      <c r="S33" s="86"/>
      <c r="T33" s="86"/>
      <c r="U33" s="86"/>
      <c r="V33" s="86"/>
      <c r="W33" s="86"/>
      <c r="X33" s="86"/>
      <c r="Y33" s="86"/>
      <c r="Z33" s="86"/>
      <c r="AA33" s="86"/>
      <c r="AB33" s="86"/>
      <c r="AC33" s="86"/>
      <c r="AD33" s="86"/>
      <c r="AE33" s="86"/>
      <c r="AF33" s="86"/>
      <c r="AG33" s="86"/>
      <c r="AH33" s="86"/>
      <c r="AI33" s="86"/>
      <c r="AJ33" s="86"/>
      <c r="AK33" s="86"/>
      <c r="AL33" s="82"/>
      <c r="AM33" s="86"/>
      <c r="AN33" s="86"/>
      <c r="AO33" s="86"/>
      <c r="AP33" s="86"/>
      <c r="AQ33" s="86"/>
      <c r="AR33" s="86"/>
      <c r="AS33" s="86"/>
      <c r="AT33" s="86"/>
      <c r="AU33" s="86"/>
      <c r="AV33" s="86"/>
      <c r="AW33" s="86"/>
      <c r="AX33" s="86"/>
      <c r="AY33" s="86"/>
      <c r="AZ33" s="101"/>
      <c r="BA33" s="86"/>
      <c r="BB33" s="86"/>
      <c r="BC33" s="86"/>
      <c r="BD33" s="86"/>
      <c r="BE33" s="86"/>
      <c r="BF33" s="86"/>
      <c r="BG33" s="86"/>
      <c r="BH33" s="86"/>
      <c r="BI33" s="86"/>
      <c r="BJ33" s="86"/>
      <c r="BK33" s="86"/>
      <c r="BL33" s="86"/>
      <c r="BM33" s="82"/>
    </row>
    <row r="34" spans="1:65" s="44" customFormat="1">
      <c r="A34" s="60"/>
      <c r="B34" s="82"/>
      <c r="C34" s="82"/>
      <c r="D34" s="82"/>
      <c r="E34" s="82"/>
      <c r="F34" s="82"/>
      <c r="G34" s="82"/>
      <c r="H34" s="82"/>
      <c r="I34" s="82"/>
      <c r="J34" s="82"/>
      <c r="K34" s="82"/>
      <c r="L34" s="82"/>
      <c r="M34" s="82"/>
      <c r="N34" s="82"/>
      <c r="O34" s="82"/>
      <c r="P34" s="86"/>
      <c r="Q34" s="86"/>
      <c r="R34" s="86"/>
      <c r="S34" s="86"/>
      <c r="T34" s="86"/>
      <c r="U34" s="86"/>
      <c r="V34" s="86"/>
      <c r="W34" s="86"/>
      <c r="X34" s="86"/>
      <c r="Y34" s="86"/>
      <c r="Z34" s="86"/>
      <c r="AA34" s="86"/>
      <c r="AB34" s="86"/>
      <c r="AC34" s="86"/>
      <c r="AD34" s="86"/>
      <c r="AE34" s="86"/>
      <c r="AF34" s="86"/>
      <c r="AG34" s="86"/>
      <c r="AH34" s="86"/>
      <c r="AI34" s="86"/>
      <c r="AJ34" s="86"/>
      <c r="AK34" s="86"/>
      <c r="AL34" s="82"/>
      <c r="AM34" s="86"/>
      <c r="AN34" s="86"/>
      <c r="AO34" s="86"/>
      <c r="AP34" s="86"/>
      <c r="AQ34" s="86"/>
      <c r="AR34" s="86"/>
      <c r="AS34" s="86"/>
      <c r="AT34" s="86"/>
      <c r="AU34" s="86"/>
      <c r="AV34" s="86"/>
      <c r="AW34" s="86"/>
      <c r="AX34" s="86"/>
      <c r="AY34" s="86"/>
      <c r="AZ34" s="101"/>
      <c r="BA34" s="86"/>
      <c r="BB34" s="86"/>
      <c r="BC34" s="86"/>
      <c r="BD34" s="86"/>
      <c r="BE34" s="86"/>
      <c r="BF34" s="86"/>
      <c r="BG34" s="86"/>
      <c r="BH34" s="86"/>
      <c r="BI34" s="86"/>
      <c r="BJ34" s="86"/>
      <c r="BK34" s="86"/>
      <c r="BL34" s="86"/>
      <c r="BM34" s="82"/>
    </row>
    <row r="35" spans="1:65" s="44" customFormat="1">
      <c r="A35" s="60"/>
      <c r="B35" s="82"/>
      <c r="C35" s="82"/>
      <c r="D35" s="82"/>
      <c r="E35" s="82"/>
      <c r="F35" s="82"/>
      <c r="G35" s="82"/>
      <c r="H35" s="82"/>
      <c r="I35" s="82"/>
      <c r="J35" s="82"/>
      <c r="K35" s="82"/>
      <c r="L35" s="82"/>
      <c r="M35" s="82"/>
      <c r="N35" s="82"/>
      <c r="O35" s="82"/>
      <c r="P35" s="86"/>
      <c r="Q35" s="86"/>
      <c r="R35" s="86"/>
      <c r="S35" s="86"/>
      <c r="T35" s="86"/>
      <c r="U35" s="86"/>
      <c r="V35" s="86"/>
      <c r="W35" s="86"/>
      <c r="X35" s="86"/>
      <c r="Y35" s="86"/>
      <c r="Z35" s="86"/>
      <c r="AA35" s="86"/>
      <c r="AB35" s="86"/>
      <c r="AC35" s="86"/>
      <c r="AD35" s="86"/>
      <c r="AE35" s="86"/>
      <c r="AF35" s="86"/>
      <c r="AG35" s="86"/>
      <c r="AH35" s="86"/>
      <c r="AI35" s="86"/>
      <c r="AJ35" s="86"/>
      <c r="AK35" s="86"/>
      <c r="AL35" s="82"/>
      <c r="AM35" s="86"/>
      <c r="AN35" s="86"/>
      <c r="AO35" s="86"/>
      <c r="AP35" s="86"/>
      <c r="AQ35" s="86"/>
      <c r="AR35" s="86"/>
      <c r="AS35" s="86"/>
      <c r="AT35" s="86"/>
      <c r="AU35" s="86"/>
      <c r="AV35" s="86"/>
      <c r="AW35" s="86"/>
      <c r="AX35" s="86"/>
      <c r="AY35" s="86"/>
      <c r="AZ35" s="101"/>
      <c r="BA35" s="86"/>
      <c r="BB35" s="86"/>
      <c r="BC35" s="86"/>
      <c r="BD35" s="86"/>
      <c r="BE35" s="86"/>
      <c r="BF35" s="86"/>
      <c r="BG35" s="86"/>
      <c r="BH35" s="86"/>
      <c r="BI35" s="86"/>
      <c r="BJ35" s="86"/>
      <c r="BK35" s="86"/>
      <c r="BL35" s="86"/>
      <c r="BM35" s="82"/>
    </row>
    <row r="36" spans="1:65" s="44" customFormat="1">
      <c r="A36" s="60"/>
      <c r="B36" s="82"/>
      <c r="C36" s="82"/>
      <c r="D36" s="82"/>
      <c r="E36" s="82"/>
      <c r="F36" s="82"/>
      <c r="G36" s="82"/>
      <c r="H36" s="82"/>
      <c r="I36" s="559"/>
      <c r="J36" s="559"/>
      <c r="K36" s="559"/>
      <c r="L36" s="559"/>
      <c r="M36" s="559"/>
      <c r="N36" s="559"/>
      <c r="O36" s="559"/>
      <c r="P36" s="559"/>
      <c r="Q36" s="559"/>
      <c r="R36" s="559"/>
      <c r="S36" s="559"/>
      <c r="T36" s="559"/>
      <c r="U36" s="559"/>
      <c r="V36" s="559"/>
      <c r="W36" s="559"/>
      <c r="X36" s="559"/>
      <c r="Y36" s="559"/>
      <c r="Z36" s="559"/>
      <c r="AA36" s="559"/>
      <c r="AB36" s="559"/>
      <c r="AC36" s="559"/>
      <c r="AD36" s="559"/>
      <c r="AE36" s="86"/>
      <c r="AF36" s="86"/>
      <c r="AG36" s="86"/>
      <c r="AH36" s="86"/>
      <c r="AI36" s="86"/>
      <c r="AJ36" s="86"/>
      <c r="AK36" s="86"/>
      <c r="AL36" s="82"/>
      <c r="AM36" s="86"/>
      <c r="AN36" s="86"/>
      <c r="AO36" s="86"/>
      <c r="AP36" s="86"/>
      <c r="AQ36" s="86"/>
      <c r="AR36" s="86"/>
      <c r="AS36" s="86"/>
      <c r="AT36" s="86"/>
      <c r="AU36" s="86"/>
      <c r="AV36" s="86"/>
      <c r="AW36" s="86"/>
      <c r="AX36" s="86"/>
      <c r="AY36" s="86"/>
      <c r="AZ36" s="101"/>
      <c r="BA36" s="86"/>
      <c r="BB36" s="86"/>
      <c r="BC36" s="86"/>
      <c r="BD36" s="86"/>
      <c r="BE36" s="86"/>
      <c r="BF36" s="86"/>
      <c r="BG36" s="86"/>
      <c r="BH36" s="86"/>
      <c r="BI36" s="86"/>
      <c r="BJ36" s="86"/>
      <c r="BK36" s="86"/>
      <c r="BL36" s="86"/>
      <c r="BM36" s="82"/>
    </row>
    <row r="37" spans="1:65" s="44" customFormat="1">
      <c r="A37" s="60"/>
      <c r="B37" s="82"/>
      <c r="C37" s="82"/>
      <c r="D37" s="82"/>
      <c r="E37" s="82"/>
      <c r="F37" s="82"/>
      <c r="G37" s="82"/>
      <c r="H37" s="82"/>
      <c r="I37" s="559"/>
      <c r="J37" s="559"/>
      <c r="K37" s="559"/>
      <c r="L37" s="559"/>
      <c r="M37" s="559"/>
      <c r="N37" s="559"/>
      <c r="O37" s="559"/>
      <c r="P37" s="559"/>
      <c r="Q37" s="559"/>
      <c r="R37" s="559"/>
      <c r="S37" s="559"/>
      <c r="T37" s="559"/>
      <c r="U37" s="559"/>
      <c r="V37" s="559"/>
      <c r="W37" s="559"/>
      <c r="X37" s="559"/>
      <c r="Y37" s="559"/>
      <c r="Z37" s="559"/>
      <c r="AA37" s="559"/>
      <c r="AB37" s="559"/>
      <c r="AC37" s="559"/>
      <c r="AD37" s="559"/>
      <c r="AE37" s="86"/>
      <c r="AF37" s="86"/>
      <c r="AG37" s="86"/>
      <c r="AH37" s="86"/>
      <c r="AI37" s="86"/>
      <c r="AJ37" s="86"/>
      <c r="AK37" s="86"/>
      <c r="AL37" s="82"/>
      <c r="AM37" s="86"/>
      <c r="AN37" s="86"/>
      <c r="AO37" s="86"/>
      <c r="AP37" s="86"/>
      <c r="AQ37" s="86"/>
      <c r="AR37" s="86"/>
      <c r="AS37" s="86"/>
      <c r="AT37" s="86"/>
      <c r="AU37" s="86"/>
      <c r="AV37" s="86"/>
      <c r="AW37" s="86"/>
      <c r="AX37" s="86"/>
      <c r="AY37" s="86"/>
      <c r="AZ37" s="101"/>
      <c r="BA37" s="86"/>
      <c r="BB37" s="86"/>
      <c r="BC37" s="86"/>
      <c r="BD37" s="86"/>
      <c r="BE37" s="86"/>
      <c r="BF37" s="86"/>
      <c r="BG37" s="86"/>
      <c r="BH37" s="86"/>
      <c r="BI37" s="86"/>
      <c r="BJ37" s="86"/>
      <c r="BK37" s="86"/>
      <c r="BL37" s="86"/>
      <c r="BM37" s="82"/>
    </row>
    <row r="38" spans="1:65" s="44" customFormat="1">
      <c r="A38" s="60"/>
      <c r="B38" s="82"/>
      <c r="C38" s="82"/>
      <c r="D38" s="82"/>
      <c r="E38" s="87"/>
      <c r="F38" s="87"/>
      <c r="G38" s="87"/>
      <c r="H38" s="82"/>
      <c r="I38" s="561"/>
      <c r="J38" s="561"/>
      <c r="K38" s="559"/>
      <c r="L38" s="559"/>
      <c r="M38" s="556"/>
      <c r="N38" s="556"/>
      <c r="O38" s="556"/>
      <c r="P38" s="556"/>
      <c r="Q38" s="556"/>
      <c r="R38" s="556"/>
      <c r="S38" s="557"/>
      <c r="T38" s="557"/>
      <c r="U38" s="557"/>
      <c r="V38" s="557"/>
      <c r="W38" s="557"/>
      <c r="X38" s="557"/>
      <c r="Y38" s="557"/>
      <c r="Z38" s="557"/>
      <c r="AA38" s="557"/>
      <c r="AB38" s="557"/>
      <c r="AC38" s="557"/>
      <c r="AD38" s="557"/>
      <c r="AE38" s="86"/>
      <c r="AF38" s="86"/>
      <c r="AG38" s="86"/>
      <c r="AH38" s="86"/>
      <c r="AI38" s="86"/>
      <c r="AJ38" s="86"/>
      <c r="AK38" s="86"/>
      <c r="AL38" s="82"/>
      <c r="AM38" s="86"/>
      <c r="AN38" s="86"/>
      <c r="AO38" s="86"/>
      <c r="AP38" s="86"/>
      <c r="AQ38" s="86"/>
      <c r="AR38" s="86"/>
      <c r="AS38" s="86"/>
      <c r="AT38" s="86"/>
      <c r="AU38" s="86"/>
      <c r="AV38" s="86"/>
      <c r="AW38" s="86"/>
      <c r="AX38" s="86"/>
      <c r="AY38" s="86"/>
      <c r="AZ38" s="101"/>
      <c r="BA38" s="86"/>
      <c r="BB38" s="86"/>
      <c r="BC38" s="86"/>
      <c r="BD38" s="86"/>
      <c r="BE38" s="86"/>
      <c r="BF38" s="86"/>
      <c r="BG38" s="86"/>
      <c r="BH38" s="86"/>
      <c r="BI38" s="86"/>
      <c r="BJ38" s="86"/>
      <c r="BK38" s="86"/>
      <c r="BL38" s="86"/>
      <c r="BM38" s="82"/>
    </row>
    <row r="39" spans="1:65" s="44" customFormat="1">
      <c r="A39" s="60"/>
      <c r="B39" s="82"/>
      <c r="C39" s="82"/>
      <c r="D39" s="82"/>
      <c r="E39" s="87"/>
      <c r="F39" s="87"/>
      <c r="G39" s="87"/>
      <c r="H39" s="82"/>
      <c r="I39" s="561"/>
      <c r="J39" s="561"/>
      <c r="K39" s="559"/>
      <c r="L39" s="559"/>
      <c r="M39" s="556"/>
      <c r="N39" s="556"/>
      <c r="O39" s="556"/>
      <c r="P39" s="556"/>
      <c r="Q39" s="556"/>
      <c r="R39" s="556"/>
      <c r="S39" s="557"/>
      <c r="T39" s="557"/>
      <c r="U39" s="557"/>
      <c r="V39" s="557"/>
      <c r="W39" s="557"/>
      <c r="X39" s="557"/>
      <c r="Y39" s="557"/>
      <c r="Z39" s="557"/>
      <c r="AA39" s="557"/>
      <c r="AB39" s="557"/>
      <c r="AC39" s="557"/>
      <c r="AD39" s="557"/>
      <c r="AE39" s="86"/>
      <c r="AF39" s="86"/>
      <c r="AG39" s="86"/>
      <c r="AH39" s="86"/>
      <c r="AI39" s="86"/>
      <c r="AJ39" s="86"/>
      <c r="AK39" s="86"/>
      <c r="AL39" s="82"/>
      <c r="AM39" s="86"/>
      <c r="AN39" s="86"/>
      <c r="AO39" s="86"/>
      <c r="AP39" s="86"/>
      <c r="AQ39" s="86"/>
      <c r="AR39" s="86"/>
      <c r="AS39" s="86"/>
      <c r="AT39" s="86"/>
      <c r="AU39" s="86"/>
      <c r="AV39" s="86"/>
      <c r="AW39" s="86"/>
      <c r="AX39" s="86"/>
      <c r="AY39" s="86"/>
      <c r="AZ39" s="101"/>
      <c r="BA39" s="86"/>
      <c r="BB39" s="86"/>
      <c r="BC39" s="86"/>
      <c r="BD39" s="86"/>
      <c r="BE39" s="86"/>
      <c r="BF39" s="86"/>
      <c r="BG39" s="86"/>
      <c r="BH39" s="86"/>
      <c r="BI39" s="86"/>
      <c r="BJ39" s="86"/>
      <c r="BK39" s="86"/>
      <c r="BL39" s="86"/>
      <c r="BM39" s="82"/>
    </row>
    <row r="40" spans="1:65" s="44" customFormat="1">
      <c r="A40" s="60"/>
      <c r="B40" s="82"/>
      <c r="C40" s="82"/>
      <c r="D40" s="82"/>
      <c r="E40" s="87"/>
      <c r="F40" s="87"/>
      <c r="G40" s="87"/>
      <c r="H40" s="82"/>
      <c r="I40" s="559"/>
      <c r="J40" s="559"/>
      <c r="K40" s="559"/>
      <c r="L40" s="559"/>
      <c r="M40" s="556"/>
      <c r="N40" s="556"/>
      <c r="O40" s="556"/>
      <c r="P40" s="556"/>
      <c r="Q40" s="556"/>
      <c r="R40" s="556"/>
      <c r="S40" s="557"/>
      <c r="T40" s="557"/>
      <c r="U40" s="557"/>
      <c r="V40" s="557"/>
      <c r="W40" s="557"/>
      <c r="X40" s="557"/>
      <c r="Y40" s="557"/>
      <c r="Z40" s="557"/>
      <c r="AA40" s="557"/>
      <c r="AB40" s="557"/>
      <c r="AC40" s="557"/>
      <c r="AD40" s="557"/>
      <c r="AE40" s="86"/>
      <c r="AF40" s="86"/>
      <c r="AG40" s="86"/>
      <c r="AH40" s="86"/>
      <c r="AI40" s="86"/>
      <c r="AJ40" s="86"/>
      <c r="AK40" s="86"/>
      <c r="AL40" s="82"/>
      <c r="AM40" s="86"/>
      <c r="AN40" s="86"/>
      <c r="AO40" s="86"/>
      <c r="AP40" s="86"/>
      <c r="AQ40" s="86"/>
      <c r="AR40" s="86"/>
      <c r="AS40" s="86"/>
      <c r="AT40" s="86"/>
      <c r="AU40" s="86"/>
      <c r="AV40" s="86"/>
      <c r="AW40" s="86"/>
      <c r="AX40" s="86"/>
      <c r="AY40" s="86"/>
      <c r="AZ40" s="101"/>
      <c r="BA40" s="86"/>
      <c r="BB40" s="86"/>
      <c r="BC40" s="86"/>
      <c r="BD40" s="86"/>
      <c r="BE40" s="86"/>
      <c r="BF40" s="86"/>
      <c r="BG40" s="86"/>
      <c r="BH40" s="86"/>
      <c r="BI40" s="86"/>
      <c r="BJ40" s="86"/>
      <c r="BK40" s="86"/>
      <c r="BL40" s="86"/>
      <c r="BM40" s="86"/>
    </row>
    <row r="41" spans="1:65" s="44" customFormat="1">
      <c r="A41" s="60"/>
      <c r="B41" s="558"/>
      <c r="C41" s="558"/>
      <c r="D41" s="558"/>
      <c r="E41" s="87"/>
      <c r="F41" s="87"/>
      <c r="G41" s="87"/>
      <c r="H41" s="87"/>
      <c r="I41" s="559"/>
      <c r="J41" s="559"/>
      <c r="K41" s="559"/>
      <c r="L41" s="559"/>
      <c r="M41" s="556"/>
      <c r="N41" s="556"/>
      <c r="O41" s="556"/>
      <c r="P41" s="556"/>
      <c r="Q41" s="556"/>
      <c r="R41" s="556"/>
      <c r="S41" s="557"/>
      <c r="T41" s="557"/>
      <c r="U41" s="557"/>
      <c r="V41" s="557"/>
      <c r="W41" s="557"/>
      <c r="X41" s="557"/>
      <c r="Y41" s="557"/>
      <c r="Z41" s="557"/>
      <c r="AA41" s="557"/>
      <c r="AB41" s="557"/>
      <c r="AC41" s="557"/>
      <c r="AD41" s="557"/>
      <c r="AE41" s="86"/>
      <c r="AF41" s="86"/>
      <c r="AG41" s="86"/>
      <c r="AH41" s="86"/>
      <c r="AI41" s="86"/>
      <c r="AJ41" s="86"/>
      <c r="AK41" s="86"/>
      <c r="AL41" s="82"/>
      <c r="AM41" s="86"/>
      <c r="AN41" s="86"/>
      <c r="AO41" s="86"/>
      <c r="AP41" s="86"/>
      <c r="AQ41" s="86"/>
      <c r="AR41" s="86"/>
      <c r="AS41" s="86"/>
      <c r="AT41" s="86"/>
      <c r="AU41" s="86"/>
      <c r="AV41" s="86"/>
      <c r="AW41" s="86"/>
      <c r="AX41" s="86"/>
      <c r="AY41" s="86"/>
      <c r="AZ41" s="101"/>
      <c r="BA41" s="86"/>
      <c r="BB41" s="86"/>
      <c r="BC41" s="86"/>
      <c r="BD41" s="86"/>
      <c r="BE41" s="86"/>
      <c r="BF41" s="86"/>
      <c r="BG41" s="86"/>
      <c r="BH41" s="86"/>
      <c r="BI41" s="86"/>
      <c r="BJ41" s="86"/>
      <c r="BK41" s="86"/>
      <c r="BL41" s="86"/>
      <c r="BM41" s="86"/>
    </row>
    <row r="42" spans="1:65" s="44" customFormat="1">
      <c r="A42" s="60"/>
      <c r="B42" s="82"/>
      <c r="C42" s="82"/>
      <c r="D42" s="82"/>
      <c r="E42" s="82"/>
      <c r="F42" s="82"/>
      <c r="G42" s="82"/>
      <c r="H42" s="82"/>
      <c r="I42" s="559"/>
      <c r="J42" s="559"/>
      <c r="K42" s="559"/>
      <c r="L42" s="559"/>
      <c r="M42" s="556"/>
      <c r="N42" s="556"/>
      <c r="O42" s="556"/>
      <c r="P42" s="556"/>
      <c r="Q42" s="556"/>
      <c r="R42" s="556"/>
      <c r="S42" s="557"/>
      <c r="T42" s="557"/>
      <c r="U42" s="557"/>
      <c r="V42" s="557"/>
      <c r="W42" s="557"/>
      <c r="X42" s="557"/>
      <c r="Y42" s="557"/>
      <c r="Z42" s="557"/>
      <c r="AA42" s="557"/>
      <c r="AB42" s="557"/>
      <c r="AC42" s="557"/>
      <c r="AD42" s="557"/>
      <c r="AE42" s="86"/>
      <c r="AF42" s="86"/>
      <c r="AG42" s="86"/>
      <c r="AH42" s="86"/>
      <c r="AI42" s="86"/>
      <c r="AJ42" s="86"/>
      <c r="AK42" s="86"/>
      <c r="AL42" s="82"/>
      <c r="AM42" s="86"/>
      <c r="AN42" s="86"/>
      <c r="AO42" s="86"/>
      <c r="AP42" s="86"/>
      <c r="AQ42" s="86"/>
      <c r="AR42" s="86"/>
      <c r="AS42" s="86"/>
      <c r="AT42" s="86"/>
      <c r="AU42" s="86"/>
      <c r="AV42" s="86"/>
      <c r="AW42" s="86"/>
      <c r="AX42" s="86"/>
      <c r="AY42" s="86"/>
      <c r="AZ42" s="101"/>
      <c r="BA42" s="86"/>
      <c r="BB42" s="86"/>
      <c r="BC42" s="86"/>
      <c r="BD42" s="86"/>
      <c r="BE42" s="86"/>
      <c r="BF42" s="86"/>
      <c r="BG42" s="86"/>
      <c r="BH42" s="86"/>
      <c r="BI42" s="86"/>
      <c r="BJ42" s="86"/>
      <c r="BK42" s="86"/>
      <c r="BL42" s="86"/>
      <c r="BM42" s="86"/>
    </row>
    <row r="43" spans="1:65" s="44" customFormat="1">
      <c r="A43" s="60"/>
      <c r="B43" s="82"/>
      <c r="C43" s="88"/>
      <c r="D43" s="88"/>
      <c r="E43" s="88"/>
      <c r="F43" s="88"/>
      <c r="G43" s="88"/>
      <c r="H43" s="94"/>
      <c r="I43" s="559"/>
      <c r="J43" s="559"/>
      <c r="K43" s="559"/>
      <c r="L43" s="559"/>
      <c r="M43" s="556"/>
      <c r="N43" s="556"/>
      <c r="O43" s="556"/>
      <c r="P43" s="556"/>
      <c r="Q43" s="556"/>
      <c r="R43" s="556"/>
      <c r="S43" s="557"/>
      <c r="T43" s="557"/>
      <c r="U43" s="557"/>
      <c r="V43" s="557"/>
      <c r="W43" s="557"/>
      <c r="X43" s="557"/>
      <c r="Y43" s="557"/>
      <c r="Z43" s="557"/>
      <c r="AA43" s="557"/>
      <c r="AB43" s="557"/>
      <c r="AC43" s="557"/>
      <c r="AD43" s="557"/>
      <c r="AE43" s="86"/>
      <c r="AF43" s="86"/>
      <c r="AG43" s="86"/>
      <c r="AH43" s="86"/>
      <c r="AI43" s="86"/>
      <c r="AJ43" s="86"/>
      <c r="AK43" s="86"/>
      <c r="AL43" s="82"/>
      <c r="AM43" s="86"/>
      <c r="AN43" s="86"/>
      <c r="AO43" s="86"/>
      <c r="AP43" s="86"/>
      <c r="AQ43" s="86"/>
      <c r="AR43" s="86"/>
      <c r="AS43" s="86"/>
      <c r="AT43" s="86"/>
      <c r="AU43" s="86"/>
      <c r="AV43" s="86"/>
      <c r="AW43" s="86"/>
      <c r="AX43" s="86"/>
      <c r="AY43" s="86"/>
      <c r="AZ43" s="101"/>
      <c r="BA43" s="86"/>
      <c r="BB43" s="86"/>
      <c r="BC43" s="86"/>
      <c r="BD43" s="86"/>
      <c r="BE43" s="86"/>
      <c r="BF43" s="86"/>
      <c r="BG43" s="86"/>
      <c r="BH43" s="86"/>
      <c r="BI43" s="86"/>
      <c r="BJ43" s="86"/>
      <c r="BK43" s="86"/>
      <c r="BL43" s="86"/>
      <c r="BM43" s="86"/>
    </row>
    <row r="44" spans="1:65" s="44" customFormat="1">
      <c r="A44" s="60"/>
      <c r="B44" s="82"/>
      <c r="C44" s="85"/>
      <c r="D44" s="83" t="s">
        <v>172</v>
      </c>
      <c r="E44" s="82"/>
      <c r="F44" s="82"/>
      <c r="G44" s="82"/>
      <c r="H44" s="82"/>
      <c r="I44" s="82"/>
      <c r="J44" s="82"/>
      <c r="K44" s="82"/>
      <c r="L44" s="82"/>
      <c r="M44" s="82"/>
      <c r="N44" s="82"/>
      <c r="O44" s="82"/>
      <c r="P44" s="92"/>
      <c r="Q44" s="92"/>
      <c r="R44" s="92"/>
      <c r="S44" s="93"/>
      <c r="T44" s="93"/>
      <c r="U44" s="93"/>
      <c r="V44" s="93"/>
      <c r="W44" s="93"/>
      <c r="X44" s="93"/>
      <c r="Y44" s="93"/>
      <c r="Z44" s="93"/>
      <c r="AA44" s="93"/>
      <c r="AB44" s="91"/>
      <c r="AC44" s="91"/>
      <c r="AD44" s="91"/>
      <c r="AE44" s="91"/>
      <c r="AF44" s="91"/>
      <c r="AG44" s="91"/>
      <c r="AH44" s="91"/>
      <c r="AI44" s="91"/>
      <c r="AJ44" s="91"/>
      <c r="AK44" s="91"/>
      <c r="AL44" s="82"/>
      <c r="AM44" s="86"/>
      <c r="AN44" s="86"/>
      <c r="AO44" s="86"/>
      <c r="AP44" s="86"/>
      <c r="AQ44" s="86"/>
      <c r="AR44" s="86"/>
      <c r="AS44" s="86"/>
      <c r="AT44" s="86"/>
      <c r="AU44" s="86"/>
      <c r="AV44" s="86"/>
      <c r="AW44" s="86"/>
      <c r="AX44" s="86"/>
      <c r="AY44" s="86"/>
      <c r="AZ44" s="101"/>
      <c r="BA44" s="86"/>
      <c r="BB44" s="86"/>
      <c r="BC44" s="86"/>
      <c r="BD44" s="86"/>
      <c r="BE44" s="86"/>
      <c r="BF44" s="86"/>
      <c r="BG44" s="86"/>
      <c r="BH44" s="86"/>
      <c r="BI44" s="86"/>
      <c r="BJ44" s="86"/>
      <c r="BK44" s="86"/>
      <c r="BL44" s="86"/>
      <c r="BM44" s="82"/>
    </row>
    <row r="45" spans="1:65" s="44" customFormat="1">
      <c r="A45" s="60"/>
      <c r="B45" s="82"/>
      <c r="C45" s="82"/>
      <c r="D45" s="82"/>
      <c r="E45" s="82"/>
      <c r="F45" s="82"/>
      <c r="G45" s="82"/>
      <c r="H45" s="82"/>
      <c r="I45" s="82"/>
      <c r="J45" s="82"/>
      <c r="K45" s="82"/>
      <c r="L45" s="82"/>
      <c r="M45" s="82"/>
      <c r="N45" s="82"/>
      <c r="O45" s="82"/>
      <c r="P45" s="92"/>
      <c r="Q45" s="92"/>
      <c r="R45" s="92"/>
      <c r="S45" s="93"/>
      <c r="T45" s="93"/>
      <c r="U45" s="93"/>
      <c r="V45" s="93"/>
      <c r="W45" s="93"/>
      <c r="X45" s="93"/>
      <c r="Y45" s="93"/>
      <c r="Z45" s="93"/>
      <c r="AA45" s="93"/>
      <c r="AB45" s="91"/>
      <c r="AC45" s="91"/>
      <c r="AD45" s="91"/>
      <c r="AE45" s="91"/>
      <c r="AF45" s="91"/>
      <c r="AG45" s="91"/>
      <c r="AH45" s="91"/>
      <c r="AI45" s="91"/>
      <c r="AJ45" s="91"/>
      <c r="AK45" s="91"/>
      <c r="AL45" s="82"/>
      <c r="AM45" s="86"/>
      <c r="AN45" s="86"/>
      <c r="AO45" s="86"/>
      <c r="AP45" s="86"/>
      <c r="AQ45" s="86"/>
      <c r="AR45" s="86"/>
      <c r="AS45" s="86"/>
      <c r="AT45" s="86"/>
      <c r="AU45" s="86"/>
      <c r="AV45" s="86"/>
      <c r="AW45" s="86"/>
      <c r="AX45" s="86"/>
      <c r="AY45" s="86"/>
      <c r="AZ45" s="101"/>
      <c r="BA45" s="86"/>
      <c r="BB45" s="86"/>
      <c r="BC45" s="86"/>
      <c r="BD45" s="86"/>
      <c r="BE45" s="86"/>
      <c r="BF45" s="86"/>
      <c r="BG45" s="86"/>
      <c r="BH45" s="86"/>
      <c r="BI45" s="86"/>
      <c r="BJ45" s="86"/>
      <c r="BK45" s="86"/>
      <c r="BL45" s="86"/>
      <c r="BM45" s="82"/>
    </row>
    <row r="46" spans="1:65" s="44" customFormat="1">
      <c r="A46" s="60"/>
      <c r="B46" s="82"/>
      <c r="C46" s="82"/>
      <c r="D46" s="82"/>
      <c r="E46" s="82"/>
      <c r="F46" s="82"/>
      <c r="G46" s="82"/>
      <c r="H46" s="82"/>
      <c r="I46" s="82"/>
      <c r="J46" s="82"/>
      <c r="K46" s="82"/>
      <c r="L46" s="82"/>
      <c r="M46" s="82"/>
      <c r="N46" s="82"/>
      <c r="O46" s="82"/>
      <c r="P46" s="92"/>
      <c r="Q46" s="92"/>
      <c r="R46" s="92"/>
      <c r="S46" s="93"/>
      <c r="T46" s="93"/>
      <c r="U46" s="93"/>
      <c r="V46" s="93"/>
      <c r="W46" s="93"/>
      <c r="X46" s="93"/>
      <c r="Y46" s="93"/>
      <c r="Z46" s="93"/>
      <c r="AA46" s="93"/>
      <c r="AB46" s="91"/>
      <c r="AC46" s="91"/>
      <c r="AD46" s="91"/>
      <c r="AE46" s="91"/>
      <c r="AF46" s="91"/>
      <c r="AG46" s="91"/>
      <c r="AH46" s="91"/>
      <c r="AI46" s="91"/>
      <c r="AJ46" s="91"/>
      <c r="AK46" s="91"/>
      <c r="AL46" s="82"/>
      <c r="AM46" s="86"/>
      <c r="AN46" s="86"/>
      <c r="AO46" s="86"/>
      <c r="AP46" s="86"/>
      <c r="AQ46" s="86"/>
      <c r="AR46" s="86"/>
      <c r="AS46" s="86"/>
      <c r="AT46" s="86"/>
      <c r="AU46" s="86"/>
      <c r="AV46" s="86"/>
      <c r="AW46" s="86"/>
      <c r="AX46" s="86"/>
      <c r="AY46" s="86"/>
      <c r="AZ46" s="101"/>
      <c r="BA46" s="86"/>
      <c r="BB46" s="86"/>
      <c r="BC46" s="86"/>
      <c r="BD46" s="86"/>
      <c r="BE46" s="86"/>
      <c r="BF46" s="86"/>
      <c r="BG46" s="86"/>
      <c r="BH46" s="86"/>
      <c r="BI46" s="86"/>
      <c r="BJ46" s="86"/>
      <c r="BK46" s="86"/>
      <c r="BL46" s="86"/>
      <c r="BM46" s="82"/>
    </row>
    <row r="47" spans="1:65" s="44" customFormat="1">
      <c r="A47" s="60"/>
      <c r="B47" s="82"/>
      <c r="C47" s="82"/>
      <c r="D47" s="82"/>
      <c r="E47" s="82"/>
      <c r="F47" s="82"/>
      <c r="G47" s="82"/>
      <c r="H47" s="82"/>
      <c r="I47" s="82"/>
      <c r="J47" s="82"/>
      <c r="K47" s="82"/>
      <c r="L47" s="82"/>
      <c r="M47" s="82"/>
      <c r="N47" s="82"/>
      <c r="O47" s="82"/>
      <c r="P47" s="92"/>
      <c r="Q47" s="92"/>
      <c r="R47" s="92"/>
      <c r="S47" s="93"/>
      <c r="T47" s="93"/>
      <c r="U47" s="93"/>
      <c r="V47" s="93"/>
      <c r="W47" s="93"/>
      <c r="X47" s="93"/>
      <c r="Y47" s="93"/>
      <c r="Z47" s="93"/>
      <c r="AA47" s="93"/>
      <c r="AB47" s="91"/>
      <c r="AC47" s="91"/>
      <c r="AD47" s="91"/>
      <c r="AE47" s="91"/>
      <c r="AF47" s="91"/>
      <c r="AG47" s="91"/>
      <c r="AH47" s="91"/>
      <c r="AI47" s="91"/>
      <c r="AJ47" s="91"/>
      <c r="AK47" s="91"/>
      <c r="AL47" s="82"/>
      <c r="AM47" s="86"/>
      <c r="AN47" s="86"/>
      <c r="AO47" s="86"/>
      <c r="AP47" s="86"/>
      <c r="AQ47" s="86"/>
      <c r="AR47" s="86"/>
      <c r="AS47" s="86"/>
      <c r="AT47" s="86"/>
      <c r="AU47" s="86"/>
      <c r="AV47" s="86"/>
      <c r="AW47" s="86"/>
      <c r="AX47" s="86"/>
      <c r="AY47" s="86"/>
      <c r="AZ47" s="101"/>
      <c r="BA47" s="86"/>
      <c r="BB47" s="86"/>
      <c r="BC47" s="86"/>
      <c r="BD47" s="86"/>
      <c r="BE47" s="86"/>
      <c r="BF47" s="86"/>
      <c r="BG47" s="86"/>
      <c r="BH47" s="86"/>
      <c r="BI47" s="86"/>
      <c r="BJ47" s="86"/>
      <c r="BK47" s="86"/>
      <c r="BL47" s="86"/>
      <c r="BM47" s="82"/>
    </row>
    <row r="48" spans="1:65" s="44" customFormat="1">
      <c r="A48" s="60"/>
      <c r="B48" s="82"/>
      <c r="C48" s="82"/>
      <c r="D48" s="82"/>
      <c r="E48" s="82"/>
      <c r="F48" s="82"/>
      <c r="G48" s="82"/>
      <c r="H48" s="82"/>
      <c r="I48" s="82"/>
      <c r="J48" s="82"/>
      <c r="K48" s="82"/>
      <c r="L48" s="82"/>
      <c r="M48" s="82"/>
      <c r="N48" s="82"/>
      <c r="O48" s="82"/>
      <c r="P48" s="92"/>
      <c r="Q48" s="92"/>
      <c r="R48" s="92"/>
      <c r="S48" s="93"/>
      <c r="T48" s="93"/>
      <c r="U48" s="93"/>
      <c r="V48" s="93"/>
      <c r="W48" s="93"/>
      <c r="X48" s="93"/>
      <c r="Y48" s="93"/>
      <c r="Z48" s="93"/>
      <c r="AA48" s="93"/>
      <c r="AB48" s="91"/>
      <c r="AC48" s="91"/>
      <c r="AD48" s="91"/>
      <c r="AE48" s="91"/>
      <c r="AF48" s="91"/>
      <c r="AG48" s="91"/>
      <c r="AH48" s="91"/>
      <c r="AI48" s="91"/>
      <c r="AJ48" s="91"/>
      <c r="AK48" s="91"/>
      <c r="AL48" s="82"/>
      <c r="AM48" s="86"/>
      <c r="AN48" s="86"/>
      <c r="AO48" s="86"/>
      <c r="AP48" s="86"/>
      <c r="AQ48" s="86"/>
      <c r="AR48" s="86"/>
      <c r="AS48" s="86"/>
      <c r="AT48" s="86"/>
      <c r="AU48" s="86"/>
      <c r="AV48" s="86"/>
      <c r="AW48" s="86"/>
      <c r="AX48" s="86"/>
      <c r="AY48" s="86"/>
      <c r="AZ48" s="101"/>
      <c r="BA48" s="86"/>
      <c r="BB48" s="86"/>
      <c r="BC48" s="86"/>
      <c r="BD48" s="86"/>
      <c r="BE48" s="86"/>
      <c r="BF48" s="86"/>
      <c r="BG48" s="86"/>
      <c r="BH48" s="86"/>
      <c r="BI48" s="86"/>
      <c r="BJ48" s="86"/>
      <c r="BK48" s="86"/>
      <c r="BL48" s="86"/>
      <c r="BM48" s="82"/>
    </row>
    <row r="49" spans="1:65" s="44" customFormat="1">
      <c r="A49" s="60"/>
      <c r="B49" s="82"/>
      <c r="C49" s="82"/>
      <c r="D49" s="82"/>
      <c r="E49" s="82"/>
      <c r="F49" s="82"/>
      <c r="G49" s="82"/>
      <c r="H49" s="82"/>
      <c r="I49" s="82"/>
      <c r="J49" s="82"/>
      <c r="K49" s="82"/>
      <c r="L49" s="82"/>
      <c r="M49" s="82"/>
      <c r="N49" s="82"/>
      <c r="O49" s="82"/>
      <c r="P49" s="92"/>
      <c r="Q49" s="92"/>
      <c r="R49" s="92"/>
      <c r="S49" s="93"/>
      <c r="T49" s="93"/>
      <c r="U49" s="93"/>
      <c r="V49" s="93"/>
      <c r="W49" s="93"/>
      <c r="X49" s="93"/>
      <c r="Y49" s="93"/>
      <c r="Z49" s="93"/>
      <c r="AA49" s="93"/>
      <c r="AB49" s="91"/>
      <c r="AC49" s="91"/>
      <c r="AD49" s="91"/>
      <c r="AE49" s="91"/>
      <c r="AF49" s="91"/>
      <c r="AG49" s="91"/>
      <c r="AH49" s="91"/>
      <c r="AI49" s="91"/>
      <c r="AJ49" s="91"/>
      <c r="AK49" s="91"/>
      <c r="AL49" s="82"/>
      <c r="AM49" s="86"/>
      <c r="AN49" s="86"/>
      <c r="AO49" s="86"/>
      <c r="AP49" s="86"/>
      <c r="AQ49" s="86"/>
      <c r="AR49" s="86"/>
      <c r="AS49" s="86"/>
      <c r="AT49" s="86"/>
      <c r="AU49" s="86"/>
      <c r="AV49" s="86"/>
      <c r="AW49" s="86"/>
      <c r="AX49" s="86"/>
      <c r="AY49" s="86"/>
      <c r="AZ49" s="101"/>
      <c r="BA49" s="86"/>
      <c r="BB49" s="86"/>
      <c r="BC49" s="86"/>
      <c r="BD49" s="86"/>
      <c r="BE49" s="86"/>
      <c r="BF49" s="86"/>
      <c r="BG49" s="86"/>
      <c r="BH49" s="86"/>
      <c r="BI49" s="86"/>
      <c r="BJ49" s="86"/>
      <c r="BK49" s="86"/>
      <c r="BL49" s="86"/>
      <c r="BM49" s="82"/>
    </row>
    <row r="50" spans="1:65" s="44" customFormat="1">
      <c r="A50" s="60"/>
      <c r="B50" s="82"/>
      <c r="C50" s="82"/>
      <c r="D50" s="82"/>
      <c r="E50" s="82"/>
      <c r="F50" s="82"/>
      <c r="G50" s="82"/>
      <c r="H50" s="82"/>
      <c r="I50" s="82"/>
      <c r="J50" s="82"/>
      <c r="K50" s="82"/>
      <c r="L50" s="82"/>
      <c r="M50" s="82"/>
      <c r="N50" s="82"/>
      <c r="O50" s="82"/>
      <c r="P50" s="92"/>
      <c r="Q50" s="92"/>
      <c r="R50" s="92"/>
      <c r="S50" s="93"/>
      <c r="T50" s="93"/>
      <c r="U50" s="93"/>
      <c r="V50" s="93"/>
      <c r="W50" s="93"/>
      <c r="X50" s="93"/>
      <c r="Y50" s="93"/>
      <c r="Z50" s="93"/>
      <c r="AA50" s="93"/>
      <c r="AB50" s="91"/>
      <c r="AC50" s="91"/>
      <c r="AD50" s="91"/>
      <c r="AE50" s="91"/>
      <c r="AF50" s="91"/>
      <c r="AG50" s="91"/>
      <c r="AH50" s="91"/>
      <c r="AI50" s="91"/>
      <c r="AJ50" s="91"/>
      <c r="AK50" s="91"/>
      <c r="AL50" s="82"/>
      <c r="AM50" s="86"/>
      <c r="AN50" s="86"/>
      <c r="AO50" s="86"/>
      <c r="AP50" s="86"/>
      <c r="AQ50" s="86"/>
      <c r="AR50" s="86"/>
      <c r="AS50" s="86"/>
      <c r="AT50" s="86"/>
      <c r="AU50" s="86"/>
      <c r="AV50" s="86"/>
      <c r="AW50" s="86"/>
      <c r="AX50" s="86"/>
      <c r="AY50" s="86"/>
      <c r="AZ50" s="101"/>
      <c r="BA50" s="86"/>
      <c r="BB50" s="86"/>
      <c r="BC50" s="86"/>
      <c r="BD50" s="86"/>
      <c r="BE50" s="86"/>
      <c r="BF50" s="86"/>
      <c r="BG50" s="86"/>
      <c r="BH50" s="86"/>
      <c r="BI50" s="86"/>
      <c r="BJ50" s="86"/>
      <c r="BK50" s="86"/>
      <c r="BL50" s="86"/>
      <c r="BM50" s="82"/>
    </row>
    <row r="51" spans="1:65" s="44" customFormat="1">
      <c r="A51" s="60"/>
      <c r="B51" s="82"/>
      <c r="C51" s="82"/>
      <c r="D51" s="82"/>
      <c r="E51" s="82"/>
      <c r="F51" s="82"/>
      <c r="G51" s="82"/>
      <c r="H51" s="82"/>
      <c r="I51" s="82"/>
      <c r="J51" s="82"/>
      <c r="K51" s="82"/>
      <c r="L51" s="82"/>
      <c r="M51" s="82"/>
      <c r="N51" s="82"/>
      <c r="O51" s="82"/>
      <c r="P51" s="92"/>
      <c r="Q51" s="92"/>
      <c r="R51" s="92"/>
      <c r="S51" s="93"/>
      <c r="T51" s="93"/>
      <c r="U51" s="93"/>
      <c r="V51" s="93"/>
      <c r="W51" s="93"/>
      <c r="X51" s="93"/>
      <c r="Y51" s="93"/>
      <c r="Z51" s="93"/>
      <c r="AA51" s="93"/>
      <c r="AB51" s="91"/>
      <c r="AC51" s="91"/>
      <c r="AD51" s="91"/>
      <c r="AE51" s="91"/>
      <c r="AF51" s="91"/>
      <c r="AG51" s="91"/>
      <c r="AH51" s="91"/>
      <c r="AI51" s="91"/>
      <c r="AJ51" s="91"/>
      <c r="AK51" s="91"/>
      <c r="AL51" s="82"/>
      <c r="AM51" s="86"/>
      <c r="AN51" s="86"/>
      <c r="AO51" s="86"/>
      <c r="AP51" s="86"/>
      <c r="AQ51" s="86"/>
      <c r="AR51" s="86"/>
      <c r="AS51" s="86"/>
      <c r="AT51" s="86"/>
      <c r="AU51" s="86"/>
      <c r="AV51" s="86"/>
      <c r="AW51" s="86"/>
      <c r="AX51" s="86"/>
      <c r="AY51" s="86"/>
      <c r="AZ51" s="101"/>
      <c r="BA51" s="86"/>
      <c r="BB51" s="86"/>
      <c r="BC51" s="86"/>
      <c r="BD51" s="86"/>
      <c r="BE51" s="86"/>
      <c r="BF51" s="86"/>
      <c r="BG51" s="86"/>
      <c r="BH51" s="86"/>
      <c r="BI51" s="86"/>
      <c r="BJ51" s="86"/>
      <c r="BK51" s="86"/>
      <c r="BL51" s="86"/>
      <c r="BM51" s="82"/>
    </row>
    <row r="52" spans="1:65" s="44" customFormat="1">
      <c r="A52" s="60"/>
      <c r="B52" s="82"/>
      <c r="C52" s="82"/>
      <c r="D52" s="82"/>
      <c r="E52" s="82"/>
      <c r="F52" s="82"/>
      <c r="G52" s="82"/>
      <c r="H52" s="82"/>
      <c r="I52" s="82"/>
      <c r="J52" s="82"/>
      <c r="K52" s="82"/>
      <c r="L52" s="82"/>
      <c r="M52" s="82"/>
      <c r="N52" s="82"/>
      <c r="O52" s="82"/>
      <c r="P52" s="92"/>
      <c r="Q52" s="92"/>
      <c r="R52" s="92"/>
      <c r="S52" s="93"/>
      <c r="T52" s="93"/>
      <c r="U52" s="93"/>
      <c r="V52" s="93"/>
      <c r="W52" s="93"/>
      <c r="X52" s="93"/>
      <c r="Y52" s="93"/>
      <c r="Z52" s="93"/>
      <c r="AA52" s="93"/>
      <c r="AB52" s="91"/>
      <c r="AC52" s="91"/>
      <c r="AD52" s="91"/>
      <c r="AE52" s="91"/>
      <c r="AF52" s="91"/>
      <c r="AG52" s="91"/>
      <c r="AH52" s="91"/>
      <c r="AI52" s="91"/>
      <c r="AJ52" s="91"/>
      <c r="AK52" s="91"/>
      <c r="AL52" s="82"/>
      <c r="AM52" s="86"/>
      <c r="AN52" s="86"/>
      <c r="AO52" s="86"/>
      <c r="AP52" s="86"/>
      <c r="AQ52" s="86"/>
      <c r="AR52" s="86"/>
      <c r="AS52" s="86"/>
      <c r="AT52" s="86"/>
      <c r="AU52" s="86"/>
      <c r="AV52" s="86"/>
      <c r="AW52" s="86"/>
      <c r="AX52" s="86"/>
      <c r="AY52" s="86"/>
      <c r="AZ52" s="101"/>
      <c r="BA52" s="86"/>
      <c r="BB52" s="86"/>
      <c r="BC52" s="86"/>
      <c r="BD52" s="86"/>
      <c r="BE52" s="86"/>
      <c r="BF52" s="86"/>
      <c r="BG52" s="86"/>
      <c r="BH52" s="86"/>
      <c r="BI52" s="86"/>
      <c r="BJ52" s="86"/>
      <c r="BK52" s="86"/>
      <c r="BL52" s="86"/>
      <c r="BM52" s="82"/>
    </row>
    <row r="53" spans="1:65" s="44" customFormat="1">
      <c r="A53" s="60"/>
      <c r="B53" s="82"/>
      <c r="C53" s="82"/>
      <c r="D53" s="82"/>
      <c r="E53" s="82"/>
      <c r="F53" s="82"/>
      <c r="G53" s="82"/>
      <c r="H53" s="82"/>
      <c r="I53" s="82"/>
      <c r="J53" s="82"/>
      <c r="K53" s="82"/>
      <c r="L53" s="82"/>
      <c r="M53" s="82"/>
      <c r="N53" s="82"/>
      <c r="O53" s="82"/>
      <c r="P53" s="92"/>
      <c r="Q53" s="92"/>
      <c r="R53" s="92"/>
      <c r="S53" s="93"/>
      <c r="T53" s="93"/>
      <c r="U53" s="93"/>
      <c r="V53" s="93"/>
      <c r="W53" s="93"/>
      <c r="X53" s="93"/>
      <c r="Y53" s="93"/>
      <c r="Z53" s="93"/>
      <c r="AA53" s="93"/>
      <c r="AB53" s="91"/>
      <c r="AC53" s="91"/>
      <c r="AD53" s="91"/>
      <c r="AE53" s="91"/>
      <c r="AF53" s="91"/>
      <c r="AG53" s="91"/>
      <c r="AH53" s="91"/>
      <c r="AI53" s="91"/>
      <c r="AJ53" s="91"/>
      <c r="AK53" s="91"/>
      <c r="AL53" s="82"/>
      <c r="AM53" s="86"/>
      <c r="AN53" s="86"/>
      <c r="AO53" s="86"/>
      <c r="AP53" s="86"/>
      <c r="AQ53" s="86"/>
      <c r="AR53" s="86"/>
      <c r="AS53" s="86"/>
      <c r="AT53" s="86"/>
      <c r="AU53" s="86"/>
      <c r="AV53" s="86"/>
      <c r="AW53" s="86"/>
      <c r="AX53" s="86"/>
      <c r="AY53" s="86"/>
      <c r="AZ53" s="101"/>
      <c r="BA53" s="86"/>
      <c r="BB53" s="86"/>
      <c r="BC53" s="86"/>
      <c r="BD53" s="86"/>
      <c r="BE53" s="86"/>
      <c r="BF53" s="86"/>
      <c r="BG53" s="86"/>
      <c r="BH53" s="86"/>
      <c r="BI53" s="86"/>
      <c r="BJ53" s="86"/>
      <c r="BK53" s="86"/>
      <c r="BL53" s="86"/>
      <c r="BM53" s="82"/>
    </row>
    <row r="54" spans="1:65" s="44" customFormat="1">
      <c r="A54" s="60"/>
      <c r="B54" s="82"/>
      <c r="C54" s="82"/>
      <c r="D54" s="82"/>
      <c r="E54" s="82"/>
      <c r="F54" s="82"/>
      <c r="G54" s="82"/>
      <c r="H54" s="82"/>
      <c r="I54" s="82"/>
      <c r="J54" s="82"/>
      <c r="K54" s="82"/>
      <c r="L54" s="82"/>
      <c r="M54" s="82"/>
      <c r="N54" s="82"/>
      <c r="O54" s="82"/>
      <c r="P54" s="92"/>
      <c r="Q54" s="92"/>
      <c r="R54" s="92"/>
      <c r="S54" s="93"/>
      <c r="T54" s="93"/>
      <c r="U54" s="93"/>
      <c r="V54" s="93"/>
      <c r="W54" s="93"/>
      <c r="X54" s="93"/>
      <c r="Y54" s="93"/>
      <c r="Z54" s="93"/>
      <c r="AA54" s="93"/>
      <c r="AB54" s="91"/>
      <c r="AC54" s="91"/>
      <c r="AD54" s="91"/>
      <c r="AE54" s="91"/>
      <c r="AF54" s="91"/>
      <c r="AG54" s="91"/>
      <c r="AH54" s="91"/>
      <c r="AI54" s="91"/>
      <c r="AJ54" s="91"/>
      <c r="AK54" s="91"/>
      <c r="AL54" s="82"/>
      <c r="AM54" s="86"/>
      <c r="AN54" s="86"/>
      <c r="AO54" s="86"/>
      <c r="AP54" s="86"/>
      <c r="AQ54" s="86"/>
      <c r="AR54" s="86"/>
      <c r="AS54" s="86"/>
      <c r="AT54" s="86"/>
      <c r="AU54" s="86"/>
      <c r="AV54" s="86"/>
      <c r="AW54" s="86"/>
      <c r="AX54" s="86"/>
      <c r="AY54" s="86"/>
      <c r="AZ54" s="101"/>
      <c r="BA54" s="86"/>
      <c r="BB54" s="86"/>
      <c r="BC54" s="86"/>
      <c r="BD54" s="86"/>
      <c r="BE54" s="86"/>
      <c r="BF54" s="86"/>
      <c r="BG54" s="86"/>
      <c r="BH54" s="86"/>
      <c r="BI54" s="86"/>
      <c r="BJ54" s="86"/>
      <c r="BK54" s="86"/>
      <c r="BL54" s="86"/>
      <c r="BM54" s="82"/>
    </row>
    <row r="55" spans="1:65" s="44" customFormat="1">
      <c r="A55" s="60"/>
      <c r="B55" s="82"/>
      <c r="C55" s="82"/>
      <c r="D55" s="82"/>
      <c r="E55" s="82"/>
      <c r="F55" s="82"/>
      <c r="G55" s="82"/>
      <c r="H55" s="82"/>
      <c r="I55" s="82"/>
      <c r="J55" s="82"/>
      <c r="K55" s="82"/>
      <c r="L55" s="82"/>
      <c r="M55" s="82"/>
      <c r="N55" s="82"/>
      <c r="O55" s="82"/>
      <c r="P55" s="92"/>
      <c r="Q55" s="92"/>
      <c r="R55" s="92"/>
      <c r="S55" s="93"/>
      <c r="T55" s="93"/>
      <c r="U55" s="93"/>
      <c r="V55" s="93"/>
      <c r="W55" s="93"/>
      <c r="X55" s="93"/>
      <c r="Y55" s="93"/>
      <c r="Z55" s="93"/>
      <c r="AA55" s="93"/>
      <c r="AB55" s="91"/>
      <c r="AC55" s="91"/>
      <c r="AD55" s="91"/>
      <c r="AE55" s="91"/>
      <c r="AF55" s="91"/>
      <c r="AG55" s="91"/>
      <c r="AH55" s="91"/>
      <c r="AI55" s="91"/>
      <c r="AJ55" s="91"/>
      <c r="AK55" s="91"/>
      <c r="AL55" s="82"/>
      <c r="AM55" s="86"/>
      <c r="AN55" s="86"/>
      <c r="AO55" s="86"/>
      <c r="AP55" s="86"/>
      <c r="AQ55" s="86"/>
      <c r="AR55" s="86"/>
      <c r="AS55" s="86"/>
      <c r="AT55" s="86"/>
      <c r="AU55" s="86"/>
      <c r="AV55" s="86"/>
      <c r="AW55" s="86"/>
      <c r="AX55" s="86"/>
      <c r="AY55" s="86"/>
      <c r="AZ55" s="101"/>
      <c r="BA55" s="86"/>
      <c r="BB55" s="86"/>
      <c r="BC55" s="86"/>
      <c r="BD55" s="86"/>
      <c r="BE55" s="86"/>
      <c r="BF55" s="86"/>
      <c r="BG55" s="86"/>
      <c r="BH55" s="86"/>
      <c r="BI55" s="86"/>
      <c r="BJ55" s="86"/>
      <c r="BK55" s="86"/>
      <c r="BL55" s="86"/>
      <c r="BM55" s="82"/>
    </row>
    <row r="56" spans="1:65" s="44" customFormat="1">
      <c r="A56" s="60"/>
      <c r="B56" s="82"/>
      <c r="C56" s="82"/>
      <c r="D56" s="82"/>
      <c r="E56" s="82"/>
      <c r="F56" s="82"/>
      <c r="G56" s="82"/>
      <c r="H56" s="82"/>
      <c r="I56" s="82"/>
      <c r="J56" s="82"/>
      <c r="K56" s="82"/>
      <c r="L56" s="82"/>
      <c r="M56" s="82"/>
      <c r="N56" s="82"/>
      <c r="O56" s="82"/>
      <c r="P56" s="92"/>
      <c r="Q56" s="92"/>
      <c r="R56" s="92"/>
      <c r="S56" s="93"/>
      <c r="T56" s="93"/>
      <c r="U56" s="93"/>
      <c r="V56" s="93"/>
      <c r="W56" s="93"/>
      <c r="X56" s="93"/>
      <c r="Y56" s="93"/>
      <c r="Z56" s="93"/>
      <c r="AA56" s="93"/>
      <c r="AB56" s="91"/>
      <c r="AC56" s="91"/>
      <c r="AD56" s="91"/>
      <c r="AE56" s="91"/>
      <c r="AF56" s="91"/>
      <c r="AG56" s="91"/>
      <c r="AH56" s="91"/>
      <c r="AI56" s="91"/>
      <c r="AJ56" s="91"/>
      <c r="AK56" s="91"/>
      <c r="AL56" s="82"/>
      <c r="AM56" s="86"/>
      <c r="AN56" s="86"/>
      <c r="AO56" s="86"/>
      <c r="AP56" s="86"/>
      <c r="AQ56" s="86"/>
      <c r="AR56" s="86"/>
      <c r="AS56" s="86"/>
      <c r="AT56" s="86"/>
      <c r="AU56" s="86"/>
      <c r="AV56" s="86"/>
      <c r="AW56" s="86"/>
      <c r="AX56" s="86"/>
      <c r="AY56" s="86"/>
      <c r="AZ56" s="101"/>
      <c r="BA56" s="86"/>
      <c r="BB56" s="86"/>
      <c r="BC56" s="86"/>
      <c r="BD56" s="86"/>
      <c r="BE56" s="86"/>
      <c r="BF56" s="86"/>
      <c r="BG56" s="86"/>
      <c r="BH56" s="86"/>
      <c r="BI56" s="86"/>
      <c r="BJ56" s="86"/>
      <c r="BK56" s="86"/>
      <c r="BL56" s="86"/>
      <c r="BM56" s="82"/>
    </row>
    <row r="57" spans="1:65" s="44" customFormat="1">
      <c r="A57" s="60"/>
      <c r="B57" s="82"/>
      <c r="C57" s="82"/>
      <c r="D57" s="82"/>
      <c r="E57" s="82"/>
      <c r="F57" s="82"/>
      <c r="G57" s="82"/>
      <c r="H57" s="82"/>
      <c r="I57" s="82"/>
      <c r="J57" s="82"/>
      <c r="K57" s="82"/>
      <c r="L57" s="82"/>
      <c r="M57" s="82"/>
      <c r="N57" s="82"/>
      <c r="O57" s="82"/>
      <c r="P57" s="92"/>
      <c r="Q57" s="92"/>
      <c r="R57" s="92"/>
      <c r="S57" s="93"/>
      <c r="T57" s="93"/>
      <c r="U57" s="93"/>
      <c r="V57" s="93"/>
      <c r="W57" s="93"/>
      <c r="X57" s="93"/>
      <c r="Y57" s="93"/>
      <c r="Z57" s="93"/>
      <c r="AA57" s="93"/>
      <c r="AB57" s="91"/>
      <c r="AC57" s="91"/>
      <c r="AD57" s="91"/>
      <c r="AE57" s="91"/>
      <c r="AF57" s="91"/>
      <c r="AG57" s="91"/>
      <c r="AH57" s="91"/>
      <c r="AI57" s="91"/>
      <c r="AJ57" s="91"/>
      <c r="AK57" s="91"/>
      <c r="AL57" s="82"/>
      <c r="AM57" s="86"/>
      <c r="AN57" s="86"/>
      <c r="AO57" s="86"/>
      <c r="AP57" s="86"/>
      <c r="AQ57" s="86"/>
      <c r="AR57" s="86"/>
      <c r="AS57" s="86"/>
      <c r="AT57" s="86"/>
      <c r="AU57" s="86"/>
      <c r="AV57" s="86"/>
      <c r="AW57" s="86"/>
      <c r="AX57" s="86"/>
      <c r="AY57" s="86"/>
      <c r="AZ57" s="101"/>
      <c r="BA57" s="86"/>
      <c r="BB57" s="86"/>
      <c r="BC57" s="86"/>
      <c r="BD57" s="86"/>
      <c r="BE57" s="86"/>
      <c r="BF57" s="86"/>
      <c r="BG57" s="86"/>
      <c r="BH57" s="86"/>
      <c r="BI57" s="86"/>
      <c r="BJ57" s="86"/>
      <c r="BK57" s="86"/>
      <c r="BL57" s="86"/>
      <c r="BM57" s="82"/>
    </row>
    <row r="58" spans="1:65" s="44" customFormat="1">
      <c r="A58" s="60"/>
      <c r="B58" s="82"/>
      <c r="C58" s="82"/>
      <c r="D58" s="82"/>
      <c r="E58" s="82"/>
      <c r="F58" s="82"/>
      <c r="G58" s="82"/>
      <c r="H58" s="82"/>
      <c r="I58" s="82"/>
      <c r="J58" s="82"/>
      <c r="K58" s="82"/>
      <c r="L58" s="82"/>
      <c r="M58" s="82"/>
      <c r="N58" s="82"/>
      <c r="O58" s="82"/>
      <c r="P58" s="92"/>
      <c r="Q58" s="92"/>
      <c r="R58" s="92"/>
      <c r="S58" s="93"/>
      <c r="T58" s="93"/>
      <c r="U58" s="93"/>
      <c r="V58" s="93"/>
      <c r="W58" s="93"/>
      <c r="X58" s="93"/>
      <c r="Y58" s="93"/>
      <c r="Z58" s="93"/>
      <c r="AA58" s="93"/>
      <c r="AB58" s="91"/>
      <c r="AC58" s="91"/>
      <c r="AD58" s="91"/>
      <c r="AE58" s="91"/>
      <c r="AF58" s="91"/>
      <c r="AG58" s="91"/>
      <c r="AH58" s="91"/>
      <c r="AI58" s="91"/>
      <c r="AJ58" s="91"/>
      <c r="AK58" s="91"/>
      <c r="AL58" s="82"/>
      <c r="AM58" s="86"/>
      <c r="AN58" s="86"/>
      <c r="AO58" s="86"/>
      <c r="AP58" s="86"/>
      <c r="AQ58" s="86"/>
      <c r="AR58" s="86"/>
      <c r="AS58" s="86"/>
      <c r="AT58" s="86"/>
      <c r="AU58" s="86"/>
      <c r="AV58" s="86"/>
      <c r="AW58" s="86"/>
      <c r="AX58" s="86"/>
      <c r="AY58" s="86"/>
      <c r="AZ58" s="101"/>
      <c r="BA58" s="86"/>
      <c r="BB58" s="86"/>
      <c r="BC58" s="86"/>
      <c r="BD58" s="86"/>
      <c r="BE58" s="86"/>
      <c r="BF58" s="86"/>
      <c r="BG58" s="86"/>
      <c r="BH58" s="86"/>
      <c r="BI58" s="86"/>
      <c r="BJ58" s="86"/>
      <c r="BK58" s="86"/>
      <c r="BL58" s="86"/>
      <c r="BM58" s="82"/>
    </row>
    <row r="59" spans="1:65" s="44" customFormat="1">
      <c r="A59" s="60"/>
      <c r="B59" s="82"/>
      <c r="C59" s="82"/>
      <c r="D59" s="82"/>
      <c r="E59" s="82"/>
      <c r="F59" s="82"/>
      <c r="G59" s="82"/>
      <c r="H59" s="82"/>
      <c r="I59" s="82"/>
      <c r="J59" s="82"/>
      <c r="K59" s="82"/>
      <c r="L59" s="82"/>
      <c r="M59" s="82"/>
      <c r="N59" s="82"/>
      <c r="O59" s="82"/>
      <c r="P59" s="92"/>
      <c r="Q59" s="92"/>
      <c r="R59" s="92"/>
      <c r="S59" s="93"/>
      <c r="T59" s="93"/>
      <c r="U59" s="93"/>
      <c r="V59" s="93"/>
      <c r="W59" s="93"/>
      <c r="X59" s="93"/>
      <c r="Y59" s="93"/>
      <c r="Z59" s="93"/>
      <c r="AA59" s="93"/>
      <c r="AB59" s="91"/>
      <c r="AC59" s="91"/>
      <c r="AD59" s="91"/>
      <c r="AE59" s="91"/>
      <c r="AF59" s="91"/>
      <c r="AG59" s="91"/>
      <c r="AH59" s="91"/>
      <c r="AI59" s="91"/>
      <c r="AJ59" s="91"/>
      <c r="AK59" s="91"/>
      <c r="AL59" s="82"/>
      <c r="AM59" s="86"/>
      <c r="AN59" s="86"/>
      <c r="AO59" s="86"/>
      <c r="AP59" s="86"/>
      <c r="AQ59" s="86"/>
      <c r="AR59" s="86"/>
      <c r="AS59" s="86"/>
      <c r="AT59" s="86"/>
      <c r="AU59" s="86"/>
      <c r="AV59" s="86"/>
      <c r="AW59" s="86"/>
      <c r="AX59" s="86"/>
      <c r="AY59" s="86"/>
      <c r="AZ59" s="101"/>
      <c r="BA59" s="86"/>
      <c r="BB59" s="86"/>
      <c r="BC59" s="86"/>
      <c r="BD59" s="86"/>
      <c r="BE59" s="86"/>
      <c r="BF59" s="86"/>
      <c r="BG59" s="86"/>
      <c r="BH59" s="86"/>
      <c r="BI59" s="86"/>
      <c r="BJ59" s="86"/>
      <c r="BK59" s="86"/>
      <c r="BL59" s="86"/>
      <c r="BM59" s="82"/>
    </row>
    <row r="60" spans="1:65" s="44" customFormat="1">
      <c r="A60" s="60"/>
      <c r="B60" s="82"/>
      <c r="C60" s="82"/>
      <c r="D60" s="82"/>
      <c r="E60" s="82"/>
      <c r="F60" s="82"/>
      <c r="G60" s="82"/>
      <c r="H60" s="82"/>
      <c r="I60" s="82"/>
      <c r="J60" s="82"/>
      <c r="K60" s="82"/>
      <c r="L60" s="82"/>
      <c r="M60" s="82"/>
      <c r="N60" s="82"/>
      <c r="O60" s="82"/>
      <c r="P60" s="92"/>
      <c r="Q60" s="92"/>
      <c r="R60" s="92"/>
      <c r="S60" s="93"/>
      <c r="T60" s="93"/>
      <c r="U60" s="93"/>
      <c r="V60" s="93"/>
      <c r="W60" s="93"/>
      <c r="X60" s="93"/>
      <c r="Y60" s="93"/>
      <c r="Z60" s="93"/>
      <c r="AA60" s="93"/>
      <c r="AB60" s="91"/>
      <c r="AC60" s="91"/>
      <c r="AD60" s="91"/>
      <c r="AE60" s="91"/>
      <c r="AF60" s="91"/>
      <c r="AG60" s="91"/>
      <c r="AH60" s="91"/>
      <c r="AI60" s="91"/>
      <c r="AJ60" s="91"/>
      <c r="AK60" s="91"/>
      <c r="AL60" s="82"/>
      <c r="AM60" s="86"/>
      <c r="AN60" s="86"/>
      <c r="AO60" s="86"/>
      <c r="AP60" s="86"/>
      <c r="AQ60" s="86"/>
      <c r="AR60" s="86"/>
      <c r="AS60" s="86"/>
      <c r="AT60" s="86"/>
      <c r="AU60" s="86"/>
      <c r="AV60" s="86"/>
      <c r="AW60" s="86"/>
      <c r="AX60" s="86"/>
      <c r="AY60" s="86"/>
      <c r="AZ60" s="101"/>
      <c r="BA60" s="86"/>
      <c r="BB60" s="86"/>
      <c r="BC60" s="86"/>
      <c r="BD60" s="86"/>
      <c r="BE60" s="86"/>
      <c r="BF60" s="86"/>
      <c r="BG60" s="86"/>
      <c r="BH60" s="86"/>
      <c r="BI60" s="86"/>
      <c r="BJ60" s="86"/>
      <c r="BK60" s="86"/>
      <c r="BL60" s="86"/>
      <c r="BM60" s="82"/>
    </row>
    <row r="61" spans="1:65" s="44" customFormat="1">
      <c r="A61" s="60"/>
      <c r="B61" s="82"/>
      <c r="C61" s="82"/>
      <c r="D61" s="82"/>
      <c r="E61" s="82"/>
      <c r="F61" s="82"/>
      <c r="G61" s="82"/>
      <c r="H61" s="82"/>
      <c r="I61" s="82"/>
      <c r="J61" s="82"/>
      <c r="K61" s="82"/>
      <c r="L61" s="82"/>
      <c r="M61" s="82"/>
      <c r="N61" s="82"/>
      <c r="O61" s="82"/>
      <c r="P61" s="92"/>
      <c r="Q61" s="92"/>
      <c r="R61" s="92"/>
      <c r="S61" s="93"/>
      <c r="T61" s="93"/>
      <c r="U61" s="93"/>
      <c r="V61" s="93"/>
      <c r="W61" s="93"/>
      <c r="X61" s="93"/>
      <c r="Y61" s="93"/>
      <c r="Z61" s="93"/>
      <c r="AA61" s="93"/>
      <c r="AB61" s="91"/>
      <c r="AC61" s="91"/>
      <c r="AD61" s="91"/>
      <c r="AE61" s="91"/>
      <c r="AF61" s="91"/>
      <c r="AG61" s="91"/>
      <c r="AH61" s="91"/>
      <c r="AI61" s="91"/>
      <c r="AJ61" s="91"/>
      <c r="AK61" s="91"/>
      <c r="AL61" s="82"/>
      <c r="AM61" s="86"/>
      <c r="AN61" s="86"/>
      <c r="AO61" s="86"/>
      <c r="AP61" s="86"/>
      <c r="AQ61" s="86"/>
      <c r="AR61" s="86"/>
      <c r="AS61" s="86"/>
      <c r="AT61" s="86"/>
      <c r="AU61" s="86"/>
      <c r="AV61" s="86"/>
      <c r="AW61" s="86"/>
      <c r="AX61" s="86"/>
      <c r="AY61" s="86"/>
      <c r="AZ61" s="101"/>
      <c r="BA61" s="86"/>
      <c r="BB61" s="86"/>
      <c r="BC61" s="86"/>
      <c r="BD61" s="86"/>
      <c r="BE61" s="86"/>
      <c r="BF61" s="86"/>
      <c r="BG61" s="86"/>
      <c r="BH61" s="86"/>
      <c r="BI61" s="86"/>
      <c r="BJ61" s="86"/>
      <c r="BK61" s="86"/>
      <c r="BL61" s="86"/>
      <c r="BM61" s="82"/>
    </row>
    <row r="62" spans="1:65" s="44" customFormat="1">
      <c r="A62" s="60"/>
      <c r="B62" s="82"/>
      <c r="C62" s="82"/>
      <c r="D62" s="82"/>
      <c r="E62" s="82"/>
      <c r="F62" s="82"/>
      <c r="G62" s="82"/>
      <c r="H62" s="82"/>
      <c r="I62" s="82"/>
      <c r="J62" s="82"/>
      <c r="K62" s="82"/>
      <c r="L62" s="82"/>
      <c r="M62" s="82"/>
      <c r="N62" s="82"/>
      <c r="O62" s="82"/>
      <c r="P62" s="92"/>
      <c r="Q62" s="92"/>
      <c r="R62" s="92"/>
      <c r="S62" s="93"/>
      <c r="T62" s="93"/>
      <c r="U62" s="93"/>
      <c r="V62" s="93"/>
      <c r="W62" s="93"/>
      <c r="X62" s="93"/>
      <c r="Y62" s="93"/>
      <c r="Z62" s="93"/>
      <c r="AA62" s="93"/>
      <c r="AB62" s="91"/>
      <c r="AC62" s="91"/>
      <c r="AD62" s="91"/>
      <c r="AE62" s="91"/>
      <c r="AF62" s="91"/>
      <c r="AG62" s="91"/>
      <c r="AH62" s="91"/>
      <c r="AI62" s="91"/>
      <c r="AJ62" s="91"/>
      <c r="AK62" s="91"/>
      <c r="AL62" s="82"/>
      <c r="AM62" s="86"/>
      <c r="AN62" s="86"/>
      <c r="AO62" s="86"/>
      <c r="AP62" s="86"/>
      <c r="AQ62" s="86"/>
      <c r="AR62" s="86"/>
      <c r="AS62" s="86"/>
      <c r="AT62" s="86"/>
      <c r="AU62" s="86"/>
      <c r="AV62" s="86"/>
      <c r="AW62" s="86"/>
      <c r="AX62" s="86"/>
      <c r="AY62" s="86"/>
      <c r="AZ62" s="101"/>
      <c r="BA62" s="86"/>
      <c r="BB62" s="86"/>
      <c r="BC62" s="86"/>
      <c r="BD62" s="86"/>
      <c r="BE62" s="86"/>
      <c r="BF62" s="86"/>
      <c r="BG62" s="86"/>
      <c r="BH62" s="86"/>
      <c r="BI62" s="86"/>
      <c r="BJ62" s="86"/>
      <c r="BK62" s="86"/>
      <c r="BL62" s="86"/>
      <c r="BM62" s="82"/>
    </row>
    <row r="63" spans="1:65" s="44" customFormat="1">
      <c r="A63" s="60"/>
      <c r="B63" s="82"/>
      <c r="C63" s="82"/>
      <c r="D63" s="82"/>
      <c r="E63" s="82"/>
      <c r="F63" s="82"/>
      <c r="G63" s="82"/>
      <c r="H63" s="82"/>
      <c r="I63" s="82"/>
      <c r="J63" s="82"/>
      <c r="K63" s="82"/>
      <c r="L63" s="82"/>
      <c r="M63" s="82"/>
      <c r="N63" s="82"/>
      <c r="O63" s="82"/>
      <c r="P63" s="92"/>
      <c r="Q63" s="92"/>
      <c r="R63" s="92"/>
      <c r="S63" s="93"/>
      <c r="T63" s="93"/>
      <c r="U63" s="93"/>
      <c r="V63" s="93"/>
      <c r="W63" s="93"/>
      <c r="X63" s="93"/>
      <c r="Y63" s="93"/>
      <c r="Z63" s="93"/>
      <c r="AA63" s="93"/>
      <c r="AB63" s="91"/>
      <c r="AC63" s="91"/>
      <c r="AD63" s="91"/>
      <c r="AE63" s="91"/>
      <c r="AF63" s="91"/>
      <c r="AG63" s="91"/>
      <c r="AH63" s="91"/>
      <c r="AI63" s="91"/>
      <c r="AJ63" s="91"/>
      <c r="AK63" s="91"/>
      <c r="AL63" s="82"/>
      <c r="AM63" s="86"/>
      <c r="AN63" s="86"/>
      <c r="AO63" s="86"/>
      <c r="AP63" s="86"/>
      <c r="AQ63" s="86"/>
      <c r="AR63" s="86"/>
      <c r="AS63" s="86"/>
      <c r="AT63" s="86"/>
      <c r="AU63" s="86"/>
      <c r="AV63" s="86"/>
      <c r="AW63" s="86"/>
      <c r="AX63" s="86"/>
      <c r="AY63" s="86"/>
      <c r="AZ63" s="101"/>
      <c r="BA63" s="86"/>
      <c r="BB63" s="86"/>
      <c r="BC63" s="86"/>
      <c r="BD63" s="86"/>
      <c r="BE63" s="86"/>
      <c r="BF63" s="86"/>
      <c r="BG63" s="86"/>
      <c r="BH63" s="86"/>
      <c r="BI63" s="86"/>
      <c r="BJ63" s="86"/>
      <c r="BK63" s="86"/>
      <c r="BL63" s="86"/>
      <c r="BM63" s="82"/>
    </row>
    <row r="64" spans="1:65" s="44" customFormat="1">
      <c r="A64" s="60"/>
      <c r="B64" s="82"/>
      <c r="C64" s="82"/>
      <c r="D64" s="82"/>
      <c r="E64" s="82"/>
      <c r="F64" s="82"/>
      <c r="G64" s="82"/>
      <c r="H64" s="82"/>
      <c r="I64" s="82"/>
      <c r="J64" s="82"/>
      <c r="K64" s="82"/>
      <c r="L64" s="82"/>
      <c r="M64" s="82"/>
      <c r="N64" s="82"/>
      <c r="O64" s="82"/>
      <c r="P64" s="92"/>
      <c r="Q64" s="92"/>
      <c r="R64" s="92"/>
      <c r="S64" s="93"/>
      <c r="T64" s="93"/>
      <c r="U64" s="93"/>
      <c r="V64" s="93"/>
      <c r="W64" s="93"/>
      <c r="X64" s="93"/>
      <c r="Y64" s="93"/>
      <c r="Z64" s="93"/>
      <c r="AA64" s="93"/>
      <c r="AB64" s="91"/>
      <c r="AC64" s="91"/>
      <c r="AD64" s="91"/>
      <c r="AE64" s="91"/>
      <c r="AF64" s="91"/>
      <c r="AG64" s="91"/>
      <c r="AH64" s="91"/>
      <c r="AI64" s="91"/>
      <c r="AJ64" s="91"/>
      <c r="AK64" s="91"/>
      <c r="AL64" s="82"/>
      <c r="AM64" s="86"/>
      <c r="AN64" s="86"/>
      <c r="AO64" s="86"/>
      <c r="AP64" s="86"/>
      <c r="AQ64" s="86"/>
      <c r="AR64" s="86"/>
      <c r="AS64" s="86"/>
      <c r="AT64" s="86"/>
      <c r="AU64" s="86"/>
      <c r="AV64" s="86"/>
      <c r="AW64" s="86"/>
      <c r="AX64" s="86"/>
      <c r="AY64" s="86"/>
      <c r="AZ64" s="101"/>
      <c r="BA64" s="86"/>
      <c r="BB64" s="86"/>
      <c r="BC64" s="86"/>
      <c r="BD64" s="86"/>
      <c r="BE64" s="86"/>
      <c r="BF64" s="86"/>
      <c r="BG64" s="86"/>
      <c r="BH64" s="86"/>
      <c r="BI64" s="86"/>
      <c r="BJ64" s="86"/>
      <c r="BK64" s="86"/>
      <c r="BL64" s="86"/>
      <c r="BM64" s="82"/>
    </row>
    <row r="65" spans="1:65" s="44" customFormat="1">
      <c r="A65" s="60"/>
      <c r="B65" s="82"/>
      <c r="C65" s="82"/>
      <c r="D65" s="82"/>
      <c r="E65" s="82"/>
      <c r="F65" s="82"/>
      <c r="G65" s="82"/>
      <c r="H65" s="82"/>
      <c r="I65" s="82"/>
      <c r="J65" s="82"/>
      <c r="K65" s="82"/>
      <c r="L65" s="82"/>
      <c r="M65" s="82"/>
      <c r="N65" s="82"/>
      <c r="O65" s="82"/>
      <c r="P65" s="92"/>
      <c r="Q65" s="92"/>
      <c r="R65" s="92"/>
      <c r="S65" s="93"/>
      <c r="T65" s="93"/>
      <c r="U65" s="93"/>
      <c r="V65" s="93"/>
      <c r="W65" s="93"/>
      <c r="X65" s="93"/>
      <c r="Y65" s="93"/>
      <c r="Z65" s="93"/>
      <c r="AA65" s="93"/>
      <c r="AB65" s="91"/>
      <c r="AC65" s="91"/>
      <c r="AD65" s="91"/>
      <c r="AE65" s="91"/>
      <c r="AF65" s="91"/>
      <c r="AG65" s="91"/>
      <c r="AH65" s="91"/>
      <c r="AI65" s="91"/>
      <c r="AJ65" s="91"/>
      <c r="AK65" s="91"/>
      <c r="AL65" s="82"/>
      <c r="AM65" s="86"/>
      <c r="AN65" s="86"/>
      <c r="AO65" s="86"/>
      <c r="AP65" s="86"/>
      <c r="AQ65" s="86"/>
      <c r="AR65" s="86"/>
      <c r="AS65" s="86"/>
      <c r="AT65" s="86"/>
      <c r="AU65" s="86"/>
      <c r="AV65" s="86"/>
      <c r="AW65" s="86"/>
      <c r="AX65" s="86"/>
      <c r="AY65" s="86"/>
      <c r="AZ65" s="101"/>
      <c r="BA65" s="86"/>
      <c r="BB65" s="86"/>
      <c r="BC65" s="86"/>
      <c r="BD65" s="86"/>
      <c r="BE65" s="86"/>
      <c r="BF65" s="86"/>
      <c r="BG65" s="86"/>
      <c r="BH65" s="86"/>
      <c r="BI65" s="86"/>
      <c r="BJ65" s="86"/>
      <c r="BK65" s="86"/>
      <c r="BL65" s="86"/>
      <c r="BM65" s="82"/>
    </row>
    <row r="66" spans="1:65" s="44" customFormat="1">
      <c r="A66" s="60"/>
      <c r="B66" s="82"/>
      <c r="C66" s="82"/>
      <c r="D66" s="82"/>
      <c r="E66" s="82"/>
      <c r="F66" s="82"/>
      <c r="G66" s="82"/>
      <c r="H66" s="82"/>
      <c r="I66" s="82"/>
      <c r="J66" s="82"/>
      <c r="K66" s="82"/>
      <c r="L66" s="82"/>
      <c r="M66" s="82"/>
      <c r="N66" s="82"/>
      <c r="O66" s="82"/>
      <c r="P66" s="92"/>
      <c r="Q66" s="92"/>
      <c r="R66" s="92"/>
      <c r="S66" s="93"/>
      <c r="T66" s="93"/>
      <c r="U66" s="93"/>
      <c r="V66" s="93"/>
      <c r="W66" s="93"/>
      <c r="X66" s="93"/>
      <c r="Y66" s="93"/>
      <c r="Z66" s="93"/>
      <c r="AA66" s="93"/>
      <c r="AB66" s="91"/>
      <c r="AC66" s="91"/>
      <c r="AD66" s="91"/>
      <c r="AE66" s="91"/>
      <c r="AF66" s="91"/>
      <c r="AG66" s="91"/>
      <c r="AH66" s="91"/>
      <c r="AI66" s="91"/>
      <c r="AJ66" s="91"/>
      <c r="AK66" s="91"/>
      <c r="AL66" s="82"/>
      <c r="AM66" s="86"/>
      <c r="AN66" s="86"/>
      <c r="AO66" s="86"/>
      <c r="AP66" s="86"/>
      <c r="AQ66" s="86"/>
      <c r="AR66" s="86"/>
      <c r="AS66" s="86"/>
      <c r="AT66" s="86"/>
      <c r="AU66" s="86"/>
      <c r="AV66" s="86"/>
      <c r="AW66" s="86"/>
      <c r="AX66" s="86"/>
      <c r="AY66" s="86"/>
      <c r="AZ66" s="101"/>
      <c r="BA66" s="86"/>
      <c r="BB66" s="86"/>
      <c r="BC66" s="86"/>
      <c r="BD66" s="86"/>
      <c r="BE66" s="86"/>
      <c r="BF66" s="86"/>
      <c r="BG66" s="86"/>
      <c r="BH66" s="86"/>
      <c r="BI66" s="86"/>
      <c r="BJ66" s="86"/>
      <c r="BK66" s="86"/>
      <c r="BL66" s="86"/>
      <c r="BM66" s="82"/>
    </row>
    <row r="67" spans="1:65" s="44" customFormat="1">
      <c r="A67" s="60"/>
      <c r="B67" s="82"/>
      <c r="C67" s="82"/>
      <c r="D67" s="82"/>
      <c r="E67" s="82"/>
      <c r="F67" s="82"/>
      <c r="G67" s="82"/>
      <c r="H67" s="82"/>
      <c r="I67" s="82"/>
      <c r="J67" s="82"/>
      <c r="K67" s="82"/>
      <c r="L67" s="82"/>
      <c r="M67" s="82"/>
      <c r="N67" s="82"/>
      <c r="O67" s="82"/>
      <c r="P67" s="92"/>
      <c r="Q67" s="92"/>
      <c r="R67" s="92"/>
      <c r="S67" s="93"/>
      <c r="T67" s="93"/>
      <c r="U67" s="93"/>
      <c r="V67" s="93"/>
      <c r="W67" s="93"/>
      <c r="X67" s="93"/>
      <c r="Y67" s="93"/>
      <c r="Z67" s="93"/>
      <c r="AA67" s="93"/>
      <c r="AB67" s="91"/>
      <c r="AC67" s="91"/>
      <c r="AD67" s="91"/>
      <c r="AE67" s="91"/>
      <c r="AF67" s="91"/>
      <c r="AG67" s="91"/>
      <c r="AH67" s="91"/>
      <c r="AI67" s="91"/>
      <c r="AJ67" s="91"/>
      <c r="AK67" s="91"/>
      <c r="AL67" s="82"/>
      <c r="AM67" s="86"/>
      <c r="AN67" s="86"/>
      <c r="AO67" s="86"/>
      <c r="AP67" s="86"/>
      <c r="AQ67" s="86"/>
      <c r="AR67" s="86"/>
      <c r="AS67" s="86"/>
      <c r="AT67" s="86"/>
      <c r="AU67" s="86"/>
      <c r="AV67" s="86"/>
      <c r="AW67" s="86"/>
      <c r="AX67" s="86"/>
      <c r="AY67" s="86"/>
      <c r="AZ67" s="101"/>
      <c r="BA67" s="86"/>
      <c r="BB67" s="86"/>
      <c r="BC67" s="86"/>
      <c r="BD67" s="86"/>
      <c r="BE67" s="86"/>
      <c r="BF67" s="86"/>
      <c r="BG67" s="86"/>
      <c r="BH67" s="86"/>
      <c r="BI67" s="86"/>
      <c r="BJ67" s="86"/>
      <c r="BK67" s="86"/>
      <c r="BL67" s="86"/>
      <c r="BM67" s="82"/>
    </row>
    <row r="68" spans="1:65" s="44" customFormat="1">
      <c r="A68" s="60"/>
      <c r="B68" s="82"/>
      <c r="C68" s="82"/>
      <c r="D68" s="82"/>
      <c r="E68" s="82"/>
      <c r="F68" s="82"/>
      <c r="G68" s="82"/>
      <c r="H68" s="82"/>
      <c r="I68" s="82"/>
      <c r="J68" s="82"/>
      <c r="K68" s="82"/>
      <c r="L68" s="82"/>
      <c r="M68" s="82"/>
      <c r="N68" s="82"/>
      <c r="O68" s="82"/>
      <c r="P68" s="92"/>
      <c r="Q68" s="92"/>
      <c r="R68" s="92"/>
      <c r="S68" s="93"/>
      <c r="T68" s="93"/>
      <c r="U68" s="93"/>
      <c r="V68" s="93"/>
      <c r="W68" s="93"/>
      <c r="X68" s="93"/>
      <c r="Y68" s="93"/>
      <c r="Z68" s="93"/>
      <c r="AA68" s="93"/>
      <c r="AB68" s="91"/>
      <c r="AC68" s="91"/>
      <c r="AD68" s="91"/>
      <c r="AE68" s="91"/>
      <c r="AF68" s="91"/>
      <c r="AG68" s="91"/>
      <c r="AH68" s="91"/>
      <c r="AI68" s="91"/>
      <c r="AJ68" s="91"/>
      <c r="AK68" s="91"/>
      <c r="AL68" s="82"/>
      <c r="AM68" s="86"/>
      <c r="AN68" s="86"/>
      <c r="AO68" s="86"/>
      <c r="AP68" s="86"/>
      <c r="AQ68" s="86"/>
      <c r="AR68" s="86"/>
      <c r="AS68" s="86"/>
      <c r="AT68" s="86"/>
      <c r="AU68" s="86"/>
      <c r="AV68" s="86"/>
      <c r="AW68" s="86"/>
      <c r="AX68" s="86"/>
      <c r="AY68" s="86"/>
      <c r="AZ68" s="101"/>
      <c r="BA68" s="86"/>
      <c r="BB68" s="86"/>
      <c r="BC68" s="86"/>
      <c r="BD68" s="86"/>
      <c r="BE68" s="86"/>
      <c r="BF68" s="86"/>
      <c r="BG68" s="86"/>
      <c r="BH68" s="86"/>
      <c r="BI68" s="86"/>
      <c r="BJ68" s="86"/>
      <c r="BK68" s="86"/>
      <c r="BL68" s="86"/>
      <c r="BM68" s="82"/>
    </row>
    <row r="69" spans="1:65" s="44" customFormat="1">
      <c r="A69" s="60"/>
      <c r="B69" s="82"/>
      <c r="C69" s="82"/>
      <c r="D69" s="82"/>
      <c r="E69" s="82"/>
      <c r="F69" s="82"/>
      <c r="G69" s="82"/>
      <c r="H69" s="82"/>
      <c r="I69" s="82"/>
      <c r="J69" s="82"/>
      <c r="K69" s="82"/>
      <c r="L69" s="82"/>
      <c r="M69" s="82"/>
      <c r="N69" s="82"/>
      <c r="O69" s="82"/>
      <c r="P69" s="92"/>
      <c r="Q69" s="92"/>
      <c r="R69" s="92"/>
      <c r="S69" s="93"/>
      <c r="T69" s="93"/>
      <c r="U69" s="93"/>
      <c r="V69" s="93"/>
      <c r="W69" s="93"/>
      <c r="X69" s="93"/>
      <c r="Y69" s="93"/>
      <c r="Z69" s="93"/>
      <c r="AA69" s="93"/>
      <c r="AB69" s="91"/>
      <c r="AC69" s="91"/>
      <c r="AD69" s="91"/>
      <c r="AE69" s="91"/>
      <c r="AF69" s="91"/>
      <c r="AG69" s="91"/>
      <c r="AH69" s="91"/>
      <c r="AI69" s="91"/>
      <c r="AJ69" s="91"/>
      <c r="AK69" s="91"/>
      <c r="AL69" s="82"/>
      <c r="AM69" s="86"/>
      <c r="AN69" s="86"/>
      <c r="AO69" s="86"/>
      <c r="AP69" s="86"/>
      <c r="AQ69" s="86"/>
      <c r="AR69" s="86"/>
      <c r="AS69" s="86"/>
      <c r="AT69" s="86"/>
      <c r="AU69" s="86"/>
      <c r="AV69" s="86"/>
      <c r="AW69" s="86"/>
      <c r="AX69" s="86"/>
      <c r="AY69" s="86"/>
      <c r="AZ69" s="101"/>
      <c r="BA69" s="86"/>
      <c r="BB69" s="86"/>
      <c r="BC69" s="86"/>
      <c r="BD69" s="86"/>
      <c r="BE69" s="86"/>
      <c r="BF69" s="86"/>
      <c r="BG69" s="86"/>
      <c r="BH69" s="86"/>
      <c r="BI69" s="86"/>
      <c r="BJ69" s="86"/>
      <c r="BK69" s="86"/>
      <c r="BL69" s="86"/>
      <c r="BM69" s="82"/>
    </row>
    <row r="70" spans="1:65" s="44" customFormat="1">
      <c r="A70" s="60"/>
      <c r="B70" s="82"/>
      <c r="C70" s="82"/>
      <c r="D70" s="82"/>
      <c r="E70" s="82"/>
      <c r="F70" s="82"/>
      <c r="G70" s="82"/>
      <c r="H70" s="82"/>
      <c r="I70" s="82"/>
      <c r="J70" s="82"/>
      <c r="K70" s="82"/>
      <c r="L70" s="82"/>
      <c r="M70" s="82"/>
      <c r="N70" s="82"/>
      <c r="O70" s="82"/>
      <c r="P70" s="92"/>
      <c r="Q70" s="92"/>
      <c r="R70" s="92"/>
      <c r="S70" s="93"/>
      <c r="T70" s="93"/>
      <c r="U70" s="93"/>
      <c r="V70" s="93"/>
      <c r="W70" s="93"/>
      <c r="X70" s="93"/>
      <c r="Y70" s="93"/>
      <c r="Z70" s="93"/>
      <c r="AA70" s="93"/>
      <c r="AB70" s="91"/>
      <c r="AC70" s="91"/>
      <c r="AD70" s="91"/>
      <c r="AE70" s="91"/>
      <c r="AF70" s="91"/>
      <c r="AG70" s="91"/>
      <c r="AH70" s="91"/>
      <c r="AI70" s="91"/>
      <c r="AJ70" s="91"/>
      <c r="AK70" s="91"/>
      <c r="AL70" s="82"/>
      <c r="AM70" s="86"/>
      <c r="AN70" s="86"/>
      <c r="AO70" s="86"/>
      <c r="AP70" s="86"/>
      <c r="AQ70" s="86"/>
      <c r="AR70" s="86"/>
      <c r="AS70" s="86"/>
      <c r="AT70" s="86"/>
      <c r="AU70" s="86"/>
      <c r="AV70" s="86"/>
      <c r="AW70" s="86"/>
      <c r="AX70" s="86"/>
      <c r="AY70" s="86"/>
      <c r="AZ70" s="101"/>
      <c r="BA70" s="86"/>
      <c r="BB70" s="86"/>
      <c r="BC70" s="86"/>
      <c r="BD70" s="86"/>
      <c r="BE70" s="86"/>
      <c r="BF70" s="86"/>
      <c r="BG70" s="86"/>
      <c r="BH70" s="86"/>
      <c r="BI70" s="86"/>
      <c r="BJ70" s="86"/>
      <c r="BK70" s="86"/>
      <c r="BL70" s="86"/>
      <c r="BM70" s="82"/>
    </row>
    <row r="71" spans="1:65" s="44" customFormat="1">
      <c r="A71" s="60"/>
      <c r="B71" s="82"/>
      <c r="C71" s="82"/>
      <c r="D71" s="82"/>
      <c r="E71" s="82"/>
      <c r="F71" s="82"/>
      <c r="G71" s="82"/>
      <c r="H71" s="82"/>
      <c r="I71" s="82"/>
      <c r="J71" s="82"/>
      <c r="K71" s="82"/>
      <c r="L71" s="82"/>
      <c r="M71" s="82"/>
      <c r="N71" s="82"/>
      <c r="O71" s="82"/>
      <c r="P71" s="92"/>
      <c r="Q71" s="92"/>
      <c r="R71" s="92"/>
      <c r="S71" s="93"/>
      <c r="T71" s="93"/>
      <c r="U71" s="93"/>
      <c r="V71" s="93"/>
      <c r="W71" s="93"/>
      <c r="X71" s="93"/>
      <c r="Y71" s="93"/>
      <c r="Z71" s="93"/>
      <c r="AA71" s="93"/>
      <c r="AB71" s="91"/>
      <c r="AC71" s="91"/>
      <c r="AD71" s="91"/>
      <c r="AE71" s="91"/>
      <c r="AF71" s="91"/>
      <c r="AG71" s="91"/>
      <c r="AH71" s="91"/>
      <c r="AI71" s="91"/>
      <c r="AJ71" s="91"/>
      <c r="AK71" s="91"/>
      <c r="AL71" s="82"/>
      <c r="AM71" s="86"/>
      <c r="AN71" s="86"/>
      <c r="AO71" s="86"/>
      <c r="AP71" s="86"/>
      <c r="AQ71" s="86"/>
      <c r="AR71" s="86"/>
      <c r="AS71" s="86"/>
      <c r="AT71" s="86"/>
      <c r="AU71" s="86"/>
      <c r="AV71" s="86"/>
      <c r="AW71" s="86"/>
      <c r="AX71" s="86"/>
      <c r="AY71" s="86"/>
      <c r="AZ71" s="101"/>
      <c r="BA71" s="86"/>
      <c r="BB71" s="86"/>
      <c r="BC71" s="86"/>
      <c r="BD71" s="86"/>
      <c r="BE71" s="86"/>
      <c r="BF71" s="86"/>
      <c r="BG71" s="86"/>
      <c r="BH71" s="86"/>
      <c r="BI71" s="86"/>
      <c r="BJ71" s="86"/>
      <c r="BK71" s="86"/>
      <c r="BL71" s="86"/>
      <c r="BM71" s="82"/>
    </row>
    <row r="72" spans="1:65" s="44" customFormat="1">
      <c r="A72" s="60"/>
      <c r="B72" s="82"/>
      <c r="C72" s="82"/>
      <c r="D72" s="82"/>
      <c r="E72" s="82"/>
      <c r="F72" s="82"/>
      <c r="G72" s="82"/>
      <c r="H72" s="82"/>
      <c r="I72" s="82"/>
      <c r="J72" s="82"/>
      <c r="K72" s="82"/>
      <c r="L72" s="82"/>
      <c r="M72" s="82"/>
      <c r="N72" s="82"/>
      <c r="O72" s="82"/>
      <c r="P72" s="92"/>
      <c r="Q72" s="92"/>
      <c r="R72" s="92"/>
      <c r="S72" s="93"/>
      <c r="T72" s="93"/>
      <c r="U72" s="93"/>
      <c r="V72" s="93"/>
      <c r="W72" s="93"/>
      <c r="X72" s="93"/>
      <c r="Y72" s="93"/>
      <c r="Z72" s="93"/>
      <c r="AA72" s="93"/>
      <c r="AB72" s="91"/>
      <c r="AC72" s="91"/>
      <c r="AD72" s="91"/>
      <c r="AE72" s="91"/>
      <c r="AF72" s="91"/>
      <c r="AG72" s="91"/>
      <c r="AH72" s="91"/>
      <c r="AI72" s="91"/>
      <c r="AJ72" s="91"/>
      <c r="AK72" s="91"/>
      <c r="AL72" s="82"/>
      <c r="AM72" s="86"/>
      <c r="AN72" s="86"/>
      <c r="AO72" s="86"/>
      <c r="AP72" s="86"/>
      <c r="AQ72" s="86"/>
      <c r="AR72" s="86"/>
      <c r="AS72" s="86"/>
      <c r="AT72" s="86"/>
      <c r="AU72" s="86"/>
      <c r="AV72" s="86"/>
      <c r="AW72" s="86"/>
      <c r="AX72" s="86"/>
      <c r="AY72" s="86"/>
      <c r="AZ72" s="101"/>
      <c r="BA72" s="86"/>
      <c r="BB72" s="86"/>
      <c r="BC72" s="86"/>
      <c r="BD72" s="86"/>
      <c r="BE72" s="86"/>
      <c r="BF72" s="86"/>
      <c r="BG72" s="86"/>
      <c r="BH72" s="86"/>
      <c r="BI72" s="86"/>
      <c r="BJ72" s="86"/>
      <c r="BK72" s="86"/>
      <c r="BL72" s="86"/>
      <c r="BM72" s="82"/>
    </row>
    <row r="73" spans="1:65" s="44" customFormat="1">
      <c r="A73" s="60"/>
      <c r="B73" s="82"/>
      <c r="C73" s="82"/>
      <c r="D73" s="82"/>
      <c r="E73" s="82"/>
      <c r="F73" s="82"/>
      <c r="G73" s="82"/>
      <c r="H73" s="82"/>
      <c r="I73" s="82"/>
      <c r="J73" s="82"/>
      <c r="K73" s="82"/>
      <c r="L73" s="82"/>
      <c r="M73" s="82"/>
      <c r="N73" s="82"/>
      <c r="O73" s="82"/>
      <c r="P73" s="92"/>
      <c r="Q73" s="92"/>
      <c r="R73" s="92"/>
      <c r="S73" s="93"/>
      <c r="T73" s="93"/>
      <c r="U73" s="93"/>
      <c r="V73" s="93"/>
      <c r="W73" s="93"/>
      <c r="X73" s="93"/>
      <c r="Y73" s="93"/>
      <c r="Z73" s="93"/>
      <c r="AA73" s="93"/>
      <c r="AB73" s="91"/>
      <c r="AC73" s="91"/>
      <c r="AD73" s="91"/>
      <c r="AE73" s="91"/>
      <c r="AF73" s="91"/>
      <c r="AG73" s="91"/>
      <c r="AH73" s="91"/>
      <c r="AI73" s="91"/>
      <c r="AJ73" s="91"/>
      <c r="AK73" s="91"/>
      <c r="AL73" s="82"/>
      <c r="AM73" s="86"/>
      <c r="AN73" s="86"/>
      <c r="AO73" s="86"/>
      <c r="AP73" s="86"/>
      <c r="AQ73" s="86"/>
      <c r="AR73" s="86"/>
      <c r="AS73" s="86"/>
      <c r="AT73" s="86"/>
      <c r="AU73" s="86"/>
      <c r="AV73" s="86"/>
      <c r="AW73" s="86"/>
      <c r="AX73" s="86"/>
      <c r="AY73" s="86"/>
      <c r="AZ73" s="101"/>
      <c r="BA73" s="86"/>
      <c r="BB73" s="86"/>
      <c r="BC73" s="86"/>
      <c r="BD73" s="86"/>
      <c r="BE73" s="86"/>
      <c r="BF73" s="86"/>
      <c r="BG73" s="86"/>
      <c r="BH73" s="86"/>
      <c r="BI73" s="86"/>
      <c r="BJ73" s="86"/>
      <c r="BK73" s="86"/>
      <c r="BL73" s="86"/>
      <c r="BM73" s="82"/>
    </row>
    <row r="74" spans="1:65" s="44" customFormat="1">
      <c r="A74" s="60"/>
      <c r="B74" s="82"/>
      <c r="C74" s="82" t="s">
        <v>168</v>
      </c>
      <c r="D74" s="82"/>
      <c r="E74" s="82"/>
      <c r="F74" s="82"/>
      <c r="G74" s="82"/>
      <c r="H74" s="82"/>
      <c r="I74" s="82"/>
      <c r="J74" s="82"/>
      <c r="K74" s="82"/>
      <c r="L74" s="82"/>
      <c r="M74" s="82"/>
      <c r="N74" s="82"/>
      <c r="O74" s="82"/>
      <c r="P74" s="92"/>
      <c r="Q74" s="92"/>
      <c r="R74" s="92"/>
      <c r="S74" s="93"/>
      <c r="T74" s="93"/>
      <c r="U74" s="93"/>
      <c r="V74" s="93"/>
      <c r="W74" s="93"/>
      <c r="X74" s="93"/>
      <c r="Y74" s="93"/>
      <c r="Z74" s="93"/>
      <c r="AA74" s="93"/>
      <c r="AB74" s="91"/>
      <c r="AC74" s="91"/>
      <c r="AD74" s="91"/>
      <c r="AE74" s="91"/>
      <c r="AF74" s="91"/>
      <c r="AG74" s="91"/>
      <c r="AH74" s="91"/>
      <c r="AI74" s="91"/>
      <c r="AJ74" s="91"/>
      <c r="AK74" s="91"/>
      <c r="AL74" s="82"/>
      <c r="AM74" s="86"/>
      <c r="AN74" s="86"/>
      <c r="AO74" s="86"/>
      <c r="AP74" s="86"/>
      <c r="AQ74" s="86"/>
      <c r="AR74" s="86"/>
      <c r="AS74" s="86"/>
      <c r="AT74" s="86"/>
      <c r="AU74" s="86"/>
      <c r="AV74" s="86"/>
      <c r="AW74" s="86"/>
      <c r="AX74" s="86"/>
      <c r="AY74" s="86"/>
      <c r="AZ74" s="101"/>
      <c r="BA74" s="86"/>
      <c r="BB74" s="86"/>
      <c r="BC74" s="86"/>
      <c r="BD74" s="86"/>
      <c r="BE74" s="86"/>
      <c r="BF74" s="86"/>
      <c r="BG74" s="86"/>
      <c r="BH74" s="86"/>
      <c r="BI74" s="86"/>
      <c r="BJ74" s="86"/>
      <c r="BK74" s="86"/>
      <c r="BL74" s="86"/>
      <c r="BM74" s="82"/>
    </row>
    <row r="75" spans="1:65" s="44" customFormat="1">
      <c r="A75" s="60"/>
      <c r="B75" s="82"/>
      <c r="C75" s="85"/>
      <c r="D75" s="83" t="s">
        <v>171</v>
      </c>
      <c r="E75" s="82"/>
      <c r="F75" s="82"/>
      <c r="G75" s="82"/>
      <c r="H75" s="82"/>
      <c r="I75" s="82"/>
      <c r="J75" s="82"/>
      <c r="K75" s="82"/>
      <c r="L75" s="82"/>
      <c r="M75" s="82"/>
      <c r="N75" s="82"/>
      <c r="O75" s="83" t="s">
        <v>173</v>
      </c>
      <c r="P75" s="92"/>
      <c r="Q75" s="92"/>
      <c r="R75" s="92"/>
      <c r="S75" s="93"/>
      <c r="T75" s="93"/>
      <c r="U75" s="93"/>
      <c r="V75" s="93"/>
      <c r="W75" s="93"/>
      <c r="X75" s="93"/>
      <c r="Y75" s="93"/>
      <c r="Z75" s="93"/>
      <c r="AA75" s="93"/>
      <c r="AB75" s="91"/>
      <c r="AC75" s="91"/>
      <c r="AD75" s="91"/>
      <c r="AE75" s="91"/>
      <c r="AF75" s="91"/>
      <c r="AG75" s="91"/>
      <c r="AH75" s="91"/>
      <c r="AI75" s="91"/>
      <c r="AJ75" s="91"/>
      <c r="AK75" s="91"/>
      <c r="AL75" s="82"/>
      <c r="AM75" s="86"/>
      <c r="AN75" s="86"/>
      <c r="AO75" s="86"/>
      <c r="AP75" s="86"/>
      <c r="AQ75" s="86"/>
      <c r="AR75" s="86"/>
      <c r="AS75" s="86"/>
      <c r="AT75" s="86"/>
      <c r="AU75" s="86"/>
      <c r="AV75" s="86"/>
      <c r="AW75" s="86"/>
      <c r="AX75" s="86"/>
      <c r="AY75" s="86"/>
      <c r="AZ75" s="101"/>
      <c r="BA75" s="86"/>
      <c r="BB75" s="86"/>
      <c r="BC75" s="86"/>
      <c r="BD75" s="86"/>
      <c r="BE75" s="86"/>
      <c r="BF75" s="86"/>
      <c r="BG75" s="86"/>
      <c r="BH75" s="86"/>
      <c r="BI75" s="86"/>
      <c r="BJ75" s="86"/>
      <c r="BK75" s="86"/>
      <c r="BL75" s="86"/>
      <c r="BM75" s="82"/>
    </row>
    <row r="76" spans="1:65" s="44" customFormat="1">
      <c r="A76" s="60"/>
      <c r="B76" s="82"/>
      <c r="C76" s="82"/>
      <c r="D76" s="82"/>
      <c r="E76" s="82"/>
      <c r="F76" s="82"/>
      <c r="G76" s="82"/>
      <c r="H76" s="82"/>
      <c r="I76" s="82"/>
      <c r="J76" s="82"/>
      <c r="K76" s="82"/>
      <c r="L76" s="82"/>
      <c r="M76" s="82"/>
      <c r="N76" s="82"/>
      <c r="O76" s="82"/>
      <c r="P76" s="92"/>
      <c r="Q76" s="92"/>
      <c r="R76" s="92"/>
      <c r="S76" s="93"/>
      <c r="T76" s="93"/>
      <c r="U76" s="93"/>
      <c r="V76" s="93"/>
      <c r="W76" s="93"/>
      <c r="X76" s="93"/>
      <c r="Y76" s="93"/>
      <c r="Z76" s="93"/>
      <c r="AA76" s="93"/>
      <c r="AB76" s="91"/>
      <c r="AC76" s="91"/>
      <c r="AD76" s="91"/>
      <c r="AE76" s="91"/>
      <c r="AF76" s="91"/>
      <c r="AG76" s="91"/>
      <c r="AH76" s="91"/>
      <c r="AI76" s="91"/>
      <c r="AJ76" s="91"/>
      <c r="AK76" s="91"/>
      <c r="AL76" s="82"/>
      <c r="AM76" s="86"/>
      <c r="AN76" s="86"/>
      <c r="AO76" s="86"/>
      <c r="AP76" s="86"/>
      <c r="AQ76" s="86"/>
      <c r="AR76" s="86"/>
      <c r="AS76" s="86"/>
      <c r="AT76" s="86"/>
      <c r="AU76" s="86"/>
      <c r="AV76" s="86"/>
      <c r="AW76" s="86"/>
      <c r="AX76" s="86"/>
      <c r="AY76" s="86"/>
      <c r="AZ76" s="101"/>
      <c r="BA76" s="86"/>
      <c r="BB76" s="86"/>
      <c r="BC76" s="86"/>
      <c r="BD76" s="86"/>
      <c r="BE76" s="86"/>
      <c r="BF76" s="86"/>
      <c r="BG76" s="86"/>
      <c r="BH76" s="86"/>
      <c r="BI76" s="86"/>
      <c r="BJ76" s="86"/>
      <c r="BK76" s="86"/>
      <c r="BL76" s="86"/>
      <c r="BM76" s="82"/>
    </row>
    <row r="77" spans="1:65" s="44" customFormat="1">
      <c r="A77" s="60"/>
      <c r="B77" s="82"/>
      <c r="C77" s="82"/>
      <c r="D77" s="82"/>
      <c r="E77" s="82"/>
      <c r="F77" s="82"/>
      <c r="G77" s="82"/>
      <c r="H77" s="82"/>
      <c r="I77" s="82"/>
      <c r="J77" s="82"/>
      <c r="K77" s="82"/>
      <c r="L77" s="82"/>
      <c r="M77" s="82"/>
      <c r="N77" s="82"/>
      <c r="O77" s="82"/>
      <c r="P77" s="92"/>
      <c r="Q77" s="92"/>
      <c r="R77" s="92"/>
      <c r="S77" s="93"/>
      <c r="T77" s="93"/>
      <c r="U77" s="93"/>
      <c r="V77" s="93"/>
      <c r="W77" s="93"/>
      <c r="X77" s="93"/>
      <c r="Y77" s="93"/>
      <c r="Z77" s="93"/>
      <c r="AA77" s="93"/>
      <c r="AB77" s="91"/>
      <c r="AC77" s="91"/>
      <c r="AD77" s="91"/>
      <c r="AE77" s="91"/>
      <c r="AF77" s="91"/>
      <c r="AG77" s="91"/>
      <c r="AH77" s="91"/>
      <c r="AI77" s="91"/>
      <c r="AJ77" s="91"/>
      <c r="AK77" s="91"/>
      <c r="AL77" s="82"/>
      <c r="AM77" s="86"/>
      <c r="AN77" s="86"/>
      <c r="AO77" s="86"/>
      <c r="AP77" s="86"/>
      <c r="AQ77" s="86"/>
      <c r="AR77" s="86"/>
      <c r="AS77" s="86"/>
      <c r="AT77" s="86"/>
      <c r="AU77" s="86"/>
      <c r="AV77" s="86"/>
      <c r="AW77" s="86"/>
      <c r="AX77" s="86"/>
      <c r="AY77" s="86"/>
      <c r="AZ77" s="101"/>
      <c r="BA77" s="86"/>
      <c r="BB77" s="86"/>
      <c r="BC77" s="86"/>
      <c r="BD77" s="86"/>
      <c r="BE77" s="86"/>
      <c r="BF77" s="86"/>
      <c r="BG77" s="86"/>
      <c r="BH77" s="86"/>
      <c r="BI77" s="86"/>
      <c r="BJ77" s="86"/>
      <c r="BK77" s="86"/>
      <c r="BL77" s="86"/>
      <c r="BM77" s="82"/>
    </row>
    <row r="78" spans="1:65" s="44" customFormat="1">
      <c r="A78" s="60"/>
      <c r="B78" s="82"/>
      <c r="C78" s="82"/>
      <c r="D78" s="82"/>
      <c r="E78" s="82"/>
      <c r="F78" s="82"/>
      <c r="G78" s="82"/>
      <c r="H78" s="82"/>
      <c r="I78" s="82"/>
      <c r="J78" s="82"/>
      <c r="K78" s="82"/>
      <c r="L78" s="82"/>
      <c r="M78" s="82"/>
      <c r="N78" s="82"/>
      <c r="O78" s="82"/>
      <c r="P78" s="92"/>
      <c r="Q78" s="92"/>
      <c r="R78" s="92"/>
      <c r="S78" s="93"/>
      <c r="T78" s="93"/>
      <c r="U78" s="93"/>
      <c r="V78" s="93"/>
      <c r="W78" s="93"/>
      <c r="X78" s="93"/>
      <c r="Y78" s="93"/>
      <c r="Z78" s="93"/>
      <c r="AA78" s="93"/>
      <c r="AB78" s="91"/>
      <c r="AC78" s="91"/>
      <c r="AD78" s="91"/>
      <c r="AE78" s="91"/>
      <c r="AF78" s="91"/>
      <c r="AG78" s="91"/>
      <c r="AH78" s="91"/>
      <c r="AI78" s="91"/>
      <c r="AJ78" s="91"/>
      <c r="AK78" s="91"/>
      <c r="AL78" s="82"/>
      <c r="AM78" s="86"/>
      <c r="AN78" s="86"/>
      <c r="AO78" s="86"/>
      <c r="AP78" s="86"/>
      <c r="AQ78" s="86"/>
      <c r="AR78" s="86"/>
      <c r="AS78" s="86"/>
      <c r="AT78" s="86"/>
      <c r="AU78" s="86"/>
      <c r="AV78" s="86"/>
      <c r="AW78" s="86"/>
      <c r="AX78" s="86"/>
      <c r="AY78" s="86"/>
      <c r="AZ78" s="101"/>
      <c r="BA78" s="86"/>
      <c r="BB78" s="86"/>
      <c r="BC78" s="86"/>
      <c r="BD78" s="86"/>
      <c r="BE78" s="86"/>
      <c r="BF78" s="86"/>
      <c r="BG78" s="86"/>
      <c r="BH78" s="86"/>
      <c r="BI78" s="86"/>
      <c r="BJ78" s="86"/>
      <c r="BK78" s="86"/>
      <c r="BL78" s="86"/>
      <c r="BM78" s="82"/>
    </row>
    <row r="79" spans="1:65" s="44" customFormat="1">
      <c r="A79" s="60"/>
      <c r="B79" s="82"/>
      <c r="C79" s="82"/>
      <c r="D79" s="82"/>
      <c r="E79" s="82"/>
      <c r="F79" s="82"/>
      <c r="G79" s="82"/>
      <c r="H79" s="82"/>
      <c r="I79" s="82"/>
      <c r="J79" s="82"/>
      <c r="K79" s="82"/>
      <c r="L79" s="82"/>
      <c r="M79" s="82"/>
      <c r="N79" s="82"/>
      <c r="O79" s="82"/>
      <c r="P79" s="92"/>
      <c r="Q79" s="92"/>
      <c r="R79" s="92"/>
      <c r="S79" s="93"/>
      <c r="T79" s="93"/>
      <c r="U79" s="93"/>
      <c r="V79" s="93"/>
      <c r="W79" s="93"/>
      <c r="X79" s="93"/>
      <c r="Y79" s="93"/>
      <c r="Z79" s="93"/>
      <c r="AA79" s="93"/>
      <c r="AB79" s="91"/>
      <c r="AC79" s="91"/>
      <c r="AD79" s="91"/>
      <c r="AE79" s="91"/>
      <c r="AF79" s="91"/>
      <c r="AG79" s="91"/>
      <c r="AH79" s="91"/>
      <c r="AI79" s="91"/>
      <c r="AJ79" s="91"/>
      <c r="AK79" s="91"/>
      <c r="AL79" s="82"/>
      <c r="AM79" s="86"/>
      <c r="AN79" s="86"/>
      <c r="AO79" s="86"/>
      <c r="AP79" s="86"/>
      <c r="AQ79" s="86"/>
      <c r="AR79" s="86"/>
      <c r="AS79" s="86"/>
      <c r="AT79" s="86"/>
      <c r="AU79" s="86"/>
      <c r="AV79" s="86"/>
      <c r="AW79" s="86"/>
      <c r="AX79" s="86"/>
      <c r="AY79" s="86"/>
      <c r="AZ79" s="101"/>
      <c r="BA79" s="86"/>
      <c r="BB79" s="86"/>
      <c r="BC79" s="86"/>
      <c r="BD79" s="86"/>
      <c r="BE79" s="86"/>
      <c r="BF79" s="86"/>
      <c r="BG79" s="86"/>
      <c r="BH79" s="86"/>
      <c r="BI79" s="86"/>
      <c r="BJ79" s="86"/>
      <c r="BK79" s="86"/>
      <c r="BL79" s="86"/>
      <c r="BM79" s="82"/>
    </row>
    <row r="80" spans="1:65" s="44" customFormat="1">
      <c r="A80" s="60"/>
      <c r="B80" s="82"/>
      <c r="C80" s="82"/>
      <c r="D80" s="82"/>
      <c r="E80" s="82"/>
      <c r="F80" s="82"/>
      <c r="G80" s="82"/>
      <c r="H80" s="82"/>
      <c r="I80" s="82"/>
      <c r="J80" s="82"/>
      <c r="K80" s="82"/>
      <c r="L80" s="82"/>
      <c r="M80" s="82"/>
      <c r="N80" s="82"/>
      <c r="O80" s="82"/>
      <c r="P80" s="92"/>
      <c r="Q80" s="92"/>
      <c r="R80" s="92"/>
      <c r="S80" s="93"/>
      <c r="T80" s="93"/>
      <c r="U80" s="93"/>
      <c r="V80" s="93"/>
      <c r="W80" s="93"/>
      <c r="X80" s="93"/>
      <c r="Y80" s="93"/>
      <c r="Z80" s="93"/>
      <c r="AA80" s="93"/>
      <c r="AB80" s="91"/>
      <c r="AC80" s="91"/>
      <c r="AD80" s="91"/>
      <c r="AE80" s="91"/>
      <c r="AF80" s="91"/>
      <c r="AG80" s="91"/>
      <c r="AH80" s="91"/>
      <c r="AI80" s="91"/>
      <c r="AJ80" s="91"/>
      <c r="AK80" s="91"/>
      <c r="AL80" s="82"/>
      <c r="AM80" s="86"/>
      <c r="AN80" s="86"/>
      <c r="AO80" s="86"/>
      <c r="AP80" s="86"/>
      <c r="AQ80" s="86"/>
      <c r="AR80" s="86"/>
      <c r="AS80" s="86"/>
      <c r="AT80" s="86"/>
      <c r="AU80" s="86"/>
      <c r="AV80" s="86"/>
      <c r="AW80" s="86"/>
      <c r="AX80" s="86"/>
      <c r="AY80" s="86"/>
      <c r="AZ80" s="101"/>
      <c r="BA80" s="86"/>
      <c r="BB80" s="86"/>
      <c r="BC80" s="86"/>
      <c r="BD80" s="86"/>
      <c r="BE80" s="86"/>
      <c r="BF80" s="86"/>
      <c r="BG80" s="86"/>
      <c r="BH80" s="86"/>
      <c r="BI80" s="86"/>
      <c r="BJ80" s="86"/>
      <c r="BK80" s="86"/>
      <c r="BL80" s="86"/>
      <c r="BM80" s="82"/>
    </row>
    <row r="81" spans="1:65" s="44" customFormat="1">
      <c r="A81" s="60"/>
      <c r="B81" s="82"/>
      <c r="C81" s="82"/>
      <c r="D81" s="82"/>
      <c r="E81" s="82"/>
      <c r="F81" s="82"/>
      <c r="G81" s="82"/>
      <c r="H81" s="82"/>
      <c r="I81" s="82"/>
      <c r="J81" s="82"/>
      <c r="K81" s="82"/>
      <c r="L81" s="82"/>
      <c r="M81" s="82"/>
      <c r="N81" s="82"/>
      <c r="O81" s="82"/>
      <c r="P81" s="92"/>
      <c r="Q81" s="92"/>
      <c r="R81" s="92"/>
      <c r="S81" s="93"/>
      <c r="T81" s="93"/>
      <c r="U81" s="93"/>
      <c r="V81" s="93"/>
      <c r="W81" s="93"/>
      <c r="X81" s="93"/>
      <c r="Y81" s="93"/>
      <c r="Z81" s="93"/>
      <c r="AA81" s="93"/>
      <c r="AB81" s="91"/>
      <c r="AC81" s="91"/>
      <c r="AD81" s="91"/>
      <c r="AE81" s="91"/>
      <c r="AF81" s="91"/>
      <c r="AG81" s="91"/>
      <c r="AH81" s="91"/>
      <c r="AI81" s="91"/>
      <c r="AJ81" s="91"/>
      <c r="AK81" s="91"/>
      <c r="AL81" s="82"/>
      <c r="AM81" s="86"/>
      <c r="AN81" s="86"/>
      <c r="AO81" s="86"/>
      <c r="AP81" s="86"/>
      <c r="AQ81" s="86"/>
      <c r="AR81" s="86"/>
      <c r="AS81" s="86"/>
      <c r="AT81" s="86"/>
      <c r="AU81" s="86"/>
      <c r="AV81" s="86"/>
      <c r="AW81" s="86"/>
      <c r="AX81" s="86"/>
      <c r="AY81" s="86"/>
      <c r="AZ81" s="101"/>
      <c r="BA81" s="86"/>
      <c r="BB81" s="86"/>
      <c r="BC81" s="86"/>
      <c r="BD81" s="86"/>
      <c r="BE81" s="86"/>
      <c r="BF81" s="86"/>
      <c r="BG81" s="86"/>
      <c r="BH81" s="86"/>
      <c r="BI81" s="86"/>
      <c r="BJ81" s="86"/>
      <c r="BK81" s="86"/>
      <c r="BL81" s="86"/>
      <c r="BM81" s="82"/>
    </row>
    <row r="82" spans="1:65" s="44" customFormat="1">
      <c r="A82" s="60"/>
      <c r="B82" s="82"/>
      <c r="C82" s="82"/>
      <c r="D82" s="82"/>
      <c r="E82" s="82"/>
      <c r="F82" s="82"/>
      <c r="G82" s="82"/>
      <c r="H82" s="82"/>
      <c r="I82" s="82"/>
      <c r="J82" s="82"/>
      <c r="K82" s="82"/>
      <c r="L82" s="82"/>
      <c r="M82" s="82"/>
      <c r="N82" s="82"/>
      <c r="O82" s="82"/>
      <c r="P82" s="92"/>
      <c r="Q82" s="92"/>
      <c r="R82" s="92"/>
      <c r="S82" s="93"/>
      <c r="T82" s="93"/>
      <c r="U82" s="93"/>
      <c r="V82" s="93"/>
      <c r="W82" s="93"/>
      <c r="X82" s="93"/>
      <c r="Y82" s="93"/>
      <c r="Z82" s="93"/>
      <c r="AA82" s="93"/>
      <c r="AB82" s="91"/>
      <c r="AC82" s="91"/>
      <c r="AD82" s="91"/>
      <c r="AE82" s="91"/>
      <c r="AF82" s="91"/>
      <c r="AG82" s="91"/>
      <c r="AH82" s="91"/>
      <c r="AI82" s="91"/>
      <c r="AJ82" s="91"/>
      <c r="AK82" s="91"/>
      <c r="AL82" s="82"/>
      <c r="AM82" s="86"/>
      <c r="AN82" s="86"/>
      <c r="AO82" s="86"/>
      <c r="AP82" s="86"/>
      <c r="AQ82" s="86"/>
      <c r="AR82" s="86"/>
      <c r="AS82" s="86"/>
      <c r="AT82" s="86"/>
      <c r="AU82" s="86"/>
      <c r="AV82" s="86"/>
      <c r="AW82" s="86"/>
      <c r="AX82" s="86"/>
      <c r="AY82" s="86"/>
      <c r="AZ82" s="101"/>
      <c r="BA82" s="86"/>
      <c r="BB82" s="86"/>
      <c r="BC82" s="86"/>
      <c r="BD82" s="86"/>
      <c r="BE82" s="86"/>
      <c r="BF82" s="86"/>
      <c r="BG82" s="86"/>
      <c r="BH82" s="86"/>
      <c r="BI82" s="86"/>
      <c r="BJ82" s="86"/>
      <c r="BK82" s="86"/>
      <c r="BL82" s="86"/>
      <c r="BM82" s="82"/>
    </row>
    <row r="83" spans="1:65" s="44" customFormat="1">
      <c r="A83" s="60"/>
      <c r="B83" s="82"/>
      <c r="C83" s="82"/>
      <c r="D83" s="82"/>
      <c r="E83" s="82"/>
      <c r="F83" s="82"/>
      <c r="G83" s="82"/>
      <c r="H83" s="82"/>
      <c r="I83" s="82"/>
      <c r="J83" s="82"/>
      <c r="K83" s="82"/>
      <c r="L83" s="82"/>
      <c r="M83" s="82"/>
      <c r="N83" s="82"/>
      <c r="O83" s="82"/>
      <c r="P83" s="92"/>
      <c r="Q83" s="92"/>
      <c r="R83" s="92"/>
      <c r="S83" s="93"/>
      <c r="T83" s="93"/>
      <c r="U83" s="93"/>
      <c r="V83" s="93"/>
      <c r="W83" s="93"/>
      <c r="X83" s="93"/>
      <c r="Y83" s="93"/>
      <c r="Z83" s="93"/>
      <c r="AA83" s="93"/>
      <c r="AB83" s="91"/>
      <c r="AC83" s="91"/>
      <c r="AD83" s="91"/>
      <c r="AE83" s="91"/>
      <c r="AF83" s="91"/>
      <c r="AG83" s="91"/>
      <c r="AH83" s="91"/>
      <c r="AI83" s="91"/>
      <c r="AJ83" s="91"/>
      <c r="AK83" s="91"/>
      <c r="AL83" s="82"/>
      <c r="AM83" s="86"/>
      <c r="AN83" s="86"/>
      <c r="AO83" s="86"/>
      <c r="AP83" s="86"/>
      <c r="AQ83" s="86"/>
      <c r="AR83" s="86"/>
      <c r="AS83" s="86"/>
      <c r="AT83" s="86"/>
      <c r="AU83" s="86"/>
      <c r="AV83" s="86"/>
      <c r="AW83" s="86"/>
      <c r="AX83" s="86"/>
      <c r="AY83" s="86"/>
      <c r="AZ83" s="101"/>
      <c r="BA83" s="86"/>
      <c r="BB83" s="86"/>
      <c r="BC83" s="86"/>
      <c r="BD83" s="86"/>
      <c r="BE83" s="86"/>
      <c r="BF83" s="86"/>
      <c r="BG83" s="86"/>
      <c r="BH83" s="86"/>
      <c r="BI83" s="86"/>
      <c r="BJ83" s="86"/>
      <c r="BK83" s="86"/>
      <c r="BL83" s="86"/>
      <c r="BM83" s="82"/>
    </row>
    <row r="84" spans="1:65" s="44" customFormat="1">
      <c r="A84" s="60"/>
      <c r="B84" s="82"/>
      <c r="C84" s="82"/>
      <c r="D84" s="82"/>
      <c r="E84" s="82"/>
      <c r="F84" s="82"/>
      <c r="G84" s="82"/>
      <c r="H84" s="82"/>
      <c r="I84" s="82"/>
      <c r="J84" s="82"/>
      <c r="K84" s="82"/>
      <c r="L84" s="82"/>
      <c r="M84" s="82"/>
      <c r="N84" s="82"/>
      <c r="O84" s="82"/>
      <c r="P84" s="92"/>
      <c r="Q84" s="92"/>
      <c r="R84" s="92"/>
      <c r="S84" s="93"/>
      <c r="T84" s="93"/>
      <c r="U84" s="93"/>
      <c r="V84" s="93"/>
      <c r="W84" s="93"/>
      <c r="X84" s="93"/>
      <c r="Y84" s="93"/>
      <c r="Z84" s="93"/>
      <c r="AA84" s="93"/>
      <c r="AB84" s="91"/>
      <c r="AC84" s="91"/>
      <c r="AD84" s="91"/>
      <c r="AE84" s="91"/>
      <c r="AF84" s="91"/>
      <c r="AG84" s="91"/>
      <c r="AH84" s="91"/>
      <c r="AI84" s="91"/>
      <c r="AJ84" s="91"/>
      <c r="AK84" s="91"/>
      <c r="AL84" s="82"/>
      <c r="AM84" s="86"/>
      <c r="AN84" s="86"/>
      <c r="AO84" s="86"/>
      <c r="AP84" s="86"/>
      <c r="AQ84" s="86"/>
      <c r="AR84" s="86"/>
      <c r="AS84" s="86"/>
      <c r="AT84" s="86"/>
      <c r="AU84" s="86"/>
      <c r="AV84" s="86"/>
      <c r="AW84" s="86"/>
      <c r="AX84" s="86"/>
      <c r="AY84" s="86"/>
      <c r="AZ84" s="101"/>
      <c r="BA84" s="86"/>
      <c r="BB84" s="86"/>
      <c r="BC84" s="86"/>
      <c r="BD84" s="86"/>
      <c r="BE84" s="86"/>
      <c r="BF84" s="86"/>
      <c r="BG84" s="86"/>
      <c r="BH84" s="86"/>
      <c r="BI84" s="86"/>
      <c r="BJ84" s="86"/>
      <c r="BK84" s="86"/>
      <c r="BL84" s="86"/>
      <c r="BM84" s="82"/>
    </row>
    <row r="85" spans="1:65" s="44" customFormat="1">
      <c r="A85" s="60"/>
      <c r="B85" s="82"/>
      <c r="C85" s="82"/>
      <c r="D85" s="82"/>
      <c r="E85" s="82"/>
      <c r="F85" s="82"/>
      <c r="G85" s="82"/>
      <c r="H85" s="82"/>
      <c r="I85" s="82"/>
      <c r="J85" s="82"/>
      <c r="K85" s="82"/>
      <c r="L85" s="82"/>
      <c r="M85" s="82"/>
      <c r="N85" s="82"/>
      <c r="O85" s="82"/>
      <c r="P85" s="92"/>
      <c r="Q85" s="92"/>
      <c r="R85" s="92"/>
      <c r="S85" s="93"/>
      <c r="T85" s="93"/>
      <c r="U85" s="93"/>
      <c r="V85" s="93"/>
      <c r="W85" s="93"/>
      <c r="X85" s="93"/>
      <c r="Y85" s="93"/>
      <c r="Z85" s="93"/>
      <c r="AA85" s="93"/>
      <c r="AB85" s="91"/>
      <c r="AC85" s="91"/>
      <c r="AD85" s="91"/>
      <c r="AE85" s="91"/>
      <c r="AF85" s="91"/>
      <c r="AG85" s="91"/>
      <c r="AH85" s="91"/>
      <c r="AI85" s="91"/>
      <c r="AJ85" s="91"/>
      <c r="AK85" s="91"/>
      <c r="AL85" s="82"/>
      <c r="AM85" s="86"/>
      <c r="AN85" s="86"/>
      <c r="AO85" s="86"/>
      <c r="AP85" s="86"/>
      <c r="AQ85" s="86"/>
      <c r="AR85" s="86"/>
      <c r="AS85" s="86"/>
      <c r="AT85" s="86"/>
      <c r="AU85" s="86"/>
      <c r="AV85" s="86"/>
      <c r="AW85" s="86"/>
      <c r="AX85" s="86"/>
      <c r="AY85" s="86"/>
      <c r="AZ85" s="101"/>
      <c r="BA85" s="86"/>
      <c r="BB85" s="86"/>
      <c r="BC85" s="86"/>
      <c r="BD85" s="86"/>
      <c r="BE85" s="86"/>
      <c r="BF85" s="86"/>
      <c r="BG85" s="86"/>
      <c r="BH85" s="86"/>
      <c r="BI85" s="86"/>
      <c r="BJ85" s="86"/>
      <c r="BK85" s="86"/>
      <c r="BL85" s="86"/>
      <c r="BM85" s="82"/>
    </row>
    <row r="86" spans="1:65" s="44" customFormat="1">
      <c r="A86" s="60"/>
      <c r="B86" s="82"/>
      <c r="C86" s="82"/>
      <c r="D86" s="82"/>
      <c r="E86" s="82"/>
      <c r="F86" s="82"/>
      <c r="G86" s="82"/>
      <c r="H86" s="82"/>
      <c r="I86" s="82"/>
      <c r="J86" s="82"/>
      <c r="K86" s="82"/>
      <c r="L86" s="82"/>
      <c r="M86" s="82"/>
      <c r="N86" s="82"/>
      <c r="O86" s="82"/>
      <c r="P86" s="92"/>
      <c r="Q86" s="92"/>
      <c r="R86" s="92"/>
      <c r="S86" s="93"/>
      <c r="T86" s="93"/>
      <c r="U86" s="93"/>
      <c r="V86" s="93"/>
      <c r="W86" s="93"/>
      <c r="X86" s="93"/>
      <c r="Y86" s="93"/>
      <c r="Z86" s="93"/>
      <c r="AA86" s="93"/>
      <c r="AB86" s="91"/>
      <c r="AC86" s="91"/>
      <c r="AD86" s="91"/>
      <c r="AE86" s="91"/>
      <c r="AF86" s="91"/>
      <c r="AG86" s="91"/>
      <c r="AH86" s="91"/>
      <c r="AI86" s="91"/>
      <c r="AJ86" s="91"/>
      <c r="AK86" s="91"/>
      <c r="AL86" s="82"/>
      <c r="AM86" s="86"/>
      <c r="AN86" s="86"/>
      <c r="AO86" s="86"/>
      <c r="AP86" s="86"/>
      <c r="AQ86" s="86"/>
      <c r="AR86" s="86"/>
      <c r="AS86" s="86"/>
      <c r="AT86" s="86"/>
      <c r="AU86" s="86"/>
      <c r="AV86" s="86"/>
      <c r="AW86" s="86"/>
      <c r="AX86" s="86"/>
      <c r="AY86" s="86"/>
      <c r="AZ86" s="101"/>
      <c r="BA86" s="86"/>
      <c r="BB86" s="86"/>
      <c r="BC86" s="86"/>
      <c r="BD86" s="86"/>
      <c r="BE86" s="86"/>
      <c r="BF86" s="86"/>
      <c r="BG86" s="86"/>
      <c r="BH86" s="86"/>
      <c r="BI86" s="86"/>
      <c r="BJ86" s="86"/>
      <c r="BK86" s="86"/>
      <c r="BL86" s="86"/>
      <c r="BM86" s="82"/>
    </row>
    <row r="87" spans="1:65" s="44" customFormat="1">
      <c r="A87" s="60"/>
      <c r="B87" s="82"/>
      <c r="C87" s="82"/>
      <c r="D87" s="82"/>
      <c r="E87" s="82"/>
      <c r="F87" s="82"/>
      <c r="G87" s="82"/>
      <c r="H87" s="82"/>
      <c r="I87" s="82"/>
      <c r="J87" s="82"/>
      <c r="K87" s="82"/>
      <c r="L87" s="82"/>
      <c r="M87" s="82"/>
      <c r="N87" s="82"/>
      <c r="O87" s="82"/>
      <c r="P87" s="92"/>
      <c r="Q87" s="92"/>
      <c r="R87" s="92"/>
      <c r="S87" s="93"/>
      <c r="T87" s="93"/>
      <c r="U87" s="93"/>
      <c r="V87" s="93"/>
      <c r="W87" s="93"/>
      <c r="X87" s="93"/>
      <c r="Y87" s="93"/>
      <c r="Z87" s="93"/>
      <c r="AA87" s="93"/>
      <c r="AB87" s="91"/>
      <c r="AC87" s="91"/>
      <c r="AD87" s="91"/>
      <c r="AE87" s="91"/>
      <c r="AF87" s="91"/>
      <c r="AG87" s="91"/>
      <c r="AH87" s="91"/>
      <c r="AI87" s="91"/>
      <c r="AJ87" s="91"/>
      <c r="AK87" s="91"/>
      <c r="AL87" s="82"/>
      <c r="AM87" s="86"/>
      <c r="AN87" s="86"/>
      <c r="AO87" s="86"/>
      <c r="AP87" s="86"/>
      <c r="AQ87" s="86"/>
      <c r="AR87" s="86"/>
      <c r="AS87" s="86"/>
      <c r="AT87" s="86"/>
      <c r="AU87" s="86"/>
      <c r="AV87" s="86"/>
      <c r="AW87" s="86"/>
      <c r="AX87" s="86"/>
      <c r="AY87" s="86"/>
      <c r="AZ87" s="101"/>
      <c r="BA87" s="86"/>
      <c r="BB87" s="86"/>
      <c r="BC87" s="86"/>
      <c r="BD87" s="86"/>
      <c r="BE87" s="86"/>
      <c r="BF87" s="86"/>
      <c r="BG87" s="86"/>
      <c r="BH87" s="86"/>
      <c r="BI87" s="86"/>
      <c r="BJ87" s="86"/>
      <c r="BK87" s="86"/>
      <c r="BL87" s="86"/>
      <c r="BM87" s="82"/>
    </row>
    <row r="88" spans="1:65" s="44" customFormat="1">
      <c r="A88" s="60"/>
      <c r="B88" s="82"/>
      <c r="C88" s="82"/>
      <c r="D88" s="82"/>
      <c r="E88" s="82"/>
      <c r="F88" s="82"/>
      <c r="G88" s="82"/>
      <c r="H88" s="82"/>
      <c r="I88" s="82"/>
      <c r="J88" s="82"/>
      <c r="K88" s="82"/>
      <c r="L88" s="82"/>
      <c r="M88" s="82"/>
      <c r="N88" s="82"/>
      <c r="O88" s="82"/>
      <c r="P88" s="92"/>
      <c r="Q88" s="92"/>
      <c r="R88" s="92"/>
      <c r="S88" s="93"/>
      <c r="T88" s="93"/>
      <c r="U88" s="93"/>
      <c r="V88" s="93"/>
      <c r="W88" s="93"/>
      <c r="X88" s="93"/>
      <c r="Y88" s="93"/>
      <c r="Z88" s="93"/>
      <c r="AA88" s="93"/>
      <c r="AB88" s="91"/>
      <c r="AC88" s="91"/>
      <c r="AD88" s="91"/>
      <c r="AE88" s="91"/>
      <c r="AF88" s="91"/>
      <c r="AG88" s="91"/>
      <c r="AH88" s="91"/>
      <c r="AI88" s="91"/>
      <c r="AJ88" s="91"/>
      <c r="AK88" s="91"/>
      <c r="AL88" s="82"/>
      <c r="AM88" s="86"/>
      <c r="AN88" s="86"/>
      <c r="AO88" s="86"/>
      <c r="AP88" s="86"/>
      <c r="AQ88" s="86"/>
      <c r="AR88" s="86"/>
      <c r="AS88" s="86"/>
      <c r="AT88" s="86"/>
      <c r="AU88" s="86"/>
      <c r="AV88" s="86"/>
      <c r="AW88" s="86"/>
      <c r="AX88" s="86"/>
      <c r="AY88" s="86"/>
      <c r="AZ88" s="101"/>
      <c r="BA88" s="86"/>
      <c r="BB88" s="86"/>
      <c r="BC88" s="86"/>
      <c r="BD88" s="86"/>
      <c r="BE88" s="86"/>
      <c r="BF88" s="86"/>
      <c r="BG88" s="86"/>
      <c r="BH88" s="86"/>
      <c r="BI88" s="86"/>
      <c r="BJ88" s="86"/>
      <c r="BK88" s="86"/>
      <c r="BL88" s="86"/>
      <c r="BM88" s="82"/>
    </row>
    <row r="89" spans="1:65" s="44" customFormat="1">
      <c r="A89" s="60"/>
      <c r="B89" s="82"/>
      <c r="C89" s="82"/>
      <c r="D89" s="82"/>
      <c r="E89" s="82"/>
      <c r="F89" s="82"/>
      <c r="G89" s="82"/>
      <c r="H89" s="82"/>
      <c r="I89" s="82"/>
      <c r="J89" s="82"/>
      <c r="K89" s="82"/>
      <c r="L89" s="82"/>
      <c r="M89" s="82"/>
      <c r="N89" s="82"/>
      <c r="O89" s="82"/>
      <c r="P89" s="92"/>
      <c r="Q89" s="92"/>
      <c r="R89" s="92"/>
      <c r="S89" s="93"/>
      <c r="T89" s="93"/>
      <c r="U89" s="93"/>
      <c r="V89" s="93"/>
      <c r="W89" s="93"/>
      <c r="X89" s="93"/>
      <c r="Y89" s="93"/>
      <c r="Z89" s="93"/>
      <c r="AA89" s="93"/>
      <c r="AB89" s="91"/>
      <c r="AC89" s="91"/>
      <c r="AD89" s="91"/>
      <c r="AE89" s="91"/>
      <c r="AF89" s="91"/>
      <c r="AG89" s="91"/>
      <c r="AH89" s="91"/>
      <c r="AI89" s="91"/>
      <c r="AJ89" s="91"/>
      <c r="AK89" s="91"/>
      <c r="AL89" s="82"/>
      <c r="AM89" s="86"/>
      <c r="AN89" s="86"/>
      <c r="AO89" s="86"/>
      <c r="AP89" s="86"/>
      <c r="AQ89" s="86"/>
      <c r="AR89" s="86"/>
      <c r="AS89" s="86"/>
      <c r="AT89" s="86"/>
      <c r="AU89" s="86"/>
      <c r="AV89" s="86"/>
      <c r="AW89" s="86"/>
      <c r="AX89" s="86"/>
      <c r="AY89" s="86"/>
      <c r="AZ89" s="101"/>
      <c r="BA89" s="86"/>
      <c r="BB89" s="86"/>
      <c r="BC89" s="86"/>
      <c r="BD89" s="86"/>
      <c r="BE89" s="86"/>
      <c r="BF89" s="86"/>
      <c r="BG89" s="86"/>
      <c r="BH89" s="86"/>
      <c r="BI89" s="86"/>
      <c r="BJ89" s="86"/>
      <c r="BK89" s="86"/>
      <c r="BL89" s="86"/>
      <c r="BM89" s="82"/>
    </row>
    <row r="90" spans="1:65" s="44" customFormat="1">
      <c r="A90" s="60"/>
      <c r="B90" s="82"/>
      <c r="C90" s="82"/>
      <c r="D90" s="82"/>
      <c r="E90" s="82"/>
      <c r="F90" s="82"/>
      <c r="G90" s="82"/>
      <c r="H90" s="82"/>
      <c r="I90" s="82"/>
      <c r="J90" s="82"/>
      <c r="K90" s="82"/>
      <c r="L90" s="82"/>
      <c r="M90" s="82"/>
      <c r="N90" s="82"/>
      <c r="O90" s="82"/>
      <c r="P90" s="92"/>
      <c r="Q90" s="92"/>
      <c r="R90" s="92"/>
      <c r="S90" s="93"/>
      <c r="T90" s="93"/>
      <c r="U90" s="93"/>
      <c r="V90" s="93"/>
      <c r="W90" s="93"/>
      <c r="X90" s="93"/>
      <c r="Y90" s="93"/>
      <c r="Z90" s="93"/>
      <c r="AA90" s="93"/>
      <c r="AB90" s="91"/>
      <c r="AC90" s="91"/>
      <c r="AD90" s="91"/>
      <c r="AE90" s="91"/>
      <c r="AF90" s="91"/>
      <c r="AG90" s="91"/>
      <c r="AH90" s="91"/>
      <c r="AI90" s="91"/>
      <c r="AJ90" s="91"/>
      <c r="AK90" s="91"/>
      <c r="AL90" s="82"/>
      <c r="AM90" s="86"/>
      <c r="AN90" s="86"/>
      <c r="AO90" s="86"/>
      <c r="AP90" s="86"/>
      <c r="AQ90" s="86"/>
      <c r="AR90" s="86"/>
      <c r="AS90" s="86"/>
      <c r="AT90" s="86"/>
      <c r="AU90" s="86"/>
      <c r="AV90" s="86"/>
      <c r="AW90" s="86"/>
      <c r="AX90" s="86"/>
      <c r="AY90" s="86"/>
      <c r="AZ90" s="101"/>
      <c r="BA90" s="86"/>
      <c r="BB90" s="86"/>
      <c r="BC90" s="86"/>
      <c r="BD90" s="86"/>
      <c r="BE90" s="86"/>
      <c r="BF90" s="86"/>
      <c r="BG90" s="86"/>
      <c r="BH90" s="86"/>
      <c r="BI90" s="86"/>
      <c r="BJ90" s="86"/>
      <c r="BK90" s="86"/>
      <c r="BL90" s="86"/>
      <c r="BM90" s="82"/>
    </row>
    <row r="91" spans="1:65" s="44" customFormat="1">
      <c r="A91" s="60"/>
      <c r="B91" s="82"/>
      <c r="C91" s="82"/>
      <c r="D91" s="82"/>
      <c r="E91" s="82"/>
      <c r="F91" s="82"/>
      <c r="G91" s="82"/>
      <c r="H91" s="82"/>
      <c r="I91" s="82"/>
      <c r="J91" s="82"/>
      <c r="K91" s="82"/>
      <c r="L91" s="82"/>
      <c r="M91" s="82"/>
      <c r="N91" s="82"/>
      <c r="O91" s="82"/>
      <c r="P91" s="92"/>
      <c r="Q91" s="92"/>
      <c r="R91" s="92"/>
      <c r="S91" s="93"/>
      <c r="T91" s="93"/>
      <c r="U91" s="93"/>
      <c r="V91" s="93"/>
      <c r="W91" s="93"/>
      <c r="X91" s="93"/>
      <c r="Y91" s="93"/>
      <c r="Z91" s="93"/>
      <c r="AA91" s="93"/>
      <c r="AB91" s="91"/>
      <c r="AC91" s="91"/>
      <c r="AD91" s="91"/>
      <c r="AE91" s="91"/>
      <c r="AF91" s="91"/>
      <c r="AG91" s="91"/>
      <c r="AH91" s="91"/>
      <c r="AI91" s="91"/>
      <c r="AJ91" s="91"/>
      <c r="AK91" s="91"/>
      <c r="AL91" s="82"/>
      <c r="AM91" s="86"/>
      <c r="AN91" s="86"/>
      <c r="AO91" s="86"/>
      <c r="AP91" s="86"/>
      <c r="AQ91" s="86"/>
      <c r="AR91" s="86"/>
      <c r="AS91" s="86"/>
      <c r="AT91" s="86"/>
      <c r="AU91" s="86"/>
      <c r="AV91" s="86"/>
      <c r="AW91" s="86"/>
      <c r="AX91" s="86"/>
      <c r="AY91" s="86"/>
      <c r="AZ91" s="101"/>
      <c r="BA91" s="86"/>
      <c r="BB91" s="86"/>
      <c r="BC91" s="86"/>
      <c r="BD91" s="86"/>
      <c r="BE91" s="86"/>
      <c r="BF91" s="86"/>
      <c r="BG91" s="86"/>
      <c r="BH91" s="86"/>
      <c r="BI91" s="86"/>
      <c r="BJ91" s="86"/>
      <c r="BK91" s="86"/>
      <c r="BL91" s="86"/>
      <c r="BM91" s="82"/>
    </row>
    <row r="92" spans="1:65" s="44" customFormat="1">
      <c r="A92" s="60"/>
      <c r="B92" s="82"/>
      <c r="C92" s="82"/>
      <c r="D92" s="82"/>
      <c r="E92" s="82"/>
      <c r="F92" s="82"/>
      <c r="G92" s="82"/>
      <c r="H92" s="82"/>
      <c r="I92" s="82"/>
      <c r="J92" s="82"/>
      <c r="K92" s="82"/>
      <c r="L92" s="82"/>
      <c r="M92" s="82"/>
      <c r="N92" s="82"/>
      <c r="O92" s="82"/>
      <c r="P92" s="92"/>
      <c r="Q92" s="92"/>
      <c r="R92" s="92"/>
      <c r="S92" s="93"/>
      <c r="T92" s="93"/>
      <c r="U92" s="93"/>
      <c r="V92" s="93"/>
      <c r="W92" s="93"/>
      <c r="X92" s="93"/>
      <c r="Y92" s="93"/>
      <c r="Z92" s="93"/>
      <c r="AA92" s="93"/>
      <c r="AB92" s="91"/>
      <c r="AC92" s="91"/>
      <c r="AD92" s="91"/>
      <c r="AE92" s="91"/>
      <c r="AF92" s="91"/>
      <c r="AG92" s="91"/>
      <c r="AH92" s="91"/>
      <c r="AI92" s="91"/>
      <c r="AJ92" s="91"/>
      <c r="AK92" s="91"/>
      <c r="AL92" s="82"/>
      <c r="AM92" s="86"/>
      <c r="AN92" s="86"/>
      <c r="AO92" s="86"/>
      <c r="AP92" s="86"/>
      <c r="AQ92" s="86"/>
      <c r="AR92" s="86"/>
      <c r="AS92" s="86"/>
      <c r="AT92" s="86"/>
      <c r="AU92" s="86"/>
      <c r="AV92" s="86"/>
      <c r="AW92" s="86"/>
      <c r="AX92" s="86"/>
      <c r="AY92" s="86"/>
      <c r="AZ92" s="101"/>
      <c r="BA92" s="86"/>
      <c r="BB92" s="86"/>
      <c r="BC92" s="86"/>
      <c r="BD92" s="86"/>
      <c r="BE92" s="86"/>
      <c r="BF92" s="86"/>
      <c r="BG92" s="86"/>
      <c r="BH92" s="86"/>
      <c r="BI92" s="86"/>
      <c r="BJ92" s="86"/>
      <c r="BK92" s="86"/>
      <c r="BL92" s="86"/>
      <c r="BM92" s="82"/>
    </row>
    <row r="93" spans="1:65" s="44" customFormat="1">
      <c r="A93" s="60"/>
      <c r="B93" s="82"/>
      <c r="C93" s="82"/>
      <c r="D93" s="82"/>
      <c r="E93" s="82"/>
      <c r="F93" s="82"/>
      <c r="G93" s="82"/>
      <c r="H93" s="82"/>
      <c r="I93" s="82"/>
      <c r="J93" s="82"/>
      <c r="K93" s="82"/>
      <c r="L93" s="82"/>
      <c r="M93" s="82"/>
      <c r="N93" s="82"/>
      <c r="O93" s="82"/>
      <c r="P93" s="92"/>
      <c r="Q93" s="92"/>
      <c r="R93" s="92"/>
      <c r="S93" s="93"/>
      <c r="T93" s="93"/>
      <c r="U93" s="93"/>
      <c r="V93" s="93"/>
      <c r="W93" s="93"/>
      <c r="X93" s="93"/>
      <c r="Y93" s="93"/>
      <c r="Z93" s="93"/>
      <c r="AA93" s="93"/>
      <c r="AB93" s="91"/>
      <c r="AC93" s="91"/>
      <c r="AD93" s="91"/>
      <c r="AE93" s="91"/>
      <c r="AF93" s="91"/>
      <c r="AG93" s="91"/>
      <c r="AH93" s="91"/>
      <c r="AI93" s="91"/>
      <c r="AJ93" s="91"/>
      <c r="AK93" s="91"/>
      <c r="AL93" s="82"/>
      <c r="AM93" s="86"/>
      <c r="AN93" s="86"/>
      <c r="AO93" s="86"/>
      <c r="AP93" s="86"/>
      <c r="AQ93" s="86"/>
      <c r="AR93" s="86"/>
      <c r="AS93" s="86"/>
      <c r="AT93" s="86"/>
      <c r="AU93" s="86"/>
      <c r="AV93" s="86"/>
      <c r="AW93" s="86"/>
      <c r="AX93" s="86"/>
      <c r="AY93" s="86"/>
      <c r="AZ93" s="101"/>
      <c r="BA93" s="86"/>
      <c r="BB93" s="86"/>
      <c r="BC93" s="86"/>
      <c r="BD93" s="86"/>
      <c r="BE93" s="86"/>
      <c r="BF93" s="86"/>
      <c r="BG93" s="86"/>
      <c r="BH93" s="86"/>
      <c r="BI93" s="86"/>
      <c r="BJ93" s="86"/>
      <c r="BK93" s="86"/>
      <c r="BL93" s="86"/>
      <c r="BM93" s="82"/>
    </row>
    <row r="94" spans="1:65" s="44" customFormat="1">
      <c r="A94" s="60"/>
      <c r="B94" s="82"/>
      <c r="C94" s="82"/>
      <c r="D94" s="82"/>
      <c r="E94" s="82"/>
      <c r="F94" s="82"/>
      <c r="G94" s="82"/>
      <c r="H94" s="82"/>
      <c r="I94" s="82"/>
      <c r="J94" s="82"/>
      <c r="K94" s="82"/>
      <c r="L94" s="82"/>
      <c r="M94" s="82"/>
      <c r="N94" s="82"/>
      <c r="O94" s="82"/>
      <c r="P94" s="92"/>
      <c r="Q94" s="92"/>
      <c r="R94" s="92"/>
      <c r="S94" s="93"/>
      <c r="T94" s="93"/>
      <c r="U94" s="93"/>
      <c r="V94" s="93"/>
      <c r="W94" s="93"/>
      <c r="X94" s="93"/>
      <c r="Y94" s="93"/>
      <c r="Z94" s="93"/>
      <c r="AA94" s="93"/>
      <c r="AB94" s="91"/>
      <c r="AC94" s="91"/>
      <c r="AD94" s="91"/>
      <c r="AE94" s="91"/>
      <c r="AF94" s="91"/>
      <c r="AG94" s="91"/>
      <c r="AH94" s="91"/>
      <c r="AI94" s="91"/>
      <c r="AJ94" s="91"/>
      <c r="AK94" s="91"/>
      <c r="AL94" s="82"/>
      <c r="AM94" s="86"/>
      <c r="AN94" s="86"/>
      <c r="AO94" s="86"/>
      <c r="AP94" s="86"/>
      <c r="AQ94" s="86"/>
      <c r="AR94" s="86"/>
      <c r="AS94" s="86"/>
      <c r="AT94" s="86"/>
      <c r="AU94" s="86"/>
      <c r="AV94" s="86"/>
      <c r="AW94" s="86"/>
      <c r="AX94" s="86"/>
      <c r="AY94" s="86"/>
      <c r="AZ94" s="101"/>
      <c r="BA94" s="86"/>
      <c r="BB94" s="86"/>
      <c r="BC94" s="86"/>
      <c r="BD94" s="86"/>
      <c r="BE94" s="86"/>
      <c r="BF94" s="86"/>
      <c r="BG94" s="86"/>
      <c r="BH94" s="86"/>
      <c r="BI94" s="86"/>
      <c r="BJ94" s="86"/>
      <c r="BK94" s="86"/>
      <c r="BL94" s="86"/>
      <c r="BM94" s="82"/>
    </row>
    <row r="95" spans="1:65" s="44" customFormat="1">
      <c r="A95" s="60"/>
      <c r="B95" s="82"/>
      <c r="C95" s="82"/>
      <c r="D95" s="82"/>
      <c r="E95" s="82"/>
      <c r="F95" s="82"/>
      <c r="G95" s="82"/>
      <c r="H95" s="82"/>
      <c r="I95" s="82"/>
      <c r="J95" s="82"/>
      <c r="K95" s="82"/>
      <c r="L95" s="82"/>
      <c r="M95" s="82"/>
      <c r="N95" s="82"/>
      <c r="O95" s="82"/>
      <c r="P95" s="92"/>
      <c r="Q95" s="92"/>
      <c r="R95" s="92"/>
      <c r="S95" s="93"/>
      <c r="T95" s="93"/>
      <c r="U95" s="93"/>
      <c r="V95" s="93"/>
      <c r="W95" s="93"/>
      <c r="X95" s="93"/>
      <c r="Y95" s="93"/>
      <c r="Z95" s="93"/>
      <c r="AA95" s="93"/>
      <c r="AB95" s="91"/>
      <c r="AC95" s="91"/>
      <c r="AD95" s="91"/>
      <c r="AE95" s="91"/>
      <c r="AF95" s="91"/>
      <c r="AG95" s="91"/>
      <c r="AH95" s="91"/>
      <c r="AI95" s="91"/>
      <c r="AJ95" s="91"/>
      <c r="AK95" s="91"/>
      <c r="AL95" s="82"/>
      <c r="AM95" s="86"/>
      <c r="AN95" s="86"/>
      <c r="AO95" s="86"/>
      <c r="AP95" s="86"/>
      <c r="AQ95" s="86"/>
      <c r="AR95" s="86"/>
      <c r="AS95" s="86"/>
      <c r="AT95" s="86"/>
      <c r="AU95" s="86"/>
      <c r="AV95" s="86"/>
      <c r="AW95" s="86"/>
      <c r="AX95" s="86"/>
      <c r="AY95" s="86"/>
      <c r="AZ95" s="101"/>
      <c r="BA95" s="86"/>
      <c r="BB95" s="86"/>
      <c r="BC95" s="86"/>
      <c r="BD95" s="86"/>
      <c r="BE95" s="86"/>
      <c r="BF95" s="86"/>
      <c r="BG95" s="86"/>
      <c r="BH95" s="86"/>
      <c r="BI95" s="86"/>
      <c r="BJ95" s="86"/>
      <c r="BK95" s="86"/>
      <c r="BL95" s="86"/>
      <c r="BM95" s="82"/>
    </row>
    <row r="96" spans="1:65" s="44" customFormat="1">
      <c r="A96" s="60"/>
      <c r="B96" s="82"/>
      <c r="C96" s="82"/>
      <c r="D96" s="82"/>
      <c r="E96" s="82"/>
      <c r="F96" s="82"/>
      <c r="G96" s="82"/>
      <c r="H96" s="82"/>
      <c r="I96" s="82"/>
      <c r="J96" s="82"/>
      <c r="K96" s="82"/>
      <c r="L96" s="82"/>
      <c r="M96" s="82"/>
      <c r="N96" s="82"/>
      <c r="O96" s="82"/>
      <c r="P96" s="92"/>
      <c r="Q96" s="92"/>
      <c r="R96" s="92"/>
      <c r="S96" s="93"/>
      <c r="T96" s="93"/>
      <c r="U96" s="93"/>
      <c r="V96" s="93"/>
      <c r="W96" s="93"/>
      <c r="X96" s="93"/>
      <c r="Y96" s="93"/>
      <c r="Z96" s="93"/>
      <c r="AA96" s="93"/>
      <c r="AB96" s="91"/>
      <c r="AC96" s="91"/>
      <c r="AD96" s="91"/>
      <c r="AE96" s="91"/>
      <c r="AF96" s="91"/>
      <c r="AG96" s="91"/>
      <c r="AH96" s="91"/>
      <c r="AI96" s="91"/>
      <c r="AJ96" s="91"/>
      <c r="AK96" s="91"/>
      <c r="AL96" s="82"/>
      <c r="AM96" s="86"/>
      <c r="AN96" s="86"/>
      <c r="AO96" s="86"/>
      <c r="AP96" s="86"/>
      <c r="AQ96" s="86"/>
      <c r="AR96" s="86"/>
      <c r="AS96" s="86"/>
      <c r="AT96" s="86"/>
      <c r="AU96" s="86"/>
      <c r="AV96" s="86"/>
      <c r="AW96" s="86"/>
      <c r="AX96" s="86"/>
      <c r="AY96" s="86"/>
      <c r="AZ96" s="101"/>
      <c r="BA96" s="86"/>
      <c r="BB96" s="86"/>
      <c r="BC96" s="86"/>
      <c r="BD96" s="86"/>
      <c r="BE96" s="86"/>
      <c r="BF96" s="86"/>
      <c r="BG96" s="86"/>
      <c r="BH96" s="86"/>
      <c r="BI96" s="86"/>
      <c r="BJ96" s="86"/>
      <c r="BK96" s="86"/>
      <c r="BL96" s="86"/>
      <c r="BM96" s="82"/>
    </row>
    <row r="97" spans="1:65" s="44" customFormat="1">
      <c r="A97" s="60"/>
      <c r="B97" s="82"/>
      <c r="C97" s="82"/>
      <c r="D97" s="82"/>
      <c r="E97" s="82"/>
      <c r="F97" s="82"/>
      <c r="G97" s="82"/>
      <c r="H97" s="82"/>
      <c r="I97" s="82"/>
      <c r="J97" s="82"/>
      <c r="K97" s="82"/>
      <c r="L97" s="82"/>
      <c r="M97" s="82"/>
      <c r="N97" s="82"/>
      <c r="O97" s="82"/>
      <c r="P97" s="92"/>
      <c r="Q97" s="92"/>
      <c r="R97" s="92"/>
      <c r="S97" s="93"/>
      <c r="T97" s="93"/>
      <c r="U97" s="93"/>
      <c r="V97" s="93"/>
      <c r="W97" s="93"/>
      <c r="X97" s="93"/>
      <c r="Y97" s="93"/>
      <c r="Z97" s="93"/>
      <c r="AA97" s="93"/>
      <c r="AB97" s="91"/>
      <c r="AC97" s="91"/>
      <c r="AD97" s="91"/>
      <c r="AE97" s="91"/>
      <c r="AF97" s="91"/>
      <c r="AG97" s="91"/>
      <c r="AH97" s="91"/>
      <c r="AI97" s="91"/>
      <c r="AJ97" s="91"/>
      <c r="AK97" s="91"/>
      <c r="AL97" s="82"/>
      <c r="AM97" s="86"/>
      <c r="AN97" s="86"/>
      <c r="AO97" s="86"/>
      <c r="AP97" s="86"/>
      <c r="AQ97" s="86"/>
      <c r="AR97" s="86"/>
      <c r="AS97" s="86"/>
      <c r="AT97" s="86"/>
      <c r="AU97" s="86"/>
      <c r="AV97" s="86"/>
      <c r="AW97" s="86"/>
      <c r="AX97" s="86"/>
      <c r="AY97" s="86"/>
      <c r="AZ97" s="101"/>
      <c r="BA97" s="86"/>
      <c r="BB97" s="86"/>
      <c r="BC97" s="86"/>
      <c r="BD97" s="86"/>
      <c r="BE97" s="86"/>
      <c r="BF97" s="86"/>
      <c r="BG97" s="86"/>
      <c r="BH97" s="86"/>
      <c r="BI97" s="86"/>
      <c r="BJ97" s="86"/>
      <c r="BK97" s="86"/>
      <c r="BL97" s="86"/>
      <c r="BM97" s="82"/>
    </row>
    <row r="98" spans="1:65" s="44" customFormat="1">
      <c r="A98" s="60"/>
      <c r="B98" s="82"/>
      <c r="C98" s="82"/>
      <c r="D98" s="82"/>
      <c r="E98" s="82"/>
      <c r="F98" s="82"/>
      <c r="G98" s="82"/>
      <c r="H98" s="82"/>
      <c r="I98" s="82"/>
      <c r="J98" s="82"/>
      <c r="K98" s="82"/>
      <c r="L98" s="82"/>
      <c r="M98" s="82"/>
      <c r="N98" s="82"/>
      <c r="O98" s="82"/>
      <c r="P98" s="92"/>
      <c r="Q98" s="92"/>
      <c r="R98" s="92"/>
      <c r="S98" s="93"/>
      <c r="T98" s="93"/>
      <c r="U98" s="93"/>
      <c r="V98" s="93"/>
      <c r="W98" s="93"/>
      <c r="X98" s="93"/>
      <c r="Y98" s="93"/>
      <c r="Z98" s="93"/>
      <c r="AA98" s="93"/>
      <c r="AB98" s="91"/>
      <c r="AC98" s="91"/>
      <c r="AD98" s="91"/>
      <c r="AE98" s="91"/>
      <c r="AF98" s="91"/>
      <c r="AG98" s="91"/>
      <c r="AH98" s="91"/>
      <c r="AI98" s="91"/>
      <c r="AJ98" s="91"/>
      <c r="AK98" s="91"/>
      <c r="AL98" s="82"/>
      <c r="AM98" s="86"/>
      <c r="AN98" s="86"/>
      <c r="AO98" s="86"/>
      <c r="AP98" s="86"/>
      <c r="AQ98" s="86"/>
      <c r="AR98" s="86"/>
      <c r="AS98" s="86"/>
      <c r="AT98" s="86"/>
      <c r="AU98" s="86"/>
      <c r="AV98" s="86"/>
      <c r="AW98" s="86"/>
      <c r="AX98" s="86"/>
      <c r="AY98" s="86"/>
      <c r="AZ98" s="101"/>
      <c r="BA98" s="86"/>
      <c r="BB98" s="86"/>
      <c r="BC98" s="86"/>
      <c r="BD98" s="86"/>
      <c r="BE98" s="86"/>
      <c r="BF98" s="86"/>
      <c r="BG98" s="86"/>
      <c r="BH98" s="86"/>
      <c r="BI98" s="86"/>
      <c r="BJ98" s="86"/>
      <c r="BK98" s="86"/>
      <c r="BL98" s="86"/>
      <c r="BM98" s="82"/>
    </row>
    <row r="99" spans="1:65" s="44" customFormat="1">
      <c r="A99" s="60"/>
      <c r="B99" s="82"/>
      <c r="C99" s="82"/>
      <c r="D99" s="82"/>
      <c r="E99" s="82"/>
      <c r="F99" s="82"/>
      <c r="G99" s="82"/>
      <c r="H99" s="82"/>
      <c r="I99" s="82"/>
      <c r="J99" s="82"/>
      <c r="K99" s="82"/>
      <c r="L99" s="82"/>
      <c r="M99" s="82"/>
      <c r="N99" s="82"/>
      <c r="O99" s="82"/>
      <c r="P99" s="92"/>
      <c r="Q99" s="92"/>
      <c r="R99" s="92"/>
      <c r="S99" s="93"/>
      <c r="T99" s="93"/>
      <c r="U99" s="93"/>
      <c r="V99" s="93"/>
      <c r="W99" s="93"/>
      <c r="X99" s="93"/>
      <c r="Y99" s="93"/>
      <c r="Z99" s="93"/>
      <c r="AA99" s="93"/>
      <c r="AB99" s="91"/>
      <c r="AC99" s="91"/>
      <c r="AD99" s="91"/>
      <c r="AE99" s="91"/>
      <c r="AF99" s="91"/>
      <c r="AG99" s="91"/>
      <c r="AH99" s="91"/>
      <c r="AI99" s="91"/>
      <c r="AJ99" s="91"/>
      <c r="AK99" s="91"/>
      <c r="AL99" s="82"/>
      <c r="AM99" s="86"/>
      <c r="AN99" s="86"/>
      <c r="AO99" s="86"/>
      <c r="AP99" s="86"/>
      <c r="AQ99" s="86"/>
      <c r="AR99" s="86"/>
      <c r="AS99" s="86"/>
      <c r="AT99" s="86"/>
      <c r="AU99" s="86"/>
      <c r="AV99" s="86"/>
      <c r="AW99" s="86"/>
      <c r="AX99" s="86"/>
      <c r="AY99" s="86"/>
      <c r="AZ99" s="101"/>
      <c r="BA99" s="86"/>
      <c r="BB99" s="86"/>
      <c r="BC99" s="86"/>
      <c r="BD99" s="86"/>
      <c r="BE99" s="86"/>
      <c r="BF99" s="86"/>
      <c r="BG99" s="86"/>
      <c r="BH99" s="86"/>
      <c r="BI99" s="86"/>
      <c r="BJ99" s="86"/>
      <c r="BK99" s="86"/>
      <c r="BL99" s="86"/>
      <c r="BM99" s="82"/>
    </row>
    <row r="100" spans="1:65" s="44" customFormat="1">
      <c r="A100" s="60"/>
      <c r="B100" s="82"/>
      <c r="C100" s="82"/>
      <c r="D100" s="82"/>
      <c r="E100" s="82"/>
      <c r="F100" s="82"/>
      <c r="G100" s="82"/>
      <c r="H100" s="82"/>
      <c r="I100" s="82"/>
      <c r="J100" s="82"/>
      <c r="K100" s="82"/>
      <c r="L100" s="82"/>
      <c r="M100" s="82"/>
      <c r="N100" s="82"/>
      <c r="O100" s="82"/>
      <c r="P100" s="92"/>
      <c r="Q100" s="92"/>
      <c r="R100" s="92"/>
      <c r="S100" s="93"/>
      <c r="T100" s="93"/>
      <c r="U100" s="93"/>
      <c r="V100" s="93"/>
      <c r="W100" s="93"/>
      <c r="X100" s="93"/>
      <c r="Y100" s="93"/>
      <c r="Z100" s="93"/>
      <c r="AA100" s="93"/>
      <c r="AB100" s="91"/>
      <c r="AC100" s="91"/>
      <c r="AD100" s="91"/>
      <c r="AE100" s="91"/>
      <c r="AF100" s="91"/>
      <c r="AG100" s="91"/>
      <c r="AH100" s="91"/>
      <c r="AI100" s="91"/>
      <c r="AJ100" s="91"/>
      <c r="AK100" s="91"/>
      <c r="AL100" s="82"/>
      <c r="AM100" s="86"/>
      <c r="AN100" s="86"/>
      <c r="AO100" s="86"/>
      <c r="AP100" s="86"/>
      <c r="AQ100" s="86"/>
      <c r="AR100" s="86"/>
      <c r="AS100" s="86"/>
      <c r="AT100" s="86"/>
      <c r="AU100" s="86"/>
      <c r="AV100" s="86"/>
      <c r="AW100" s="86"/>
      <c r="AX100" s="86"/>
      <c r="AY100" s="86"/>
      <c r="AZ100" s="101"/>
      <c r="BA100" s="86"/>
      <c r="BB100" s="86"/>
      <c r="BC100" s="86"/>
      <c r="BD100" s="86"/>
      <c r="BE100" s="86"/>
      <c r="BF100" s="86"/>
      <c r="BG100" s="86"/>
      <c r="BH100" s="86"/>
      <c r="BI100" s="86"/>
      <c r="BJ100" s="86"/>
      <c r="BK100" s="86"/>
      <c r="BL100" s="86"/>
      <c r="BM100" s="82"/>
    </row>
    <row r="101" spans="1:65" s="44" customFormat="1">
      <c r="A101" s="60"/>
      <c r="B101" s="82"/>
      <c r="C101" s="82"/>
      <c r="D101" s="82"/>
      <c r="E101" s="82"/>
      <c r="F101" s="82"/>
      <c r="G101" s="82"/>
      <c r="H101" s="82"/>
      <c r="I101" s="82"/>
      <c r="J101" s="82"/>
      <c r="K101" s="82"/>
      <c r="L101" s="82"/>
      <c r="M101" s="82"/>
      <c r="N101" s="82"/>
      <c r="O101" s="82"/>
      <c r="P101" s="92"/>
      <c r="Q101" s="92"/>
      <c r="R101" s="92"/>
      <c r="S101" s="93"/>
      <c r="T101" s="93"/>
      <c r="U101" s="93"/>
      <c r="V101" s="93"/>
      <c r="W101" s="93"/>
      <c r="X101" s="93"/>
      <c r="Y101" s="93"/>
      <c r="Z101" s="93"/>
      <c r="AA101" s="93"/>
      <c r="AB101" s="91"/>
      <c r="AC101" s="91"/>
      <c r="AD101" s="91"/>
      <c r="AE101" s="91"/>
      <c r="AF101" s="91"/>
      <c r="AG101" s="91"/>
      <c r="AH101" s="91"/>
      <c r="AI101" s="91"/>
      <c r="AJ101" s="91"/>
      <c r="AK101" s="91"/>
      <c r="AL101" s="82"/>
      <c r="AM101" s="86"/>
      <c r="AN101" s="86"/>
      <c r="AO101" s="86"/>
      <c r="AP101" s="86"/>
      <c r="AQ101" s="86"/>
      <c r="AR101" s="86"/>
      <c r="AS101" s="86"/>
      <c r="AT101" s="86"/>
      <c r="AU101" s="86"/>
      <c r="AV101" s="86"/>
      <c r="AW101" s="86"/>
      <c r="AX101" s="86"/>
      <c r="AY101" s="86"/>
      <c r="AZ101" s="101"/>
      <c r="BA101" s="86"/>
      <c r="BB101" s="86"/>
      <c r="BC101" s="86"/>
      <c r="BD101" s="86"/>
      <c r="BE101" s="86"/>
      <c r="BF101" s="86"/>
      <c r="BG101" s="86"/>
      <c r="BH101" s="86"/>
      <c r="BI101" s="86"/>
      <c r="BJ101" s="86"/>
      <c r="BK101" s="86"/>
      <c r="BL101" s="86"/>
      <c r="BM101" s="82"/>
    </row>
    <row r="102" spans="1:65" s="44" customFormat="1">
      <c r="A102" s="60"/>
      <c r="B102" s="82"/>
      <c r="C102" s="82"/>
      <c r="D102" s="82"/>
      <c r="E102" s="82"/>
      <c r="F102" s="82"/>
      <c r="G102" s="82"/>
      <c r="H102" s="82"/>
      <c r="I102" s="82"/>
      <c r="J102" s="82"/>
      <c r="K102" s="82"/>
      <c r="L102" s="82"/>
      <c r="M102" s="82"/>
      <c r="N102" s="82"/>
      <c r="O102" s="82"/>
      <c r="P102" s="92"/>
      <c r="Q102" s="92"/>
      <c r="R102" s="92"/>
      <c r="S102" s="93"/>
      <c r="T102" s="93"/>
      <c r="U102" s="93"/>
      <c r="V102" s="93"/>
      <c r="W102" s="93"/>
      <c r="X102" s="93"/>
      <c r="Y102" s="93"/>
      <c r="Z102" s="93"/>
      <c r="AA102" s="93"/>
      <c r="AB102" s="91"/>
      <c r="AC102" s="91"/>
      <c r="AD102" s="91"/>
      <c r="AE102" s="91"/>
      <c r="AF102" s="91"/>
      <c r="AG102" s="91"/>
      <c r="AH102" s="91"/>
      <c r="AI102" s="91"/>
      <c r="AJ102" s="91"/>
      <c r="AK102" s="91"/>
      <c r="AL102" s="82"/>
      <c r="AM102" s="86"/>
      <c r="AN102" s="86"/>
      <c r="AO102" s="86"/>
      <c r="AP102" s="86"/>
      <c r="AQ102" s="86"/>
      <c r="AR102" s="86"/>
      <c r="AS102" s="86"/>
      <c r="AT102" s="86"/>
      <c r="AU102" s="86"/>
      <c r="AV102" s="86"/>
      <c r="AW102" s="86"/>
      <c r="AX102" s="86"/>
      <c r="AY102" s="86"/>
      <c r="AZ102" s="101"/>
      <c r="BA102" s="86"/>
      <c r="BB102" s="86"/>
      <c r="BC102" s="86"/>
      <c r="BD102" s="86"/>
      <c r="BE102" s="86"/>
      <c r="BF102" s="86"/>
      <c r="BG102" s="86"/>
      <c r="BH102" s="86"/>
      <c r="BI102" s="86"/>
      <c r="BJ102" s="86"/>
      <c r="BK102" s="86"/>
      <c r="BL102" s="86"/>
      <c r="BM102" s="82"/>
    </row>
    <row r="103" spans="1:65" s="44" customFormat="1">
      <c r="A103" s="60"/>
      <c r="B103" s="82"/>
      <c r="C103" s="82"/>
      <c r="D103" s="82"/>
      <c r="E103" s="82"/>
      <c r="F103" s="82"/>
      <c r="G103" s="82"/>
      <c r="H103" s="82"/>
      <c r="I103" s="82"/>
      <c r="J103" s="82"/>
      <c r="K103" s="82"/>
      <c r="L103" s="82"/>
      <c r="M103" s="82"/>
      <c r="N103" s="82"/>
      <c r="O103" s="82"/>
      <c r="P103" s="92"/>
      <c r="Q103" s="92"/>
      <c r="R103" s="92"/>
      <c r="S103" s="93"/>
      <c r="T103" s="93"/>
      <c r="U103" s="93"/>
      <c r="V103" s="93"/>
      <c r="W103" s="93"/>
      <c r="X103" s="93"/>
      <c r="Y103" s="93"/>
      <c r="Z103" s="93"/>
      <c r="AA103" s="93"/>
      <c r="AB103" s="91"/>
      <c r="AC103" s="91"/>
      <c r="AD103" s="91"/>
      <c r="AE103" s="91"/>
      <c r="AF103" s="91"/>
      <c r="AG103" s="91"/>
      <c r="AH103" s="91"/>
      <c r="AI103" s="91"/>
      <c r="AJ103" s="91"/>
      <c r="AK103" s="91"/>
      <c r="AL103" s="82"/>
      <c r="AM103" s="86"/>
      <c r="AN103" s="86"/>
      <c r="AO103" s="86"/>
      <c r="AP103" s="86"/>
      <c r="AQ103" s="86"/>
      <c r="AR103" s="86"/>
      <c r="AS103" s="86"/>
      <c r="AT103" s="86"/>
      <c r="AU103" s="86"/>
      <c r="AV103" s="86"/>
      <c r="AW103" s="86"/>
      <c r="AX103" s="86"/>
      <c r="AY103" s="86"/>
      <c r="AZ103" s="101"/>
      <c r="BA103" s="86"/>
      <c r="BB103" s="86"/>
      <c r="BC103" s="86"/>
      <c r="BD103" s="86"/>
      <c r="BE103" s="86"/>
      <c r="BF103" s="86"/>
      <c r="BG103" s="86"/>
      <c r="BH103" s="86"/>
      <c r="BI103" s="86"/>
      <c r="BJ103" s="86"/>
      <c r="BK103" s="86"/>
      <c r="BL103" s="86"/>
      <c r="BM103" s="82"/>
    </row>
    <row r="104" spans="1:65" s="44" customFormat="1">
      <c r="A104" s="60"/>
      <c r="B104" s="82"/>
      <c r="C104" s="82"/>
      <c r="D104" s="82"/>
      <c r="E104" s="82"/>
      <c r="F104" s="82"/>
      <c r="G104" s="82"/>
      <c r="H104" s="82"/>
      <c r="I104" s="82"/>
      <c r="J104" s="82"/>
      <c r="K104" s="82"/>
      <c r="L104" s="82"/>
      <c r="M104" s="82"/>
      <c r="N104" s="82"/>
      <c r="O104" s="82"/>
      <c r="P104" s="92"/>
      <c r="Q104" s="92"/>
      <c r="R104" s="92"/>
      <c r="S104" s="93"/>
      <c r="T104" s="93"/>
      <c r="U104" s="93"/>
      <c r="V104" s="93"/>
      <c r="W104" s="93"/>
      <c r="X104" s="93"/>
      <c r="Y104" s="93"/>
      <c r="Z104" s="93"/>
      <c r="AA104" s="93"/>
      <c r="AB104" s="91"/>
      <c r="AC104" s="91"/>
      <c r="AD104" s="91"/>
      <c r="AE104" s="91"/>
      <c r="AF104" s="91"/>
      <c r="AG104" s="91"/>
      <c r="AH104" s="91"/>
      <c r="AI104" s="91"/>
      <c r="AJ104" s="91"/>
      <c r="AK104" s="91"/>
      <c r="AL104" s="82"/>
      <c r="AM104" s="86"/>
      <c r="AN104" s="86"/>
      <c r="AO104" s="86"/>
      <c r="AP104" s="86"/>
      <c r="AQ104" s="86"/>
      <c r="AR104" s="86"/>
      <c r="AS104" s="86"/>
      <c r="AT104" s="86"/>
      <c r="AU104" s="86"/>
      <c r="AV104" s="86"/>
      <c r="AW104" s="86"/>
      <c r="AX104" s="86"/>
      <c r="AY104" s="86"/>
      <c r="AZ104" s="101"/>
      <c r="BA104" s="86"/>
      <c r="BB104" s="86"/>
      <c r="BC104" s="86"/>
      <c r="BD104" s="86"/>
      <c r="BE104" s="86"/>
      <c r="BF104" s="86"/>
      <c r="BG104" s="86"/>
      <c r="BH104" s="86"/>
      <c r="BI104" s="86"/>
      <c r="BJ104" s="86"/>
      <c r="BK104" s="86"/>
      <c r="BL104" s="86"/>
      <c r="BM104" s="82"/>
    </row>
    <row r="105" spans="1:65" s="44" customFormat="1">
      <c r="A105" s="60"/>
      <c r="B105" s="82"/>
      <c r="C105" s="82" t="s">
        <v>169</v>
      </c>
      <c r="D105" s="82"/>
      <c r="E105" s="82"/>
      <c r="F105" s="82"/>
      <c r="G105" s="82"/>
      <c r="H105" s="82"/>
      <c r="I105" s="82"/>
      <c r="J105" s="82"/>
      <c r="K105" s="82"/>
      <c r="L105" s="82"/>
      <c r="M105" s="82"/>
      <c r="N105" s="82"/>
      <c r="O105" s="82"/>
      <c r="P105" s="92"/>
      <c r="Q105" s="92"/>
      <c r="R105" s="92"/>
      <c r="S105" s="93"/>
      <c r="T105" s="93"/>
      <c r="U105" s="93"/>
      <c r="V105" s="93"/>
      <c r="W105" s="93"/>
      <c r="X105" s="93"/>
      <c r="Y105" s="93"/>
      <c r="Z105" s="93"/>
      <c r="AA105" s="93"/>
      <c r="AB105" s="91"/>
      <c r="AC105" s="91"/>
      <c r="AD105" s="91"/>
      <c r="AE105" s="91"/>
      <c r="AF105" s="91"/>
      <c r="AG105" s="91"/>
      <c r="AH105" s="91"/>
      <c r="AI105" s="91"/>
      <c r="AJ105" s="91"/>
      <c r="AK105" s="91"/>
      <c r="AL105" s="82"/>
      <c r="AM105" s="86"/>
      <c r="AN105" s="86"/>
      <c r="AO105" s="86"/>
      <c r="AP105" s="86"/>
      <c r="AQ105" s="86"/>
      <c r="AR105" s="86"/>
      <c r="AS105" s="86"/>
      <c r="AT105" s="86"/>
      <c r="AU105" s="86"/>
      <c r="AV105" s="86"/>
      <c r="AW105" s="86"/>
      <c r="AX105" s="86"/>
      <c r="AY105" s="86"/>
      <c r="AZ105" s="101"/>
      <c r="BA105" s="86"/>
      <c r="BB105" s="86"/>
      <c r="BC105" s="86"/>
      <c r="BD105" s="86"/>
      <c r="BE105" s="86"/>
      <c r="BF105" s="86"/>
      <c r="BG105" s="86"/>
      <c r="BH105" s="86"/>
      <c r="BI105" s="86"/>
      <c r="BJ105" s="86"/>
      <c r="BK105" s="86"/>
      <c r="BL105" s="86"/>
      <c r="BM105" s="82"/>
    </row>
    <row r="106" spans="1:65" s="44" customFormat="1">
      <c r="A106" s="60"/>
      <c r="B106" s="82"/>
      <c r="C106" s="82"/>
      <c r="D106" s="82"/>
      <c r="E106" s="82"/>
      <c r="F106" s="82"/>
      <c r="G106" s="82"/>
      <c r="H106" s="82"/>
      <c r="I106" s="82"/>
      <c r="J106" s="82"/>
      <c r="K106" s="82"/>
      <c r="L106" s="82"/>
      <c r="M106" s="82"/>
      <c r="N106" s="82"/>
      <c r="O106" s="82"/>
      <c r="P106" s="92"/>
      <c r="Q106" s="92"/>
      <c r="R106" s="92"/>
      <c r="S106" s="93"/>
      <c r="T106" s="93"/>
      <c r="U106" s="93"/>
      <c r="V106" s="93"/>
      <c r="W106" s="93"/>
      <c r="X106" s="93"/>
      <c r="Y106" s="93"/>
      <c r="Z106" s="93"/>
      <c r="AA106" s="93"/>
      <c r="AB106" s="91"/>
      <c r="AC106" s="91"/>
      <c r="AD106" s="91"/>
      <c r="AE106" s="91"/>
      <c r="AF106" s="91"/>
      <c r="AG106" s="91"/>
      <c r="AH106" s="91"/>
      <c r="AI106" s="91"/>
      <c r="AJ106" s="91"/>
      <c r="AK106" s="91"/>
      <c r="AL106" s="82"/>
      <c r="AM106" s="86"/>
      <c r="AN106" s="86"/>
      <c r="AO106" s="86"/>
      <c r="AP106" s="86"/>
      <c r="AQ106" s="86"/>
      <c r="AR106" s="86"/>
      <c r="AS106" s="86"/>
      <c r="AT106" s="86"/>
      <c r="AU106" s="86"/>
      <c r="AV106" s="86"/>
      <c r="AW106" s="86"/>
      <c r="AX106" s="86"/>
      <c r="AY106" s="86"/>
      <c r="AZ106" s="101"/>
      <c r="BA106" s="86"/>
      <c r="BB106" s="86"/>
      <c r="BC106" s="86"/>
      <c r="BD106" s="86"/>
      <c r="BE106" s="86"/>
      <c r="BF106" s="86"/>
      <c r="BG106" s="86"/>
      <c r="BH106" s="86"/>
      <c r="BI106" s="86"/>
      <c r="BJ106" s="86"/>
      <c r="BK106" s="86"/>
      <c r="BL106" s="86"/>
      <c r="BM106" s="82"/>
    </row>
    <row r="107" spans="1:65" s="44" customFormat="1">
      <c r="A107" s="60"/>
      <c r="B107" s="82"/>
      <c r="C107" s="82"/>
      <c r="D107" s="82"/>
      <c r="E107" s="82"/>
      <c r="F107" s="82"/>
      <c r="G107" s="82"/>
      <c r="H107" s="82"/>
      <c r="I107" s="82"/>
      <c r="J107" s="82"/>
      <c r="K107" s="82"/>
      <c r="L107" s="82"/>
      <c r="M107" s="82"/>
      <c r="N107" s="82"/>
      <c r="O107" s="82"/>
      <c r="P107" s="92"/>
      <c r="Q107" s="92"/>
      <c r="R107" s="92"/>
      <c r="S107" s="93"/>
      <c r="T107" s="93"/>
      <c r="U107" s="93"/>
      <c r="V107" s="93"/>
      <c r="W107" s="93"/>
      <c r="X107" s="93"/>
      <c r="Y107" s="93"/>
      <c r="Z107" s="93"/>
      <c r="AA107" s="93"/>
      <c r="AB107" s="91"/>
      <c r="AC107" s="91"/>
      <c r="AD107" s="91"/>
      <c r="AE107" s="91"/>
      <c r="AF107" s="91"/>
      <c r="AG107" s="91"/>
      <c r="AH107" s="91"/>
      <c r="AI107" s="91"/>
      <c r="AJ107" s="91"/>
      <c r="AK107" s="91"/>
      <c r="AL107" s="82"/>
      <c r="AM107" s="86"/>
      <c r="AN107" s="86"/>
      <c r="AO107" s="86"/>
      <c r="AP107" s="86"/>
      <c r="AQ107" s="86"/>
      <c r="AR107" s="86"/>
      <c r="AS107" s="86"/>
      <c r="AT107" s="86"/>
      <c r="AU107" s="86"/>
      <c r="AV107" s="86"/>
      <c r="AW107" s="86"/>
      <c r="AX107" s="86"/>
      <c r="AY107" s="86"/>
      <c r="AZ107" s="101"/>
      <c r="BA107" s="86"/>
      <c r="BB107" s="86"/>
      <c r="BC107" s="86"/>
      <c r="BD107" s="86"/>
      <c r="BE107" s="86"/>
      <c r="BF107" s="86"/>
      <c r="BG107" s="86"/>
      <c r="BH107" s="86"/>
      <c r="BI107" s="86"/>
      <c r="BJ107" s="86"/>
      <c r="BK107" s="86"/>
      <c r="BL107" s="86"/>
      <c r="BM107" s="82"/>
    </row>
    <row r="108" spans="1:65" s="44" customFormat="1">
      <c r="A108" s="60"/>
      <c r="B108" s="82"/>
      <c r="C108" s="82"/>
      <c r="D108" s="82"/>
      <c r="E108" s="82"/>
      <c r="F108" s="82"/>
      <c r="G108" s="82"/>
      <c r="H108" s="82"/>
      <c r="I108" s="82"/>
      <c r="J108" s="82"/>
      <c r="K108" s="82"/>
      <c r="L108" s="82"/>
      <c r="M108" s="82"/>
      <c r="N108" s="82"/>
      <c r="O108" s="82"/>
      <c r="P108" s="92"/>
      <c r="Q108" s="92"/>
      <c r="R108" s="92"/>
      <c r="S108" s="93"/>
      <c r="T108" s="93"/>
      <c r="U108" s="93"/>
      <c r="V108" s="93"/>
      <c r="W108" s="93"/>
      <c r="X108" s="93"/>
      <c r="Y108" s="93"/>
      <c r="Z108" s="93"/>
      <c r="AA108" s="93"/>
      <c r="AB108" s="91"/>
      <c r="AC108" s="91"/>
      <c r="AD108" s="91"/>
      <c r="AE108" s="91"/>
      <c r="AF108" s="91"/>
      <c r="AG108" s="91"/>
      <c r="AH108" s="91"/>
      <c r="AI108" s="91"/>
      <c r="AJ108" s="91"/>
      <c r="AK108" s="91"/>
      <c r="AL108" s="82"/>
      <c r="AM108" s="86"/>
      <c r="AN108" s="86"/>
      <c r="AO108" s="86"/>
      <c r="AP108" s="86"/>
      <c r="AQ108" s="86"/>
      <c r="AR108" s="86"/>
      <c r="AS108" s="86"/>
      <c r="AT108" s="86"/>
      <c r="AU108" s="86"/>
      <c r="AV108" s="86"/>
      <c r="AW108" s="86"/>
      <c r="AX108" s="86"/>
      <c r="AY108" s="86"/>
      <c r="AZ108" s="101"/>
      <c r="BA108" s="86"/>
      <c r="BB108" s="86"/>
      <c r="BC108" s="86"/>
      <c r="BD108" s="86"/>
      <c r="BE108" s="86"/>
      <c r="BF108" s="86"/>
      <c r="BG108" s="86"/>
      <c r="BH108" s="86"/>
      <c r="BI108" s="86"/>
      <c r="BJ108" s="86"/>
      <c r="BK108" s="86"/>
      <c r="BL108" s="86"/>
      <c r="BM108" s="82"/>
    </row>
    <row r="109" spans="1:65" s="44" customFormat="1">
      <c r="A109" s="60"/>
      <c r="B109" s="82"/>
      <c r="C109" s="82"/>
      <c r="D109" s="82"/>
      <c r="E109" s="82"/>
      <c r="F109" s="82"/>
      <c r="G109" s="82"/>
      <c r="H109" s="82"/>
      <c r="I109" s="82"/>
      <c r="J109" s="82"/>
      <c r="K109" s="82"/>
      <c r="L109" s="82"/>
      <c r="M109" s="82"/>
      <c r="N109" s="82"/>
      <c r="O109" s="82"/>
      <c r="P109" s="92"/>
      <c r="Q109" s="92"/>
      <c r="R109" s="92"/>
      <c r="S109" s="93"/>
      <c r="T109" s="93"/>
      <c r="U109" s="93"/>
      <c r="V109" s="93"/>
      <c r="W109" s="93"/>
      <c r="X109" s="93"/>
      <c r="Y109" s="93"/>
      <c r="Z109" s="93"/>
      <c r="AA109" s="93"/>
      <c r="AB109" s="91"/>
      <c r="AC109" s="91"/>
      <c r="AD109" s="91"/>
      <c r="AE109" s="91"/>
      <c r="AF109" s="91"/>
      <c r="AG109" s="91"/>
      <c r="AH109" s="91"/>
      <c r="AI109" s="91"/>
      <c r="AJ109" s="91"/>
      <c r="AK109" s="91"/>
      <c r="AL109" s="82"/>
      <c r="AM109" s="86"/>
      <c r="AN109" s="86"/>
      <c r="AO109" s="86"/>
      <c r="AP109" s="86"/>
      <c r="AQ109" s="86"/>
      <c r="AR109" s="86"/>
      <c r="AS109" s="86"/>
      <c r="AT109" s="86"/>
      <c r="AU109" s="86"/>
      <c r="AV109" s="86"/>
      <c r="AW109" s="86"/>
      <c r="AX109" s="86"/>
      <c r="AY109" s="86"/>
      <c r="AZ109" s="101"/>
      <c r="BA109" s="86"/>
      <c r="BB109" s="86"/>
      <c r="BC109" s="86"/>
      <c r="BD109" s="86"/>
      <c r="BE109" s="86"/>
      <c r="BF109" s="86"/>
      <c r="BG109" s="86"/>
      <c r="BH109" s="86"/>
      <c r="BI109" s="86"/>
      <c r="BJ109" s="86"/>
      <c r="BK109" s="86"/>
      <c r="BL109" s="86"/>
      <c r="BM109" s="82"/>
    </row>
    <row r="110" spans="1:65" s="44" customFormat="1">
      <c r="A110" s="60"/>
      <c r="B110" s="82"/>
      <c r="C110" s="82"/>
      <c r="D110" s="82"/>
      <c r="E110" s="82"/>
      <c r="F110" s="82"/>
      <c r="G110" s="82"/>
      <c r="H110" s="82"/>
      <c r="I110" s="82"/>
      <c r="J110" s="82"/>
      <c r="K110" s="82"/>
      <c r="L110" s="82"/>
      <c r="M110" s="82"/>
      <c r="N110" s="82"/>
      <c r="O110" s="82"/>
      <c r="P110" s="92"/>
      <c r="Q110" s="92"/>
      <c r="R110" s="92"/>
      <c r="S110" s="93"/>
      <c r="T110" s="93"/>
      <c r="U110" s="93"/>
      <c r="V110" s="93"/>
      <c r="W110" s="93"/>
      <c r="X110" s="93"/>
      <c r="Y110" s="93"/>
      <c r="Z110" s="93"/>
      <c r="AA110" s="93"/>
      <c r="AB110" s="91"/>
      <c r="AC110" s="91"/>
      <c r="AD110" s="91"/>
      <c r="AE110" s="91"/>
      <c r="AF110" s="91"/>
      <c r="AG110" s="91"/>
      <c r="AH110" s="91"/>
      <c r="AI110" s="91"/>
      <c r="AJ110" s="91"/>
      <c r="AK110" s="91"/>
      <c r="AL110" s="82"/>
      <c r="AM110" s="86"/>
      <c r="AN110" s="86"/>
      <c r="AO110" s="86"/>
      <c r="AP110" s="86"/>
      <c r="AQ110" s="86"/>
      <c r="AR110" s="86"/>
      <c r="AS110" s="86"/>
      <c r="AT110" s="86"/>
      <c r="AU110" s="86"/>
      <c r="AV110" s="86"/>
      <c r="AW110" s="86"/>
      <c r="AX110" s="86"/>
      <c r="AY110" s="86"/>
      <c r="AZ110" s="101"/>
      <c r="BA110" s="86"/>
      <c r="BB110" s="86"/>
      <c r="BC110" s="86"/>
      <c r="BD110" s="86"/>
      <c r="BE110" s="86"/>
      <c r="BF110" s="86"/>
      <c r="BG110" s="86"/>
      <c r="BH110" s="86"/>
      <c r="BI110" s="86"/>
      <c r="BJ110" s="86"/>
      <c r="BK110" s="86"/>
      <c r="BL110" s="86"/>
      <c r="BM110" s="82"/>
    </row>
    <row r="111" spans="1:65" s="44" customFormat="1">
      <c r="A111" s="60"/>
      <c r="B111" s="82"/>
      <c r="C111" s="82"/>
      <c r="D111" s="82"/>
      <c r="E111" s="82"/>
      <c r="F111" s="82"/>
      <c r="G111" s="82"/>
      <c r="H111" s="82"/>
      <c r="I111" s="82"/>
      <c r="J111" s="82"/>
      <c r="K111" s="82"/>
      <c r="L111" s="82"/>
      <c r="M111" s="82"/>
      <c r="N111" s="82"/>
      <c r="O111" s="82"/>
      <c r="P111" s="92"/>
      <c r="Q111" s="92"/>
      <c r="R111" s="92"/>
      <c r="S111" s="93"/>
      <c r="T111" s="93"/>
      <c r="U111" s="93"/>
      <c r="V111" s="93"/>
      <c r="W111" s="93"/>
      <c r="X111" s="93"/>
      <c r="Y111" s="93"/>
      <c r="Z111" s="93"/>
      <c r="AA111" s="93"/>
      <c r="AB111" s="91"/>
      <c r="AC111" s="91"/>
      <c r="AD111" s="91"/>
      <c r="AE111" s="91"/>
      <c r="AF111" s="91"/>
      <c r="AG111" s="91"/>
      <c r="AH111" s="91"/>
      <c r="AI111" s="91"/>
      <c r="AJ111" s="91"/>
      <c r="AK111" s="91"/>
      <c r="AL111" s="82"/>
      <c r="AM111" s="86"/>
      <c r="AN111" s="86"/>
      <c r="AO111" s="86"/>
      <c r="AP111" s="86"/>
      <c r="AQ111" s="86"/>
      <c r="AR111" s="86"/>
      <c r="AS111" s="86"/>
      <c r="AT111" s="86"/>
      <c r="AU111" s="86"/>
      <c r="AV111" s="86"/>
      <c r="AW111" s="86"/>
      <c r="AX111" s="86"/>
      <c r="AY111" s="86"/>
      <c r="AZ111" s="101"/>
      <c r="BA111" s="86"/>
      <c r="BB111" s="86"/>
      <c r="BC111" s="86"/>
      <c r="BD111" s="86"/>
      <c r="BE111" s="86"/>
      <c r="BF111" s="86"/>
      <c r="BG111" s="86"/>
      <c r="BH111" s="86"/>
      <c r="BI111" s="86"/>
      <c r="BJ111" s="86"/>
      <c r="BK111" s="86"/>
      <c r="BL111" s="86"/>
      <c r="BM111" s="82"/>
    </row>
    <row r="112" spans="1:65" s="44" customFormat="1">
      <c r="A112" s="60"/>
      <c r="B112" s="82"/>
      <c r="C112" s="82"/>
      <c r="D112" s="82"/>
      <c r="E112" s="82"/>
      <c r="F112" s="82"/>
      <c r="G112" s="82"/>
      <c r="H112" s="82"/>
      <c r="I112" s="82"/>
      <c r="J112" s="82"/>
      <c r="K112" s="82"/>
      <c r="L112" s="82"/>
      <c r="M112" s="82"/>
      <c r="N112" s="82"/>
      <c r="O112" s="82"/>
      <c r="P112" s="92"/>
      <c r="Q112" s="92"/>
      <c r="R112" s="92"/>
      <c r="S112" s="93"/>
      <c r="T112" s="93"/>
      <c r="U112" s="93"/>
      <c r="V112" s="93"/>
      <c r="W112" s="93"/>
      <c r="X112" s="93"/>
      <c r="Y112" s="93"/>
      <c r="Z112" s="93"/>
      <c r="AA112" s="93"/>
      <c r="AB112" s="91"/>
      <c r="AC112" s="91"/>
      <c r="AD112" s="91"/>
      <c r="AE112" s="91"/>
      <c r="AF112" s="91"/>
      <c r="AG112" s="91"/>
      <c r="AH112" s="91"/>
      <c r="AI112" s="91"/>
      <c r="AJ112" s="91"/>
      <c r="AK112" s="91"/>
      <c r="AL112" s="82"/>
      <c r="AM112" s="86"/>
      <c r="AN112" s="86"/>
      <c r="AO112" s="86"/>
      <c r="AP112" s="86"/>
      <c r="AQ112" s="86"/>
      <c r="AR112" s="86"/>
      <c r="AS112" s="86"/>
      <c r="AT112" s="86"/>
      <c r="AU112" s="86"/>
      <c r="AV112" s="86"/>
      <c r="AW112" s="86"/>
      <c r="AX112" s="86"/>
      <c r="AY112" s="86"/>
      <c r="AZ112" s="101"/>
      <c r="BA112" s="86"/>
      <c r="BB112" s="86"/>
      <c r="BC112" s="86"/>
      <c r="BD112" s="86"/>
      <c r="BE112" s="86"/>
      <c r="BF112" s="86"/>
      <c r="BG112" s="86"/>
      <c r="BH112" s="86"/>
      <c r="BI112" s="86"/>
      <c r="BJ112" s="86"/>
      <c r="BK112" s="86"/>
      <c r="BL112" s="86"/>
      <c r="BM112" s="82"/>
    </row>
    <row r="113" spans="1:65" s="44" customFormat="1">
      <c r="A113" s="60"/>
      <c r="B113" s="82"/>
      <c r="C113" s="82"/>
      <c r="D113" s="82"/>
      <c r="E113" s="82"/>
      <c r="F113" s="82"/>
      <c r="G113" s="82"/>
      <c r="H113" s="82"/>
      <c r="I113" s="82"/>
      <c r="J113" s="82"/>
      <c r="K113" s="82"/>
      <c r="L113" s="82"/>
      <c r="M113" s="82"/>
      <c r="N113" s="82"/>
      <c r="O113" s="82"/>
      <c r="P113" s="92"/>
      <c r="Q113" s="92"/>
      <c r="R113" s="92"/>
      <c r="S113" s="93"/>
      <c r="T113" s="93"/>
      <c r="U113" s="93"/>
      <c r="V113" s="93"/>
      <c r="W113" s="93"/>
      <c r="X113" s="93"/>
      <c r="Y113" s="93"/>
      <c r="Z113" s="93"/>
      <c r="AA113" s="93"/>
      <c r="AB113" s="91"/>
      <c r="AC113" s="91"/>
      <c r="AD113" s="91"/>
      <c r="AE113" s="91"/>
      <c r="AF113" s="91"/>
      <c r="AG113" s="91"/>
      <c r="AH113" s="91"/>
      <c r="AI113" s="91"/>
      <c r="AJ113" s="91"/>
      <c r="AK113" s="91"/>
      <c r="AL113" s="82"/>
      <c r="AM113" s="86"/>
      <c r="AN113" s="86"/>
      <c r="AO113" s="86"/>
      <c r="AP113" s="86"/>
      <c r="AQ113" s="86"/>
      <c r="AR113" s="86"/>
      <c r="AS113" s="86"/>
      <c r="AT113" s="86"/>
      <c r="AU113" s="86"/>
      <c r="AV113" s="86"/>
      <c r="AW113" s="86"/>
      <c r="AX113" s="86"/>
      <c r="AY113" s="86"/>
      <c r="AZ113" s="101"/>
      <c r="BA113" s="86"/>
      <c r="BB113" s="86"/>
      <c r="BC113" s="86"/>
      <c r="BD113" s="86"/>
      <c r="BE113" s="86"/>
      <c r="BF113" s="86"/>
      <c r="BG113" s="86"/>
      <c r="BH113" s="86"/>
      <c r="BI113" s="86"/>
      <c r="BJ113" s="86"/>
      <c r="BK113" s="86"/>
      <c r="BL113" s="86"/>
      <c r="BM113" s="82"/>
    </row>
    <row r="114" spans="1:65" s="44" customFormat="1">
      <c r="A114" s="60"/>
      <c r="B114" s="82"/>
      <c r="C114" s="82"/>
      <c r="D114" s="82"/>
      <c r="E114" s="82"/>
      <c r="F114" s="82"/>
      <c r="G114" s="82"/>
      <c r="H114" s="82"/>
      <c r="I114" s="82"/>
      <c r="J114" s="82"/>
      <c r="K114" s="82"/>
      <c r="L114" s="82"/>
      <c r="M114" s="82"/>
      <c r="N114" s="82"/>
      <c r="O114" s="82"/>
      <c r="P114" s="92"/>
      <c r="Q114" s="92"/>
      <c r="R114" s="92"/>
      <c r="S114" s="93"/>
      <c r="T114" s="93"/>
      <c r="U114" s="93"/>
      <c r="V114" s="93"/>
      <c r="W114" s="93"/>
      <c r="X114" s="93"/>
      <c r="Y114" s="93"/>
      <c r="Z114" s="93"/>
      <c r="AA114" s="93"/>
      <c r="AB114" s="91"/>
      <c r="AC114" s="91"/>
      <c r="AD114" s="91"/>
      <c r="AE114" s="91"/>
      <c r="AF114" s="91"/>
      <c r="AG114" s="91"/>
      <c r="AH114" s="91"/>
      <c r="AI114" s="91"/>
      <c r="AJ114" s="91"/>
      <c r="AK114" s="91"/>
      <c r="AL114" s="82"/>
      <c r="AM114" s="86"/>
      <c r="AN114" s="86"/>
      <c r="AO114" s="86"/>
      <c r="AP114" s="86"/>
      <c r="AQ114" s="86"/>
      <c r="AR114" s="86"/>
      <c r="AS114" s="86"/>
      <c r="AT114" s="86"/>
      <c r="AU114" s="86"/>
      <c r="AV114" s="86"/>
      <c r="AW114" s="86"/>
      <c r="AX114" s="86"/>
      <c r="AY114" s="86"/>
      <c r="AZ114" s="101"/>
      <c r="BA114" s="86"/>
      <c r="BB114" s="86"/>
      <c r="BC114" s="86"/>
      <c r="BD114" s="86"/>
      <c r="BE114" s="86"/>
      <c r="BF114" s="86"/>
      <c r="BG114" s="86"/>
      <c r="BH114" s="86"/>
      <c r="BI114" s="86"/>
      <c r="BJ114" s="86"/>
      <c r="BK114" s="86"/>
      <c r="BL114" s="86"/>
      <c r="BM114" s="82"/>
    </row>
    <row r="115" spans="1:65" s="44" customFormat="1">
      <c r="A115" s="60"/>
      <c r="B115" s="82"/>
      <c r="C115" s="82"/>
      <c r="D115" s="82"/>
      <c r="E115" s="82"/>
      <c r="F115" s="82"/>
      <c r="G115" s="82"/>
      <c r="H115" s="82"/>
      <c r="I115" s="82"/>
      <c r="J115" s="82"/>
      <c r="K115" s="82"/>
      <c r="L115" s="82"/>
      <c r="M115" s="82"/>
      <c r="N115" s="82"/>
      <c r="O115" s="82"/>
      <c r="P115" s="92"/>
      <c r="Q115" s="92"/>
      <c r="R115" s="92"/>
      <c r="S115" s="93"/>
      <c r="T115" s="93"/>
      <c r="U115" s="93"/>
      <c r="V115" s="93"/>
      <c r="W115" s="93"/>
      <c r="X115" s="93"/>
      <c r="Y115" s="93"/>
      <c r="Z115" s="93"/>
      <c r="AA115" s="93"/>
      <c r="AB115" s="91"/>
      <c r="AC115" s="91"/>
      <c r="AD115" s="91"/>
      <c r="AE115" s="91"/>
      <c r="AF115" s="91"/>
      <c r="AG115" s="91"/>
      <c r="AH115" s="91"/>
      <c r="AI115" s="91"/>
      <c r="AJ115" s="91"/>
      <c r="AK115" s="91"/>
      <c r="AL115" s="82"/>
      <c r="AM115" s="86"/>
      <c r="AN115" s="86"/>
      <c r="AO115" s="86"/>
      <c r="AP115" s="86"/>
      <c r="AQ115" s="86"/>
      <c r="AR115" s="86"/>
      <c r="AS115" s="86"/>
      <c r="AT115" s="86"/>
      <c r="AU115" s="86"/>
      <c r="AV115" s="86"/>
      <c r="AW115" s="86"/>
      <c r="AX115" s="86"/>
      <c r="AY115" s="86"/>
      <c r="AZ115" s="101"/>
      <c r="BA115" s="86"/>
      <c r="BB115" s="86"/>
      <c r="BC115" s="86"/>
      <c r="BD115" s="86"/>
      <c r="BE115" s="86"/>
      <c r="BF115" s="86"/>
      <c r="BG115" s="86"/>
      <c r="BH115" s="86"/>
      <c r="BI115" s="86"/>
      <c r="BJ115" s="86"/>
      <c r="BK115" s="86"/>
      <c r="BL115" s="86"/>
      <c r="BM115" s="82"/>
    </row>
    <row r="116" spans="1:65" s="44" customFormat="1">
      <c r="A116" s="60"/>
      <c r="B116" s="82"/>
      <c r="C116" s="82"/>
      <c r="D116" s="82"/>
      <c r="E116" s="82"/>
      <c r="F116" s="82"/>
      <c r="G116" s="82"/>
      <c r="H116" s="82"/>
      <c r="I116" s="82"/>
      <c r="J116" s="82"/>
      <c r="K116" s="82"/>
      <c r="L116" s="82"/>
      <c r="M116" s="82"/>
      <c r="N116" s="82"/>
      <c r="O116" s="82"/>
      <c r="P116" s="92"/>
      <c r="Q116" s="92"/>
      <c r="R116" s="92"/>
      <c r="S116" s="93"/>
      <c r="T116" s="93"/>
      <c r="U116" s="93"/>
      <c r="V116" s="93"/>
      <c r="W116" s="93"/>
      <c r="X116" s="93"/>
      <c r="Y116" s="93"/>
      <c r="Z116" s="93"/>
      <c r="AA116" s="93"/>
      <c r="AB116" s="91"/>
      <c r="AC116" s="91"/>
      <c r="AD116" s="91"/>
      <c r="AE116" s="91"/>
      <c r="AF116" s="91"/>
      <c r="AG116" s="91"/>
      <c r="AH116" s="91"/>
      <c r="AI116" s="91"/>
      <c r="AJ116" s="91"/>
      <c r="AK116" s="91"/>
      <c r="AL116" s="82"/>
      <c r="AM116" s="86"/>
      <c r="AN116" s="86"/>
      <c r="AO116" s="86"/>
      <c r="AP116" s="86"/>
      <c r="AQ116" s="86"/>
      <c r="AR116" s="86"/>
      <c r="AS116" s="86"/>
      <c r="AT116" s="86"/>
      <c r="AU116" s="86"/>
      <c r="AV116" s="86"/>
      <c r="AW116" s="86"/>
      <c r="AX116" s="86"/>
      <c r="AY116" s="86"/>
      <c r="AZ116" s="101"/>
      <c r="BA116" s="86"/>
      <c r="BB116" s="86"/>
      <c r="BC116" s="86"/>
      <c r="BD116" s="86"/>
      <c r="BE116" s="86"/>
      <c r="BF116" s="86"/>
      <c r="BG116" s="86"/>
      <c r="BH116" s="86"/>
      <c r="BI116" s="86"/>
      <c r="BJ116" s="86"/>
      <c r="BK116" s="86"/>
      <c r="BL116" s="86"/>
      <c r="BM116" s="82"/>
    </row>
    <row r="117" spans="1:65" s="44" customFormat="1">
      <c r="A117" s="60"/>
      <c r="B117" s="82"/>
      <c r="C117" s="82"/>
      <c r="D117" s="82"/>
      <c r="E117" s="82"/>
      <c r="F117" s="82"/>
      <c r="G117" s="82"/>
      <c r="H117" s="82"/>
      <c r="I117" s="82"/>
      <c r="J117" s="82"/>
      <c r="K117" s="82"/>
      <c r="L117" s="82"/>
      <c r="M117" s="82"/>
      <c r="N117" s="82"/>
      <c r="O117" s="82"/>
      <c r="P117" s="92"/>
      <c r="Q117" s="92"/>
      <c r="R117" s="92"/>
      <c r="S117" s="93"/>
      <c r="T117" s="93"/>
      <c r="U117" s="93"/>
      <c r="V117" s="93"/>
      <c r="W117" s="93"/>
      <c r="X117" s="93"/>
      <c r="Y117" s="93"/>
      <c r="Z117" s="93"/>
      <c r="AA117" s="93"/>
      <c r="AB117" s="91"/>
      <c r="AC117" s="91"/>
      <c r="AD117" s="91"/>
      <c r="AE117" s="91"/>
      <c r="AF117" s="91"/>
      <c r="AG117" s="91"/>
      <c r="AH117" s="91"/>
      <c r="AI117" s="91"/>
      <c r="AJ117" s="91"/>
      <c r="AK117" s="91"/>
      <c r="AL117" s="82"/>
      <c r="AM117" s="86"/>
      <c r="AN117" s="86"/>
      <c r="AO117" s="86"/>
      <c r="AP117" s="86"/>
      <c r="AQ117" s="86"/>
      <c r="AR117" s="86"/>
      <c r="AS117" s="86"/>
      <c r="AT117" s="86"/>
      <c r="AU117" s="86"/>
      <c r="AV117" s="86"/>
      <c r="AW117" s="86"/>
      <c r="AX117" s="86"/>
      <c r="AY117" s="86"/>
      <c r="AZ117" s="101"/>
      <c r="BA117" s="86"/>
      <c r="BB117" s="86"/>
      <c r="BC117" s="86"/>
      <c r="BD117" s="86"/>
      <c r="BE117" s="86"/>
      <c r="BF117" s="86"/>
      <c r="BG117" s="86"/>
      <c r="BH117" s="86"/>
      <c r="BI117" s="86"/>
      <c r="BJ117" s="86"/>
      <c r="BK117" s="86"/>
      <c r="BL117" s="86"/>
      <c r="BM117" s="82"/>
    </row>
    <row r="118" spans="1:65" s="44" customFormat="1">
      <c r="A118" s="60"/>
      <c r="B118" s="82"/>
      <c r="C118" s="82"/>
      <c r="D118" s="82"/>
      <c r="E118" s="82"/>
      <c r="F118" s="82"/>
      <c r="G118" s="82"/>
      <c r="H118" s="82"/>
      <c r="I118" s="82"/>
      <c r="J118" s="82"/>
      <c r="K118" s="82"/>
      <c r="L118" s="82"/>
      <c r="M118" s="82"/>
      <c r="N118" s="82"/>
      <c r="O118" s="82"/>
      <c r="P118" s="92"/>
      <c r="Q118" s="92"/>
      <c r="R118" s="92"/>
      <c r="S118" s="93"/>
      <c r="T118" s="93"/>
      <c r="U118" s="93"/>
      <c r="V118" s="93"/>
      <c r="W118" s="93"/>
      <c r="X118" s="93"/>
      <c r="Y118" s="93"/>
      <c r="Z118" s="93"/>
      <c r="AA118" s="93"/>
      <c r="AB118" s="91"/>
      <c r="AC118" s="91"/>
      <c r="AD118" s="91"/>
      <c r="AE118" s="91"/>
      <c r="AF118" s="91"/>
      <c r="AG118" s="91"/>
      <c r="AH118" s="91"/>
      <c r="AI118" s="91"/>
      <c r="AJ118" s="91"/>
      <c r="AK118" s="91"/>
      <c r="AL118" s="82"/>
      <c r="AM118" s="86"/>
      <c r="AN118" s="86"/>
      <c r="AO118" s="86"/>
      <c r="AP118" s="86"/>
      <c r="AQ118" s="86"/>
      <c r="AR118" s="86"/>
      <c r="AS118" s="86"/>
      <c r="AT118" s="86"/>
      <c r="AU118" s="86"/>
      <c r="AV118" s="86"/>
      <c r="AW118" s="86"/>
      <c r="AX118" s="86"/>
      <c r="AY118" s="86"/>
      <c r="AZ118" s="101"/>
      <c r="BA118" s="86"/>
      <c r="BB118" s="86"/>
      <c r="BC118" s="86"/>
      <c r="BD118" s="86"/>
      <c r="BE118" s="86"/>
      <c r="BF118" s="86"/>
      <c r="BG118" s="86"/>
      <c r="BH118" s="86"/>
      <c r="BI118" s="86"/>
      <c r="BJ118" s="86"/>
      <c r="BK118" s="86"/>
      <c r="BL118" s="86"/>
      <c r="BM118" s="82"/>
    </row>
    <row r="119" spans="1:65" s="44" customFormat="1">
      <c r="A119" s="60"/>
      <c r="B119" s="82"/>
      <c r="C119" s="82"/>
      <c r="D119" s="82"/>
      <c r="E119" s="82"/>
      <c r="F119" s="82"/>
      <c r="G119" s="82"/>
      <c r="H119" s="82"/>
      <c r="I119" s="82"/>
      <c r="J119" s="82"/>
      <c r="K119" s="82"/>
      <c r="L119" s="82"/>
      <c r="M119" s="82"/>
      <c r="N119" s="82"/>
      <c r="O119" s="82"/>
      <c r="P119" s="92"/>
      <c r="Q119" s="92"/>
      <c r="R119" s="92"/>
      <c r="S119" s="93"/>
      <c r="T119" s="93"/>
      <c r="U119" s="93"/>
      <c r="V119" s="93"/>
      <c r="W119" s="93"/>
      <c r="X119" s="93"/>
      <c r="Y119" s="93"/>
      <c r="Z119" s="93"/>
      <c r="AA119" s="93"/>
      <c r="AB119" s="91"/>
      <c r="AC119" s="91"/>
      <c r="AD119" s="91"/>
      <c r="AE119" s="91"/>
      <c r="AF119" s="91"/>
      <c r="AG119" s="91"/>
      <c r="AH119" s="91"/>
      <c r="AI119" s="91"/>
      <c r="AJ119" s="91"/>
      <c r="AK119" s="91"/>
      <c r="AL119" s="82"/>
      <c r="AM119" s="86"/>
      <c r="AN119" s="86"/>
      <c r="AO119" s="86"/>
      <c r="AP119" s="86"/>
      <c r="AQ119" s="86"/>
      <c r="AR119" s="86"/>
      <c r="AS119" s="86"/>
      <c r="AT119" s="86"/>
      <c r="AU119" s="86"/>
      <c r="AV119" s="86"/>
      <c r="AW119" s="86"/>
      <c r="AX119" s="86"/>
      <c r="AY119" s="86"/>
      <c r="AZ119" s="101"/>
      <c r="BA119" s="86"/>
      <c r="BB119" s="86"/>
      <c r="BC119" s="86"/>
      <c r="BD119" s="86"/>
      <c r="BE119" s="86"/>
      <c r="BF119" s="86"/>
      <c r="BG119" s="86"/>
      <c r="BH119" s="86"/>
      <c r="BI119" s="86"/>
      <c r="BJ119" s="86"/>
      <c r="BK119" s="86"/>
      <c r="BL119" s="86"/>
      <c r="BM119" s="82"/>
    </row>
    <row r="120" spans="1:65" s="44" customFormat="1">
      <c r="A120" s="60"/>
      <c r="B120" s="82"/>
      <c r="C120" s="82"/>
      <c r="D120" s="82"/>
      <c r="E120" s="82"/>
      <c r="F120" s="82"/>
      <c r="G120" s="82"/>
      <c r="H120" s="82"/>
      <c r="I120" s="82"/>
      <c r="J120" s="82"/>
      <c r="K120" s="82"/>
      <c r="L120" s="82"/>
      <c r="M120" s="82"/>
      <c r="N120" s="82"/>
      <c r="O120" s="82"/>
      <c r="P120" s="92"/>
      <c r="Q120" s="92"/>
      <c r="R120" s="92"/>
      <c r="S120" s="93"/>
      <c r="T120" s="93"/>
      <c r="U120" s="93"/>
      <c r="V120" s="93"/>
      <c r="W120" s="93"/>
      <c r="X120" s="93"/>
      <c r="Y120" s="93"/>
      <c r="Z120" s="93"/>
      <c r="AA120" s="93"/>
      <c r="AB120" s="91"/>
      <c r="AC120" s="91"/>
      <c r="AD120" s="91"/>
      <c r="AE120" s="91"/>
      <c r="AF120" s="91"/>
      <c r="AG120" s="91"/>
      <c r="AH120" s="91"/>
      <c r="AI120" s="91"/>
      <c r="AJ120" s="91"/>
      <c r="AK120" s="91"/>
      <c r="AL120" s="82"/>
      <c r="AM120" s="86"/>
      <c r="AN120" s="86"/>
      <c r="AO120" s="86"/>
      <c r="AP120" s="86"/>
      <c r="AQ120" s="86"/>
      <c r="AR120" s="86"/>
      <c r="AS120" s="86"/>
      <c r="AT120" s="86"/>
      <c r="AU120" s="86"/>
      <c r="AV120" s="86"/>
      <c r="AW120" s="86"/>
      <c r="AX120" s="86"/>
      <c r="AY120" s="86"/>
      <c r="AZ120" s="101"/>
      <c r="BA120" s="86"/>
      <c r="BB120" s="86"/>
      <c r="BC120" s="86"/>
      <c r="BD120" s="86"/>
      <c r="BE120" s="86"/>
      <c r="BF120" s="86"/>
      <c r="BG120" s="86"/>
      <c r="BH120" s="86"/>
      <c r="BI120" s="86"/>
      <c r="BJ120" s="86"/>
      <c r="BK120" s="86"/>
      <c r="BL120" s="86"/>
      <c r="BM120" s="82"/>
    </row>
    <row r="121" spans="1:65" s="44" customFormat="1">
      <c r="A121" s="60"/>
      <c r="B121" s="82"/>
      <c r="C121" s="82"/>
      <c r="D121" s="82"/>
      <c r="E121" s="82"/>
      <c r="F121" s="82"/>
      <c r="G121" s="82"/>
      <c r="H121" s="82"/>
      <c r="I121" s="82"/>
      <c r="J121" s="82"/>
      <c r="K121" s="82"/>
      <c r="L121" s="82"/>
      <c r="M121" s="82"/>
      <c r="N121" s="82"/>
      <c r="O121" s="82"/>
      <c r="P121" s="92"/>
      <c r="Q121" s="92"/>
      <c r="R121" s="92"/>
      <c r="S121" s="93"/>
      <c r="T121" s="93"/>
      <c r="U121" s="93"/>
      <c r="V121" s="93"/>
      <c r="W121" s="93"/>
      <c r="X121" s="93"/>
      <c r="Y121" s="93"/>
      <c r="Z121" s="93"/>
      <c r="AA121" s="93"/>
      <c r="AB121" s="91"/>
      <c r="AC121" s="91"/>
      <c r="AD121" s="91"/>
      <c r="AE121" s="91"/>
      <c r="AF121" s="91"/>
      <c r="AG121" s="91"/>
      <c r="AH121" s="91"/>
      <c r="AI121" s="91"/>
      <c r="AJ121" s="91"/>
      <c r="AK121" s="91"/>
      <c r="AL121" s="82"/>
      <c r="AM121" s="86"/>
      <c r="AN121" s="86"/>
      <c r="AO121" s="86"/>
      <c r="AP121" s="86"/>
      <c r="AQ121" s="86"/>
      <c r="AR121" s="86"/>
      <c r="AS121" s="86"/>
      <c r="AT121" s="86"/>
      <c r="AU121" s="86"/>
      <c r="AV121" s="86"/>
      <c r="AW121" s="86"/>
      <c r="AX121" s="86"/>
      <c r="AY121" s="86"/>
      <c r="AZ121" s="101"/>
      <c r="BA121" s="86"/>
      <c r="BB121" s="86"/>
      <c r="BC121" s="86"/>
      <c r="BD121" s="86"/>
      <c r="BE121" s="86"/>
      <c r="BF121" s="86"/>
      <c r="BG121" s="86"/>
      <c r="BH121" s="86"/>
      <c r="BI121" s="86"/>
      <c r="BJ121" s="86"/>
      <c r="BK121" s="86"/>
      <c r="BL121" s="86"/>
      <c r="BM121" s="82"/>
    </row>
    <row r="122" spans="1:65" s="44" customFormat="1">
      <c r="A122" s="60"/>
      <c r="B122" s="82"/>
      <c r="C122" s="82"/>
      <c r="D122" s="82"/>
      <c r="E122" s="82"/>
      <c r="F122" s="82"/>
      <c r="G122" s="82"/>
      <c r="H122" s="82"/>
      <c r="I122" s="82"/>
      <c r="J122" s="82"/>
      <c r="K122" s="82"/>
      <c r="L122" s="82"/>
      <c r="M122" s="82"/>
      <c r="N122" s="82"/>
      <c r="O122" s="82"/>
      <c r="P122" s="92"/>
      <c r="Q122" s="92"/>
      <c r="R122" s="92"/>
      <c r="S122" s="93"/>
      <c r="T122" s="93"/>
      <c r="U122" s="93"/>
      <c r="V122" s="93"/>
      <c r="W122" s="93"/>
      <c r="X122" s="93"/>
      <c r="Y122" s="93"/>
      <c r="Z122" s="93"/>
      <c r="AA122" s="93"/>
      <c r="AB122" s="91"/>
      <c r="AC122" s="91"/>
      <c r="AD122" s="91"/>
      <c r="AE122" s="91"/>
      <c r="AF122" s="91"/>
      <c r="AG122" s="91"/>
      <c r="AH122" s="91"/>
      <c r="AI122" s="91"/>
      <c r="AJ122" s="91"/>
      <c r="AK122" s="91"/>
      <c r="AL122" s="82"/>
      <c r="AM122" s="86"/>
      <c r="AN122" s="86"/>
      <c r="AO122" s="86"/>
      <c r="AP122" s="86"/>
      <c r="AQ122" s="86"/>
      <c r="AR122" s="86"/>
      <c r="AS122" s="86"/>
      <c r="AT122" s="86"/>
      <c r="AU122" s="86"/>
      <c r="AV122" s="86"/>
      <c r="AW122" s="86"/>
      <c r="AX122" s="86"/>
      <c r="AY122" s="86"/>
      <c r="AZ122" s="101"/>
      <c r="BA122" s="86"/>
      <c r="BB122" s="86"/>
      <c r="BC122" s="86"/>
      <c r="BD122" s="86"/>
      <c r="BE122" s="86"/>
      <c r="BF122" s="86"/>
      <c r="BG122" s="86"/>
      <c r="BH122" s="86"/>
      <c r="BI122" s="86"/>
      <c r="BJ122" s="86"/>
      <c r="BK122" s="86"/>
      <c r="BL122" s="86"/>
      <c r="BM122" s="82"/>
    </row>
    <row r="123" spans="1:65" s="44" customFormat="1">
      <c r="A123" s="60"/>
      <c r="B123" s="82"/>
      <c r="C123" s="82"/>
      <c r="D123" s="82"/>
      <c r="E123" s="82"/>
      <c r="F123" s="82"/>
      <c r="G123" s="82"/>
      <c r="H123" s="82"/>
      <c r="I123" s="82"/>
      <c r="J123" s="82"/>
      <c r="K123" s="82"/>
      <c r="L123" s="82"/>
      <c r="M123" s="82"/>
      <c r="N123" s="82"/>
      <c r="O123" s="82"/>
      <c r="P123" s="92"/>
      <c r="Q123" s="92"/>
      <c r="R123" s="92"/>
      <c r="S123" s="93"/>
      <c r="T123" s="93"/>
      <c r="U123" s="93"/>
      <c r="V123" s="93"/>
      <c r="W123" s="93"/>
      <c r="X123" s="93"/>
      <c r="Y123" s="93"/>
      <c r="Z123" s="93"/>
      <c r="AA123" s="93"/>
      <c r="AB123" s="91"/>
      <c r="AC123" s="91"/>
      <c r="AD123" s="91"/>
      <c r="AE123" s="91"/>
      <c r="AF123" s="91"/>
      <c r="AG123" s="91"/>
      <c r="AH123" s="91"/>
      <c r="AI123" s="91"/>
      <c r="AJ123" s="91"/>
      <c r="AK123" s="91"/>
      <c r="AL123" s="82"/>
      <c r="AM123" s="86"/>
      <c r="AN123" s="86"/>
      <c r="AO123" s="86"/>
      <c r="AP123" s="86"/>
      <c r="AQ123" s="86"/>
      <c r="AR123" s="86"/>
      <c r="AS123" s="86"/>
      <c r="AT123" s="86"/>
      <c r="AU123" s="86"/>
      <c r="AV123" s="86"/>
      <c r="AW123" s="86"/>
      <c r="AX123" s="86"/>
      <c r="AY123" s="86"/>
      <c r="AZ123" s="101"/>
      <c r="BA123" s="86"/>
      <c r="BB123" s="86"/>
      <c r="BC123" s="86"/>
      <c r="BD123" s="86"/>
      <c r="BE123" s="86"/>
      <c r="BF123" s="86"/>
      <c r="BG123" s="86"/>
      <c r="BH123" s="86"/>
      <c r="BI123" s="86"/>
      <c r="BJ123" s="86"/>
      <c r="BK123" s="86"/>
      <c r="BL123" s="86"/>
      <c r="BM123" s="82"/>
    </row>
    <row r="124" spans="1:65" s="44" customFormat="1">
      <c r="A124" s="60"/>
      <c r="B124" s="82"/>
      <c r="C124" s="82"/>
      <c r="D124" s="82"/>
      <c r="E124" s="82"/>
      <c r="F124" s="82"/>
      <c r="G124" s="82"/>
      <c r="H124" s="82"/>
      <c r="I124" s="82"/>
      <c r="J124" s="82"/>
      <c r="K124" s="82"/>
      <c r="L124" s="82"/>
      <c r="M124" s="82"/>
      <c r="N124" s="82"/>
      <c r="O124" s="82"/>
      <c r="P124" s="92"/>
      <c r="Q124" s="92"/>
      <c r="R124" s="92"/>
      <c r="S124" s="93"/>
      <c r="T124" s="93"/>
      <c r="U124" s="93"/>
      <c r="V124" s="93"/>
      <c r="W124" s="93"/>
      <c r="X124" s="93"/>
      <c r="Y124" s="93"/>
      <c r="Z124" s="93"/>
      <c r="AA124" s="93"/>
      <c r="AB124" s="91"/>
      <c r="AC124" s="91"/>
      <c r="AD124" s="91"/>
      <c r="AE124" s="91"/>
      <c r="AF124" s="91"/>
      <c r="AG124" s="91"/>
      <c r="AH124" s="91"/>
      <c r="AI124" s="91"/>
      <c r="AJ124" s="91"/>
      <c r="AK124" s="91"/>
      <c r="AL124" s="82"/>
      <c r="AM124" s="86"/>
      <c r="AN124" s="86"/>
      <c r="AO124" s="86"/>
      <c r="AP124" s="86"/>
      <c r="AQ124" s="86"/>
      <c r="AR124" s="86"/>
      <c r="AS124" s="86"/>
      <c r="AT124" s="86"/>
      <c r="AU124" s="86"/>
      <c r="AV124" s="86"/>
      <c r="AW124" s="86"/>
      <c r="AX124" s="86"/>
      <c r="AY124" s="86"/>
      <c r="AZ124" s="101"/>
      <c r="BA124" s="86"/>
      <c r="BB124" s="86"/>
      <c r="BC124" s="86"/>
      <c r="BD124" s="86"/>
      <c r="BE124" s="86"/>
      <c r="BF124" s="86"/>
      <c r="BG124" s="86"/>
      <c r="BH124" s="86"/>
      <c r="BI124" s="86"/>
      <c r="BJ124" s="86"/>
      <c r="BK124" s="86"/>
      <c r="BL124" s="86"/>
      <c r="BM124" s="82"/>
    </row>
    <row r="125" spans="1:65" s="44" customFormat="1">
      <c r="A125" s="60"/>
      <c r="B125" s="82"/>
      <c r="C125" s="82"/>
      <c r="D125" s="82"/>
      <c r="E125" s="82"/>
      <c r="F125" s="82"/>
      <c r="G125" s="82"/>
      <c r="H125" s="82"/>
      <c r="I125" s="82"/>
      <c r="J125" s="82"/>
      <c r="K125" s="82"/>
      <c r="L125" s="82"/>
      <c r="M125" s="82"/>
      <c r="N125" s="82"/>
      <c r="O125" s="82"/>
      <c r="P125" s="92"/>
      <c r="Q125" s="92"/>
      <c r="R125" s="92"/>
      <c r="S125" s="93"/>
      <c r="T125" s="93"/>
      <c r="U125" s="93"/>
      <c r="V125" s="93"/>
      <c r="W125" s="93"/>
      <c r="X125" s="93"/>
      <c r="Y125" s="93"/>
      <c r="Z125" s="93"/>
      <c r="AA125" s="93"/>
      <c r="AB125" s="91"/>
      <c r="AC125" s="91"/>
      <c r="AD125" s="91"/>
      <c r="AE125" s="91"/>
      <c r="AF125" s="91"/>
      <c r="AG125" s="91"/>
      <c r="AH125" s="91"/>
      <c r="AI125" s="91"/>
      <c r="AJ125" s="91"/>
      <c r="AK125" s="91"/>
      <c r="AL125" s="82"/>
      <c r="AM125" s="86"/>
      <c r="AN125" s="86"/>
      <c r="AO125" s="86"/>
      <c r="AP125" s="86"/>
      <c r="AQ125" s="86"/>
      <c r="AR125" s="86"/>
      <c r="AS125" s="86"/>
      <c r="AT125" s="86"/>
      <c r="AU125" s="86"/>
      <c r="AV125" s="86"/>
      <c r="AW125" s="86"/>
      <c r="AX125" s="86"/>
      <c r="AY125" s="86"/>
      <c r="AZ125" s="101"/>
      <c r="BA125" s="86"/>
      <c r="BB125" s="86"/>
      <c r="BC125" s="86"/>
      <c r="BD125" s="86"/>
      <c r="BE125" s="86"/>
      <c r="BF125" s="86"/>
      <c r="BG125" s="86"/>
      <c r="BH125" s="86"/>
      <c r="BI125" s="86"/>
      <c r="BJ125" s="86"/>
      <c r="BK125" s="86"/>
      <c r="BL125" s="86"/>
      <c r="BM125" s="82"/>
    </row>
    <row r="126" spans="1:65" s="44" customFormat="1">
      <c r="A126" s="60"/>
      <c r="B126" s="82"/>
      <c r="C126" s="82"/>
      <c r="D126" s="82"/>
      <c r="E126" s="82"/>
      <c r="F126" s="82"/>
      <c r="G126" s="82"/>
      <c r="H126" s="82"/>
      <c r="I126" s="82"/>
      <c r="J126" s="82"/>
      <c r="K126" s="82"/>
      <c r="L126" s="82"/>
      <c r="M126" s="82"/>
      <c r="N126" s="82"/>
      <c r="O126" s="82"/>
      <c r="P126" s="92"/>
      <c r="Q126" s="92"/>
      <c r="R126" s="92"/>
      <c r="S126" s="93"/>
      <c r="T126" s="93"/>
      <c r="U126" s="93"/>
      <c r="V126" s="93"/>
      <c r="W126" s="93"/>
      <c r="X126" s="93"/>
      <c r="Y126" s="93"/>
      <c r="Z126" s="93"/>
      <c r="AA126" s="93"/>
      <c r="AB126" s="91"/>
      <c r="AC126" s="91"/>
      <c r="AD126" s="91"/>
      <c r="AE126" s="91"/>
      <c r="AF126" s="91"/>
      <c r="AG126" s="91"/>
      <c r="AH126" s="91"/>
      <c r="AI126" s="91"/>
      <c r="AJ126" s="91"/>
      <c r="AK126" s="91"/>
      <c r="AL126" s="82"/>
      <c r="AM126" s="86"/>
      <c r="AN126" s="86"/>
      <c r="AO126" s="86"/>
      <c r="AP126" s="86"/>
      <c r="AQ126" s="86"/>
      <c r="AR126" s="86"/>
      <c r="AS126" s="86"/>
      <c r="AT126" s="86"/>
      <c r="AU126" s="86"/>
      <c r="AV126" s="86"/>
      <c r="AW126" s="86"/>
      <c r="AX126" s="86"/>
      <c r="AY126" s="86"/>
      <c r="AZ126" s="101"/>
      <c r="BA126" s="86"/>
      <c r="BB126" s="86"/>
      <c r="BC126" s="86"/>
      <c r="BD126" s="86"/>
      <c r="BE126" s="86"/>
      <c r="BF126" s="86"/>
      <c r="BG126" s="86"/>
      <c r="BH126" s="86"/>
      <c r="BI126" s="86"/>
      <c r="BJ126" s="86"/>
      <c r="BK126" s="86"/>
      <c r="BL126" s="86"/>
      <c r="BM126" s="82"/>
    </row>
    <row r="127" spans="1:65" s="44" customFormat="1">
      <c r="A127" s="60"/>
      <c r="B127" s="82"/>
      <c r="C127" s="82"/>
      <c r="D127" s="82"/>
      <c r="E127" s="82"/>
      <c r="F127" s="82"/>
      <c r="G127" s="82"/>
      <c r="H127" s="82"/>
      <c r="I127" s="82"/>
      <c r="J127" s="82"/>
      <c r="K127" s="82"/>
      <c r="L127" s="82"/>
      <c r="M127" s="82"/>
      <c r="N127" s="82"/>
      <c r="O127" s="82"/>
      <c r="P127" s="92"/>
      <c r="Q127" s="92"/>
      <c r="R127" s="92"/>
      <c r="S127" s="93"/>
      <c r="T127" s="93"/>
      <c r="U127" s="93"/>
      <c r="V127" s="93"/>
      <c r="W127" s="93"/>
      <c r="X127" s="93"/>
      <c r="Y127" s="93"/>
      <c r="Z127" s="93"/>
      <c r="AA127" s="93"/>
      <c r="AB127" s="91"/>
      <c r="AC127" s="91"/>
      <c r="AD127" s="91"/>
      <c r="AE127" s="91"/>
      <c r="AF127" s="91"/>
      <c r="AG127" s="91"/>
      <c r="AH127" s="91"/>
      <c r="AI127" s="91"/>
      <c r="AJ127" s="91"/>
      <c r="AK127" s="91"/>
      <c r="AL127" s="82"/>
      <c r="AM127" s="86"/>
      <c r="AN127" s="86"/>
      <c r="AO127" s="86"/>
      <c r="AP127" s="86"/>
      <c r="AQ127" s="86"/>
      <c r="AR127" s="86"/>
      <c r="AS127" s="86"/>
      <c r="AT127" s="86"/>
      <c r="AU127" s="86"/>
      <c r="AV127" s="86"/>
      <c r="AW127" s="86"/>
      <c r="AX127" s="86"/>
      <c r="AY127" s="86"/>
      <c r="AZ127" s="101"/>
      <c r="BA127" s="86"/>
      <c r="BB127" s="86"/>
      <c r="BC127" s="86"/>
      <c r="BD127" s="86"/>
      <c r="BE127" s="86"/>
      <c r="BF127" s="86"/>
      <c r="BG127" s="86"/>
      <c r="BH127" s="86"/>
      <c r="BI127" s="86"/>
      <c r="BJ127" s="86"/>
      <c r="BK127" s="86"/>
      <c r="BL127" s="86"/>
      <c r="BM127" s="82"/>
    </row>
    <row r="128" spans="1:65" s="44" customFormat="1">
      <c r="A128" s="60"/>
      <c r="B128" s="82"/>
      <c r="C128" s="82"/>
      <c r="D128" s="82"/>
      <c r="E128" s="82"/>
      <c r="F128" s="82"/>
      <c r="G128" s="82"/>
      <c r="H128" s="82"/>
      <c r="I128" s="82"/>
      <c r="J128" s="82"/>
      <c r="K128" s="82"/>
      <c r="L128" s="82"/>
      <c r="M128" s="82"/>
      <c r="N128" s="82"/>
      <c r="O128" s="82"/>
      <c r="P128" s="92"/>
      <c r="Q128" s="92"/>
      <c r="R128" s="92"/>
      <c r="S128" s="93"/>
      <c r="T128" s="93"/>
      <c r="U128" s="93"/>
      <c r="V128" s="93"/>
      <c r="W128" s="93"/>
      <c r="X128" s="93"/>
      <c r="Y128" s="93"/>
      <c r="Z128" s="93"/>
      <c r="AA128" s="93"/>
      <c r="AB128" s="91"/>
      <c r="AC128" s="91"/>
      <c r="AD128" s="91"/>
      <c r="AE128" s="91"/>
      <c r="AF128" s="91"/>
      <c r="AG128" s="91"/>
      <c r="AH128" s="91"/>
      <c r="AI128" s="91"/>
      <c r="AJ128" s="91"/>
      <c r="AK128" s="91"/>
      <c r="AL128" s="82"/>
      <c r="AM128" s="86"/>
      <c r="AN128" s="86"/>
      <c r="AO128" s="86"/>
      <c r="AP128" s="86"/>
      <c r="AQ128" s="86"/>
      <c r="AR128" s="86"/>
      <c r="AS128" s="86"/>
      <c r="AT128" s="86"/>
      <c r="AU128" s="86"/>
      <c r="AV128" s="86"/>
      <c r="AW128" s="86"/>
      <c r="AX128" s="86"/>
      <c r="AY128" s="86"/>
      <c r="AZ128" s="101"/>
      <c r="BA128" s="86"/>
      <c r="BB128" s="86"/>
      <c r="BC128" s="86"/>
      <c r="BD128" s="86"/>
      <c r="BE128" s="86"/>
      <c r="BF128" s="86"/>
      <c r="BG128" s="86"/>
      <c r="BH128" s="86"/>
      <c r="BI128" s="86"/>
      <c r="BJ128" s="86"/>
      <c r="BK128" s="86"/>
      <c r="BL128" s="86"/>
      <c r="BM128" s="82"/>
    </row>
    <row r="129" spans="1:65" s="44" customFormat="1">
      <c r="A129" s="60"/>
      <c r="B129" s="82"/>
      <c r="C129" s="82"/>
      <c r="D129" s="82"/>
      <c r="E129" s="82"/>
      <c r="F129" s="82"/>
      <c r="G129" s="82"/>
      <c r="H129" s="82"/>
      <c r="I129" s="82"/>
      <c r="J129" s="82"/>
      <c r="K129" s="82"/>
      <c r="L129" s="82"/>
      <c r="M129" s="82"/>
      <c r="N129" s="82"/>
      <c r="O129" s="82"/>
      <c r="P129" s="92"/>
      <c r="Q129" s="92"/>
      <c r="R129" s="92"/>
      <c r="S129" s="93"/>
      <c r="T129" s="93"/>
      <c r="U129" s="93"/>
      <c r="V129" s="93"/>
      <c r="W129" s="93"/>
      <c r="X129" s="93"/>
      <c r="Y129" s="93"/>
      <c r="Z129" s="93"/>
      <c r="AA129" s="93"/>
      <c r="AB129" s="91"/>
      <c r="AC129" s="91"/>
      <c r="AD129" s="91"/>
      <c r="AE129" s="91"/>
      <c r="AF129" s="91"/>
      <c r="AG129" s="91"/>
      <c r="AH129" s="91"/>
      <c r="AI129" s="91"/>
      <c r="AJ129" s="91"/>
      <c r="AK129" s="91"/>
      <c r="AL129" s="82"/>
      <c r="AM129" s="86"/>
      <c r="AN129" s="86"/>
      <c r="AO129" s="86"/>
      <c r="AP129" s="86"/>
      <c r="AQ129" s="86"/>
      <c r="AR129" s="86"/>
      <c r="AS129" s="86"/>
      <c r="AT129" s="86"/>
      <c r="AU129" s="86"/>
      <c r="AV129" s="86"/>
      <c r="AW129" s="86"/>
      <c r="AX129" s="86"/>
      <c r="AY129" s="86"/>
      <c r="AZ129" s="101"/>
      <c r="BA129" s="86"/>
      <c r="BB129" s="86"/>
      <c r="BC129" s="86"/>
      <c r="BD129" s="86"/>
      <c r="BE129" s="86"/>
      <c r="BF129" s="86"/>
      <c r="BG129" s="86"/>
      <c r="BH129" s="86"/>
      <c r="BI129" s="86"/>
      <c r="BJ129" s="86"/>
      <c r="BK129" s="86"/>
      <c r="BL129" s="86"/>
      <c r="BM129" s="82"/>
    </row>
    <row r="130" spans="1:65" s="44" customFormat="1">
      <c r="A130" s="60"/>
      <c r="B130" s="82"/>
      <c r="C130" s="82"/>
      <c r="D130" s="82"/>
      <c r="E130" s="82"/>
      <c r="F130" s="82"/>
      <c r="G130" s="82"/>
      <c r="H130" s="82"/>
      <c r="I130" s="82"/>
      <c r="J130" s="82"/>
      <c r="K130" s="82"/>
      <c r="L130" s="82"/>
      <c r="M130" s="82"/>
      <c r="N130" s="82"/>
      <c r="O130" s="82"/>
      <c r="P130" s="92"/>
      <c r="Q130" s="92"/>
      <c r="R130" s="92"/>
      <c r="S130" s="93"/>
      <c r="T130" s="93"/>
      <c r="U130" s="93"/>
      <c r="V130" s="93"/>
      <c r="W130" s="93"/>
      <c r="X130" s="93"/>
      <c r="Y130" s="93"/>
      <c r="Z130" s="93"/>
      <c r="AA130" s="93"/>
      <c r="AB130" s="91"/>
      <c r="AC130" s="91"/>
      <c r="AD130" s="91"/>
      <c r="AE130" s="91"/>
      <c r="AF130" s="91"/>
      <c r="AG130" s="91"/>
      <c r="AH130" s="91"/>
      <c r="AI130" s="91"/>
      <c r="AJ130" s="91"/>
      <c r="AK130" s="91"/>
      <c r="AL130" s="82"/>
      <c r="AM130" s="86"/>
      <c r="AN130" s="86"/>
      <c r="AO130" s="86"/>
      <c r="AP130" s="86"/>
      <c r="AQ130" s="86"/>
      <c r="AR130" s="86"/>
      <c r="AS130" s="86"/>
      <c r="AT130" s="86"/>
      <c r="AU130" s="86"/>
      <c r="AV130" s="86"/>
      <c r="AW130" s="86"/>
      <c r="AX130" s="86"/>
      <c r="AY130" s="86"/>
      <c r="AZ130" s="101"/>
      <c r="BA130" s="86"/>
      <c r="BB130" s="86"/>
      <c r="BC130" s="86"/>
      <c r="BD130" s="86"/>
      <c r="BE130" s="86"/>
      <c r="BF130" s="86"/>
      <c r="BG130" s="86"/>
      <c r="BH130" s="86"/>
      <c r="BI130" s="86"/>
      <c r="BJ130" s="86"/>
      <c r="BK130" s="86"/>
      <c r="BL130" s="86"/>
      <c r="BM130" s="82"/>
    </row>
    <row r="131" spans="1:65" s="44" customFormat="1">
      <c r="A131" s="60"/>
      <c r="B131" s="82"/>
      <c r="C131" s="82" t="s">
        <v>170</v>
      </c>
      <c r="D131" s="82"/>
      <c r="E131" s="82"/>
      <c r="F131" s="82"/>
      <c r="G131" s="82"/>
      <c r="H131" s="82"/>
      <c r="I131" s="82"/>
      <c r="J131" s="82"/>
      <c r="K131" s="82"/>
      <c r="L131" s="82"/>
      <c r="M131" s="82"/>
      <c r="N131" s="82"/>
      <c r="O131" s="82"/>
      <c r="P131" s="92"/>
      <c r="Q131" s="92"/>
      <c r="R131" s="92"/>
      <c r="S131" s="93"/>
      <c r="T131" s="93"/>
      <c r="U131" s="93"/>
      <c r="V131" s="93"/>
      <c r="W131" s="93"/>
      <c r="X131" s="93"/>
      <c r="Y131" s="93"/>
      <c r="Z131" s="93"/>
      <c r="AA131" s="93"/>
      <c r="AB131" s="91"/>
      <c r="AC131" s="91"/>
      <c r="AD131" s="91"/>
      <c r="AE131" s="91"/>
      <c r="AF131" s="91"/>
      <c r="AG131" s="91"/>
      <c r="AH131" s="91"/>
      <c r="AI131" s="91"/>
      <c r="AJ131" s="91"/>
      <c r="AK131" s="91"/>
      <c r="AL131" s="82"/>
      <c r="AM131" s="86"/>
      <c r="AN131" s="86"/>
      <c r="AO131" s="86"/>
      <c r="AP131" s="86"/>
      <c r="AQ131" s="86"/>
      <c r="AR131" s="86"/>
      <c r="AS131" s="86"/>
      <c r="AT131" s="86"/>
      <c r="AU131" s="86"/>
      <c r="AV131" s="86"/>
      <c r="AW131" s="86"/>
      <c r="AX131" s="86"/>
      <c r="AY131" s="86"/>
      <c r="AZ131" s="101"/>
      <c r="BA131" s="86"/>
      <c r="BB131" s="86"/>
      <c r="BC131" s="86"/>
      <c r="BD131" s="86"/>
      <c r="BE131" s="86"/>
      <c r="BF131" s="86"/>
      <c r="BG131" s="86"/>
      <c r="BH131" s="86"/>
      <c r="BI131" s="86"/>
      <c r="BJ131" s="86"/>
      <c r="BK131" s="86"/>
      <c r="BL131" s="86"/>
      <c r="BM131" s="82"/>
    </row>
    <row r="132" spans="1:65" s="44" customFormat="1">
      <c r="A132" s="60"/>
      <c r="B132" s="82"/>
      <c r="C132" s="82"/>
      <c r="D132" s="82"/>
      <c r="E132" s="82"/>
      <c r="F132" s="82"/>
      <c r="G132" s="82"/>
      <c r="H132" s="82"/>
      <c r="I132" s="82"/>
      <c r="J132" s="82"/>
      <c r="K132" s="82"/>
      <c r="L132" s="82"/>
      <c r="M132" s="82"/>
      <c r="N132" s="82"/>
      <c r="O132" s="82"/>
      <c r="P132" s="92"/>
      <c r="Q132" s="92"/>
      <c r="R132" s="92"/>
      <c r="S132" s="93"/>
      <c r="T132" s="93"/>
      <c r="U132" s="93"/>
      <c r="V132" s="93"/>
      <c r="W132" s="93"/>
      <c r="X132" s="93"/>
      <c r="Y132" s="93"/>
      <c r="Z132" s="93"/>
      <c r="AA132" s="93"/>
      <c r="AB132" s="91"/>
      <c r="AC132" s="91"/>
      <c r="AD132" s="91"/>
      <c r="AE132" s="91"/>
      <c r="AF132" s="91"/>
      <c r="AG132" s="91"/>
      <c r="AH132" s="91"/>
      <c r="AI132" s="91"/>
      <c r="AJ132" s="91"/>
      <c r="AK132" s="91"/>
      <c r="AL132" s="82"/>
      <c r="AM132" s="86"/>
      <c r="AN132" s="86"/>
      <c r="AO132" s="86"/>
      <c r="AP132" s="86"/>
      <c r="AQ132" s="86"/>
      <c r="AR132" s="86"/>
      <c r="AS132" s="86"/>
      <c r="AT132" s="86"/>
      <c r="AU132" s="86"/>
      <c r="AV132" s="86"/>
      <c r="AW132" s="86"/>
      <c r="AX132" s="86"/>
      <c r="AY132" s="86"/>
      <c r="AZ132" s="101"/>
      <c r="BA132" s="86"/>
      <c r="BB132" s="86"/>
      <c r="BC132" s="86"/>
      <c r="BD132" s="86"/>
      <c r="BE132" s="86"/>
      <c r="BF132" s="86"/>
      <c r="BG132" s="86"/>
      <c r="BH132" s="86"/>
      <c r="BI132" s="86"/>
      <c r="BJ132" s="86"/>
      <c r="BK132" s="86"/>
      <c r="BL132" s="86"/>
      <c r="BM132" s="82"/>
    </row>
    <row r="133" spans="1:65" s="44" customFormat="1">
      <c r="A133" s="60"/>
      <c r="B133" s="82"/>
      <c r="C133" s="82"/>
      <c r="D133" s="82"/>
      <c r="E133" s="82"/>
      <c r="F133" s="82"/>
      <c r="G133" s="82"/>
      <c r="H133" s="82"/>
      <c r="I133" s="82"/>
      <c r="J133" s="82"/>
      <c r="K133" s="82"/>
      <c r="L133" s="82"/>
      <c r="M133" s="82"/>
      <c r="N133" s="82"/>
      <c r="O133" s="82"/>
      <c r="P133" s="92"/>
      <c r="Q133" s="92"/>
      <c r="R133" s="92"/>
      <c r="S133" s="93"/>
      <c r="T133" s="93"/>
      <c r="U133" s="93"/>
      <c r="V133" s="93"/>
      <c r="W133" s="93"/>
      <c r="X133" s="93"/>
      <c r="Y133" s="93"/>
      <c r="Z133" s="93"/>
      <c r="AA133" s="93"/>
      <c r="AB133" s="91"/>
      <c r="AC133" s="91"/>
      <c r="AD133" s="91"/>
      <c r="AE133" s="91"/>
      <c r="AF133" s="91"/>
      <c r="AG133" s="91"/>
      <c r="AH133" s="91"/>
      <c r="AI133" s="91"/>
      <c r="AJ133" s="91"/>
      <c r="AK133" s="91"/>
      <c r="AL133" s="82"/>
      <c r="AM133" s="86"/>
      <c r="AN133" s="86"/>
      <c r="AO133" s="86"/>
      <c r="AP133" s="86"/>
      <c r="AQ133" s="86"/>
      <c r="AR133" s="86"/>
      <c r="AS133" s="86"/>
      <c r="AT133" s="86"/>
      <c r="AU133" s="86"/>
      <c r="AV133" s="86"/>
      <c r="AW133" s="86"/>
      <c r="AX133" s="86"/>
      <c r="AY133" s="86"/>
      <c r="AZ133" s="101"/>
      <c r="BA133" s="86"/>
      <c r="BB133" s="86"/>
      <c r="BC133" s="86"/>
      <c r="BD133" s="86"/>
      <c r="BE133" s="86"/>
      <c r="BF133" s="86"/>
      <c r="BG133" s="86"/>
      <c r="BH133" s="86"/>
      <c r="BI133" s="86"/>
      <c r="BJ133" s="86"/>
      <c r="BK133" s="86"/>
      <c r="BL133" s="86"/>
      <c r="BM133" s="82"/>
    </row>
    <row r="134" spans="1:65" s="44" customFormat="1">
      <c r="A134" s="60"/>
      <c r="B134" s="82"/>
      <c r="C134" s="82"/>
      <c r="D134" s="82"/>
      <c r="E134" s="82"/>
      <c r="F134" s="82"/>
      <c r="G134" s="82"/>
      <c r="H134" s="82"/>
      <c r="I134" s="82"/>
      <c r="J134" s="82"/>
      <c r="K134" s="82"/>
      <c r="L134" s="82"/>
      <c r="M134" s="82"/>
      <c r="N134" s="82"/>
      <c r="O134" s="82"/>
      <c r="P134" s="92"/>
      <c r="Q134" s="92"/>
      <c r="R134" s="92"/>
      <c r="S134" s="93"/>
      <c r="T134" s="93"/>
      <c r="U134" s="93"/>
      <c r="V134" s="93"/>
      <c r="W134" s="93"/>
      <c r="X134" s="93"/>
      <c r="Y134" s="93"/>
      <c r="Z134" s="93"/>
      <c r="AA134" s="93"/>
      <c r="AB134" s="91"/>
      <c r="AC134" s="91"/>
      <c r="AD134" s="91"/>
      <c r="AE134" s="91"/>
      <c r="AF134" s="91"/>
      <c r="AG134" s="91"/>
      <c r="AH134" s="91"/>
      <c r="AI134" s="91"/>
      <c r="AJ134" s="91"/>
      <c r="AK134" s="91"/>
      <c r="AL134" s="82"/>
      <c r="AM134" s="86"/>
      <c r="AN134" s="86"/>
      <c r="AO134" s="86"/>
      <c r="AP134" s="86"/>
      <c r="AQ134" s="86"/>
      <c r="AR134" s="86"/>
      <c r="AS134" s="86"/>
      <c r="AT134" s="86"/>
      <c r="AU134" s="86"/>
      <c r="AV134" s="86"/>
      <c r="AW134" s="86"/>
      <c r="AX134" s="86"/>
      <c r="AY134" s="86"/>
      <c r="AZ134" s="101"/>
      <c r="BA134" s="86"/>
      <c r="BB134" s="86"/>
      <c r="BC134" s="86"/>
      <c r="BD134" s="86"/>
      <c r="BE134" s="86"/>
      <c r="BF134" s="86"/>
      <c r="BG134" s="86"/>
      <c r="BH134" s="86"/>
      <c r="BI134" s="86"/>
      <c r="BJ134" s="86"/>
      <c r="BK134" s="86"/>
      <c r="BL134" s="86"/>
      <c r="BM134" s="82"/>
    </row>
    <row r="135" spans="1:65" s="44" customFormat="1">
      <c r="A135" s="60"/>
      <c r="B135" s="82"/>
      <c r="C135" s="82"/>
      <c r="D135" s="82"/>
      <c r="E135" s="82"/>
      <c r="F135" s="82"/>
      <c r="G135" s="82"/>
      <c r="H135" s="82"/>
      <c r="I135" s="82"/>
      <c r="J135" s="82"/>
      <c r="K135" s="82"/>
      <c r="L135" s="82"/>
      <c r="M135" s="82"/>
      <c r="N135" s="82"/>
      <c r="O135" s="82"/>
      <c r="P135" s="92"/>
      <c r="Q135" s="92"/>
      <c r="R135" s="92"/>
      <c r="S135" s="93"/>
      <c r="T135" s="93"/>
      <c r="U135" s="93"/>
      <c r="V135" s="93"/>
      <c r="W135" s="93"/>
      <c r="X135" s="93"/>
      <c r="Y135" s="93"/>
      <c r="Z135" s="93"/>
      <c r="AA135" s="93"/>
      <c r="AB135" s="91"/>
      <c r="AC135" s="91"/>
      <c r="AD135" s="91"/>
      <c r="AE135" s="91"/>
      <c r="AF135" s="91"/>
      <c r="AG135" s="91"/>
      <c r="AH135" s="91"/>
      <c r="AI135" s="91"/>
      <c r="AJ135" s="91"/>
      <c r="AK135" s="91"/>
      <c r="AL135" s="82"/>
      <c r="AM135" s="86"/>
      <c r="AN135" s="86"/>
      <c r="AO135" s="86"/>
      <c r="AP135" s="86"/>
      <c r="AQ135" s="86"/>
      <c r="AR135" s="86"/>
      <c r="AS135" s="86"/>
      <c r="AT135" s="86"/>
      <c r="AU135" s="86"/>
      <c r="AV135" s="86"/>
      <c r="AW135" s="86"/>
      <c r="AX135" s="86"/>
      <c r="AY135" s="86"/>
      <c r="AZ135" s="101"/>
      <c r="BA135" s="86"/>
      <c r="BB135" s="86"/>
      <c r="BC135" s="86"/>
      <c r="BD135" s="86"/>
      <c r="BE135" s="86"/>
      <c r="BF135" s="86"/>
      <c r="BG135" s="86"/>
      <c r="BH135" s="86"/>
      <c r="BI135" s="86"/>
      <c r="BJ135" s="86"/>
      <c r="BK135" s="86"/>
      <c r="BL135" s="86"/>
      <c r="BM135" s="82"/>
    </row>
    <row r="136" spans="1:65" s="44" customFormat="1">
      <c r="A136" s="60"/>
      <c r="B136" s="82"/>
      <c r="C136" s="82"/>
      <c r="D136" s="82"/>
      <c r="E136" s="82"/>
      <c r="F136" s="82"/>
      <c r="G136" s="82"/>
      <c r="H136" s="82"/>
      <c r="I136" s="82"/>
      <c r="J136" s="82"/>
      <c r="K136" s="82"/>
      <c r="L136" s="82"/>
      <c r="M136" s="82"/>
      <c r="N136" s="82"/>
      <c r="O136" s="82"/>
      <c r="P136" s="92"/>
      <c r="Q136" s="92"/>
      <c r="R136" s="92"/>
      <c r="S136" s="93"/>
      <c r="T136" s="93"/>
      <c r="U136" s="93"/>
      <c r="V136" s="93"/>
      <c r="W136" s="93"/>
      <c r="X136" s="93"/>
      <c r="Y136" s="93"/>
      <c r="Z136" s="93"/>
      <c r="AA136" s="93"/>
      <c r="AB136" s="91"/>
      <c r="AC136" s="91"/>
      <c r="AD136" s="91"/>
      <c r="AE136" s="91"/>
      <c r="AF136" s="91"/>
      <c r="AG136" s="91"/>
      <c r="AH136" s="91"/>
      <c r="AI136" s="91"/>
      <c r="AJ136" s="91"/>
      <c r="AK136" s="91"/>
      <c r="AL136" s="82"/>
      <c r="AM136" s="86"/>
      <c r="AN136" s="86"/>
      <c r="AO136" s="86"/>
      <c r="AP136" s="86"/>
      <c r="AQ136" s="86"/>
      <c r="AR136" s="86"/>
      <c r="AS136" s="86"/>
      <c r="AT136" s="86"/>
      <c r="AU136" s="86"/>
      <c r="AV136" s="86"/>
      <c r="AW136" s="86"/>
      <c r="AX136" s="86"/>
      <c r="AY136" s="86"/>
      <c r="AZ136" s="101"/>
      <c r="BA136" s="86"/>
      <c r="BB136" s="86"/>
      <c r="BC136" s="86"/>
      <c r="BD136" s="86"/>
      <c r="BE136" s="86"/>
      <c r="BF136" s="86"/>
      <c r="BG136" s="86"/>
      <c r="BH136" s="86"/>
      <c r="BI136" s="86"/>
      <c r="BJ136" s="86"/>
      <c r="BK136" s="86"/>
      <c r="BL136" s="86"/>
      <c r="BM136" s="82"/>
    </row>
    <row r="137" spans="1:65" s="44" customFormat="1">
      <c r="A137" s="60"/>
      <c r="B137" s="82"/>
      <c r="C137" s="82"/>
      <c r="D137" s="82"/>
      <c r="E137" s="82"/>
      <c r="F137" s="82"/>
      <c r="G137" s="82"/>
      <c r="H137" s="82"/>
      <c r="I137" s="82"/>
      <c r="J137" s="82"/>
      <c r="K137" s="82"/>
      <c r="L137" s="82"/>
      <c r="M137" s="82"/>
      <c r="N137" s="82"/>
      <c r="O137" s="82"/>
      <c r="P137" s="92"/>
      <c r="Q137" s="92"/>
      <c r="R137" s="92"/>
      <c r="S137" s="93"/>
      <c r="T137" s="93"/>
      <c r="U137" s="93"/>
      <c r="V137" s="93"/>
      <c r="W137" s="93"/>
      <c r="X137" s="93"/>
      <c r="Y137" s="93"/>
      <c r="Z137" s="93"/>
      <c r="AA137" s="93"/>
      <c r="AB137" s="91"/>
      <c r="AC137" s="91"/>
      <c r="AD137" s="91"/>
      <c r="AE137" s="91"/>
      <c r="AF137" s="91"/>
      <c r="AG137" s="91"/>
      <c r="AH137" s="91"/>
      <c r="AI137" s="91"/>
      <c r="AJ137" s="91"/>
      <c r="AK137" s="91"/>
      <c r="AL137" s="82"/>
      <c r="AM137" s="86"/>
      <c r="AN137" s="86"/>
      <c r="AO137" s="86"/>
      <c r="AP137" s="86"/>
      <c r="AQ137" s="86"/>
      <c r="AR137" s="86"/>
      <c r="AS137" s="86"/>
      <c r="AT137" s="86"/>
      <c r="AU137" s="86"/>
      <c r="AV137" s="86"/>
      <c r="AW137" s="86"/>
      <c r="AX137" s="86"/>
      <c r="AY137" s="86"/>
      <c r="AZ137" s="101"/>
      <c r="BA137" s="86"/>
      <c r="BB137" s="86"/>
      <c r="BC137" s="86"/>
      <c r="BD137" s="86"/>
      <c r="BE137" s="86"/>
      <c r="BF137" s="86"/>
      <c r="BG137" s="86"/>
      <c r="BH137" s="86"/>
      <c r="BI137" s="86"/>
      <c r="BJ137" s="86"/>
      <c r="BK137" s="86"/>
      <c r="BL137" s="86"/>
      <c r="BM137" s="82"/>
    </row>
    <row r="138" spans="1:65" s="44" customFormat="1">
      <c r="A138" s="60"/>
      <c r="B138" s="82"/>
      <c r="C138" s="82"/>
      <c r="D138" s="82"/>
      <c r="E138" s="82"/>
      <c r="F138" s="82"/>
      <c r="G138" s="82"/>
      <c r="H138" s="82"/>
      <c r="I138" s="82"/>
      <c r="J138" s="82"/>
      <c r="K138" s="82"/>
      <c r="L138" s="82"/>
      <c r="M138" s="82"/>
      <c r="N138" s="82"/>
      <c r="O138" s="82"/>
      <c r="P138" s="92"/>
      <c r="Q138" s="92"/>
      <c r="R138" s="92"/>
      <c r="S138" s="93"/>
      <c r="T138" s="93"/>
      <c r="U138" s="93"/>
      <c r="V138" s="93"/>
      <c r="W138" s="93"/>
      <c r="X138" s="93"/>
      <c r="Y138" s="93"/>
      <c r="Z138" s="93"/>
      <c r="AA138" s="93"/>
      <c r="AB138" s="91"/>
      <c r="AC138" s="91"/>
      <c r="AD138" s="91"/>
      <c r="AE138" s="91"/>
      <c r="AF138" s="91"/>
      <c r="AG138" s="91"/>
      <c r="AH138" s="91"/>
      <c r="AI138" s="91"/>
      <c r="AJ138" s="91"/>
      <c r="AK138" s="91"/>
      <c r="AL138" s="82"/>
      <c r="AM138" s="86"/>
      <c r="AN138" s="86"/>
      <c r="AO138" s="86"/>
      <c r="AP138" s="86"/>
      <c r="AQ138" s="86"/>
      <c r="AR138" s="86"/>
      <c r="AS138" s="86"/>
      <c r="AT138" s="86"/>
      <c r="AU138" s="86"/>
      <c r="AV138" s="86"/>
      <c r="AW138" s="86"/>
      <c r="AX138" s="86"/>
      <c r="AY138" s="86"/>
      <c r="AZ138" s="101"/>
      <c r="BA138" s="86"/>
      <c r="BB138" s="86"/>
      <c r="BC138" s="86"/>
      <c r="BD138" s="86"/>
      <c r="BE138" s="86"/>
      <c r="BF138" s="86"/>
      <c r="BG138" s="86"/>
      <c r="BH138" s="86"/>
      <c r="BI138" s="86"/>
      <c r="BJ138" s="86"/>
      <c r="BK138" s="86"/>
      <c r="BL138" s="86"/>
      <c r="BM138" s="82"/>
    </row>
    <row r="139" spans="1:65" s="44" customFormat="1">
      <c r="A139" s="60"/>
      <c r="B139" s="82"/>
      <c r="C139" s="82"/>
      <c r="D139" s="82"/>
      <c r="E139" s="82"/>
      <c r="F139" s="82"/>
      <c r="G139" s="82"/>
      <c r="H139" s="82"/>
      <c r="I139" s="82"/>
      <c r="J139" s="82"/>
      <c r="K139" s="82"/>
      <c r="L139" s="82"/>
      <c r="M139" s="82"/>
      <c r="N139" s="82"/>
      <c r="O139" s="82"/>
      <c r="P139" s="92"/>
      <c r="Q139" s="92"/>
      <c r="R139" s="92"/>
      <c r="S139" s="93"/>
      <c r="T139" s="93"/>
      <c r="U139" s="93"/>
      <c r="V139" s="93"/>
      <c r="W139" s="93"/>
      <c r="X139" s="93"/>
      <c r="Y139" s="93"/>
      <c r="Z139" s="93"/>
      <c r="AA139" s="93"/>
      <c r="AB139" s="91"/>
      <c r="AC139" s="91"/>
      <c r="AD139" s="91"/>
      <c r="AE139" s="91"/>
      <c r="AF139" s="91"/>
      <c r="AG139" s="91"/>
      <c r="AH139" s="91"/>
      <c r="AI139" s="91"/>
      <c r="AJ139" s="91"/>
      <c r="AK139" s="91"/>
      <c r="AL139" s="82"/>
      <c r="AM139" s="86"/>
      <c r="AN139" s="86"/>
      <c r="AO139" s="86"/>
      <c r="AP139" s="86"/>
      <c r="AQ139" s="86"/>
      <c r="AR139" s="86"/>
      <c r="AS139" s="86"/>
      <c r="AT139" s="86"/>
      <c r="AU139" s="86"/>
      <c r="AV139" s="86"/>
      <c r="AW139" s="86"/>
      <c r="AX139" s="86"/>
      <c r="AY139" s="86"/>
      <c r="AZ139" s="101"/>
      <c r="BA139" s="86"/>
      <c r="BB139" s="86"/>
      <c r="BC139" s="86"/>
      <c r="BD139" s="86"/>
      <c r="BE139" s="86"/>
      <c r="BF139" s="86"/>
      <c r="BG139" s="86"/>
      <c r="BH139" s="86"/>
      <c r="BI139" s="86"/>
      <c r="BJ139" s="86"/>
      <c r="BK139" s="86"/>
      <c r="BL139" s="86"/>
      <c r="BM139" s="82"/>
    </row>
    <row r="140" spans="1:65" s="44" customFormat="1">
      <c r="A140" s="60"/>
      <c r="B140" s="82"/>
      <c r="C140" s="82"/>
      <c r="D140" s="82"/>
      <c r="E140" s="82"/>
      <c r="F140" s="82"/>
      <c r="G140" s="82"/>
      <c r="H140" s="82"/>
      <c r="I140" s="82"/>
      <c r="J140" s="82"/>
      <c r="K140" s="82"/>
      <c r="L140" s="82"/>
      <c r="M140" s="82"/>
      <c r="N140" s="82"/>
      <c r="O140" s="82"/>
      <c r="P140" s="92"/>
      <c r="Q140" s="92"/>
      <c r="R140" s="92"/>
      <c r="S140" s="93"/>
      <c r="T140" s="93"/>
      <c r="U140" s="93"/>
      <c r="V140" s="93"/>
      <c r="W140" s="93"/>
      <c r="X140" s="93"/>
      <c r="Y140" s="93"/>
      <c r="Z140" s="93"/>
      <c r="AA140" s="93"/>
      <c r="AB140" s="91"/>
      <c r="AC140" s="91"/>
      <c r="AD140" s="91"/>
      <c r="AE140" s="91"/>
      <c r="AF140" s="91"/>
      <c r="AG140" s="91"/>
      <c r="AH140" s="91"/>
      <c r="AI140" s="91"/>
      <c r="AJ140" s="91"/>
      <c r="AK140" s="91"/>
      <c r="AL140" s="82"/>
      <c r="AM140" s="86"/>
      <c r="AN140" s="86"/>
      <c r="AO140" s="86"/>
      <c r="AP140" s="86"/>
      <c r="AQ140" s="86"/>
      <c r="AR140" s="86"/>
      <c r="AS140" s="86"/>
      <c r="AT140" s="86"/>
      <c r="AU140" s="86"/>
      <c r="AV140" s="86"/>
      <c r="AW140" s="86"/>
      <c r="AX140" s="86"/>
      <c r="AY140" s="86"/>
      <c r="AZ140" s="101"/>
      <c r="BA140" s="86"/>
      <c r="BB140" s="86"/>
      <c r="BC140" s="86"/>
      <c r="BD140" s="86"/>
      <c r="BE140" s="86"/>
      <c r="BF140" s="86"/>
      <c r="BG140" s="86"/>
      <c r="BH140" s="86"/>
      <c r="BI140" s="86"/>
      <c r="BJ140" s="86"/>
      <c r="BK140" s="86"/>
      <c r="BL140" s="86"/>
      <c r="BM140" s="82"/>
    </row>
    <row r="141" spans="1:65" s="44" customFormat="1">
      <c r="A141" s="60"/>
      <c r="B141" s="82"/>
      <c r="C141" s="82"/>
      <c r="D141" s="82"/>
      <c r="E141" s="82"/>
      <c r="F141" s="82"/>
      <c r="G141" s="82"/>
      <c r="H141" s="82"/>
      <c r="I141" s="82"/>
      <c r="J141" s="82"/>
      <c r="K141" s="82"/>
      <c r="L141" s="82"/>
      <c r="M141" s="82"/>
      <c r="N141" s="82"/>
      <c r="O141" s="82"/>
      <c r="P141" s="92"/>
      <c r="Q141" s="92"/>
      <c r="R141" s="92"/>
      <c r="S141" s="93"/>
      <c r="T141" s="93"/>
      <c r="U141" s="93"/>
      <c r="V141" s="93"/>
      <c r="W141" s="93"/>
      <c r="X141" s="93"/>
      <c r="Y141" s="93"/>
      <c r="Z141" s="93"/>
      <c r="AA141" s="93"/>
      <c r="AB141" s="91"/>
      <c r="AC141" s="91"/>
      <c r="AD141" s="91"/>
      <c r="AE141" s="91"/>
      <c r="AF141" s="91"/>
      <c r="AG141" s="91"/>
      <c r="AH141" s="91"/>
      <c r="AI141" s="91"/>
      <c r="AJ141" s="91"/>
      <c r="AK141" s="91"/>
      <c r="AL141" s="82"/>
      <c r="AM141" s="86"/>
      <c r="AN141" s="86"/>
      <c r="AO141" s="86"/>
      <c r="AP141" s="86"/>
      <c r="AQ141" s="86"/>
      <c r="AR141" s="86"/>
      <c r="AS141" s="86"/>
      <c r="AT141" s="86"/>
      <c r="AU141" s="86"/>
      <c r="AV141" s="86"/>
      <c r="AW141" s="86"/>
      <c r="AX141" s="86"/>
      <c r="AY141" s="86"/>
      <c r="AZ141" s="101"/>
      <c r="BA141" s="86"/>
      <c r="BB141" s="86"/>
      <c r="BC141" s="86"/>
      <c r="BD141" s="86"/>
      <c r="BE141" s="86"/>
      <c r="BF141" s="86"/>
      <c r="BG141" s="86"/>
      <c r="BH141" s="86"/>
      <c r="BI141" s="86"/>
      <c r="BJ141" s="86"/>
      <c r="BK141" s="86"/>
      <c r="BL141" s="86"/>
      <c r="BM141" s="82"/>
    </row>
    <row r="142" spans="1:65" s="44" customFormat="1">
      <c r="A142" s="60"/>
      <c r="B142" s="82"/>
      <c r="C142" s="82"/>
      <c r="D142" s="82"/>
      <c r="E142" s="82"/>
      <c r="F142" s="82"/>
      <c r="G142" s="82"/>
      <c r="H142" s="82"/>
      <c r="I142" s="82"/>
      <c r="J142" s="82"/>
      <c r="K142" s="82"/>
      <c r="L142" s="82"/>
      <c r="M142" s="82"/>
      <c r="N142" s="82"/>
      <c r="O142" s="82"/>
      <c r="P142" s="92"/>
      <c r="Q142" s="92"/>
      <c r="R142" s="92"/>
      <c r="S142" s="93"/>
      <c r="T142" s="93"/>
      <c r="U142" s="93"/>
      <c r="V142" s="93"/>
      <c r="W142" s="93"/>
      <c r="X142" s="93"/>
      <c r="Y142" s="93"/>
      <c r="Z142" s="93"/>
      <c r="AA142" s="93"/>
      <c r="AB142" s="91"/>
      <c r="AC142" s="91"/>
      <c r="AD142" s="91"/>
      <c r="AE142" s="91"/>
      <c r="AF142" s="91"/>
      <c r="AG142" s="91"/>
      <c r="AH142" s="91"/>
      <c r="AI142" s="91"/>
      <c r="AJ142" s="91"/>
      <c r="AK142" s="91"/>
      <c r="AL142" s="82"/>
      <c r="AM142" s="86"/>
      <c r="AN142" s="86"/>
      <c r="AO142" s="86"/>
      <c r="AP142" s="86"/>
      <c r="AQ142" s="86"/>
      <c r="AR142" s="86"/>
      <c r="AS142" s="86"/>
      <c r="AT142" s="86"/>
      <c r="AU142" s="86"/>
      <c r="AV142" s="86"/>
      <c r="AW142" s="86"/>
      <c r="AX142" s="86"/>
      <c r="AY142" s="86"/>
      <c r="AZ142" s="101"/>
      <c r="BA142" s="86"/>
      <c r="BB142" s="86"/>
      <c r="BC142" s="86"/>
      <c r="BD142" s="86"/>
      <c r="BE142" s="86"/>
      <c r="BF142" s="86"/>
      <c r="BG142" s="86"/>
      <c r="BH142" s="86"/>
      <c r="BI142" s="86"/>
      <c r="BJ142" s="86"/>
      <c r="BK142" s="86"/>
      <c r="BL142" s="86"/>
      <c r="BM142" s="82"/>
    </row>
    <row r="143" spans="1:65" s="44" customFormat="1">
      <c r="A143" s="60"/>
      <c r="B143" s="82"/>
      <c r="C143" s="82"/>
      <c r="D143" s="82"/>
      <c r="E143" s="82"/>
      <c r="F143" s="82"/>
      <c r="G143" s="82"/>
      <c r="H143" s="82"/>
      <c r="I143" s="82"/>
      <c r="J143" s="82"/>
      <c r="K143" s="82"/>
      <c r="L143" s="82"/>
      <c r="M143" s="82"/>
      <c r="N143" s="82"/>
      <c r="O143" s="82"/>
      <c r="P143" s="92"/>
      <c r="Q143" s="92"/>
      <c r="R143" s="92"/>
      <c r="S143" s="93"/>
      <c r="T143" s="93"/>
      <c r="U143" s="93"/>
      <c r="V143" s="93"/>
      <c r="W143" s="93"/>
      <c r="X143" s="93"/>
      <c r="Y143" s="93"/>
      <c r="Z143" s="93"/>
      <c r="AA143" s="93"/>
      <c r="AB143" s="91"/>
      <c r="AC143" s="91"/>
      <c r="AD143" s="91"/>
      <c r="AE143" s="91"/>
      <c r="AF143" s="91"/>
      <c r="AG143" s="91"/>
      <c r="AH143" s="91"/>
      <c r="AI143" s="91"/>
      <c r="AJ143" s="91"/>
      <c r="AK143" s="91"/>
      <c r="AL143" s="82"/>
      <c r="AM143" s="86"/>
      <c r="AN143" s="86"/>
      <c r="AO143" s="86"/>
      <c r="AP143" s="86"/>
      <c r="AQ143" s="86"/>
      <c r="AR143" s="86"/>
      <c r="AS143" s="86"/>
      <c r="AT143" s="86"/>
      <c r="AU143" s="86"/>
      <c r="AV143" s="86"/>
      <c r="AW143" s="86"/>
      <c r="AX143" s="86"/>
      <c r="AY143" s="86"/>
      <c r="AZ143" s="101"/>
      <c r="BA143" s="86"/>
      <c r="BB143" s="86"/>
      <c r="BC143" s="86"/>
      <c r="BD143" s="86"/>
      <c r="BE143" s="86"/>
      <c r="BF143" s="86"/>
      <c r="BG143" s="86"/>
      <c r="BH143" s="86"/>
      <c r="BI143" s="86"/>
      <c r="BJ143" s="86"/>
      <c r="BK143" s="86"/>
      <c r="BL143" s="86"/>
      <c r="BM143" s="82"/>
    </row>
    <row r="144" spans="1:65" s="44" customFormat="1">
      <c r="A144" s="60"/>
      <c r="B144" s="82"/>
      <c r="C144" s="82"/>
      <c r="D144" s="82"/>
      <c r="E144" s="82"/>
      <c r="F144" s="82"/>
      <c r="G144" s="82"/>
      <c r="H144" s="82"/>
      <c r="I144" s="82"/>
      <c r="J144" s="82"/>
      <c r="K144" s="82"/>
      <c r="L144" s="82"/>
      <c r="M144" s="82"/>
      <c r="N144" s="82"/>
      <c r="O144" s="82"/>
      <c r="P144" s="92"/>
      <c r="Q144" s="92"/>
      <c r="R144" s="92"/>
      <c r="S144" s="93"/>
      <c r="T144" s="93"/>
      <c r="U144" s="93"/>
      <c r="V144" s="93"/>
      <c r="W144" s="93"/>
      <c r="X144" s="93"/>
      <c r="Y144" s="93"/>
      <c r="Z144" s="93"/>
      <c r="AA144" s="93"/>
      <c r="AB144" s="91"/>
      <c r="AC144" s="91"/>
      <c r="AD144" s="91"/>
      <c r="AE144" s="91"/>
      <c r="AF144" s="91"/>
      <c r="AG144" s="91"/>
      <c r="AH144" s="91"/>
      <c r="AI144" s="91"/>
      <c r="AJ144" s="91"/>
      <c r="AK144" s="91"/>
      <c r="AL144" s="82"/>
      <c r="AM144" s="86"/>
      <c r="AN144" s="86"/>
      <c r="AO144" s="86"/>
      <c r="AP144" s="86"/>
      <c r="AQ144" s="86"/>
      <c r="AR144" s="86"/>
      <c r="AS144" s="86"/>
      <c r="AT144" s="86"/>
      <c r="AU144" s="86"/>
      <c r="AV144" s="86"/>
      <c r="AW144" s="86"/>
      <c r="AX144" s="86"/>
      <c r="AY144" s="86"/>
      <c r="AZ144" s="101"/>
      <c r="BA144" s="86"/>
      <c r="BB144" s="86"/>
      <c r="BC144" s="86"/>
      <c r="BD144" s="86"/>
      <c r="BE144" s="86"/>
      <c r="BF144" s="86"/>
      <c r="BG144" s="86"/>
      <c r="BH144" s="86"/>
      <c r="BI144" s="86"/>
      <c r="BJ144" s="86"/>
      <c r="BK144" s="86"/>
      <c r="BL144" s="86"/>
      <c r="BM144" s="82"/>
    </row>
    <row r="145" spans="1:65" s="44" customFormat="1">
      <c r="A145" s="60"/>
      <c r="B145" s="82"/>
      <c r="C145" s="82"/>
      <c r="D145" s="82"/>
      <c r="E145" s="82"/>
      <c r="F145" s="82"/>
      <c r="G145" s="82"/>
      <c r="H145" s="82"/>
      <c r="I145" s="82"/>
      <c r="J145" s="82"/>
      <c r="K145" s="82"/>
      <c r="L145" s="82"/>
      <c r="M145" s="82"/>
      <c r="N145" s="82"/>
      <c r="O145" s="82"/>
      <c r="P145" s="92"/>
      <c r="Q145" s="92"/>
      <c r="R145" s="92"/>
      <c r="S145" s="93"/>
      <c r="T145" s="93"/>
      <c r="U145" s="93"/>
      <c r="V145" s="93"/>
      <c r="W145" s="93"/>
      <c r="X145" s="93"/>
      <c r="Y145" s="93"/>
      <c r="Z145" s="93"/>
      <c r="AA145" s="93"/>
      <c r="AB145" s="91"/>
      <c r="AC145" s="91"/>
      <c r="AD145" s="91"/>
      <c r="AE145" s="91"/>
      <c r="AF145" s="91"/>
      <c r="AG145" s="91"/>
      <c r="AH145" s="91"/>
      <c r="AI145" s="91"/>
      <c r="AJ145" s="91"/>
      <c r="AK145" s="91"/>
      <c r="AL145" s="82"/>
      <c r="AM145" s="86"/>
      <c r="AN145" s="86"/>
      <c r="AO145" s="86"/>
      <c r="AP145" s="86"/>
      <c r="AQ145" s="86"/>
      <c r="AR145" s="86"/>
      <c r="AS145" s="86"/>
      <c r="AT145" s="86"/>
      <c r="AU145" s="86"/>
      <c r="AV145" s="86"/>
      <c r="AW145" s="86"/>
      <c r="AX145" s="86"/>
      <c r="AY145" s="86"/>
      <c r="AZ145" s="101"/>
      <c r="BA145" s="86"/>
      <c r="BB145" s="86"/>
      <c r="BC145" s="86"/>
      <c r="BD145" s="86"/>
      <c r="BE145" s="86"/>
      <c r="BF145" s="86"/>
      <c r="BG145" s="86"/>
      <c r="BH145" s="86"/>
      <c r="BI145" s="86"/>
      <c r="BJ145" s="86"/>
      <c r="BK145" s="86"/>
      <c r="BL145" s="86"/>
      <c r="BM145" s="82"/>
    </row>
    <row r="146" spans="1:65" s="44" customFormat="1">
      <c r="A146" s="60"/>
      <c r="B146" s="82"/>
      <c r="C146" s="82"/>
      <c r="D146" s="82"/>
      <c r="E146" s="82"/>
      <c r="F146" s="82"/>
      <c r="G146" s="82"/>
      <c r="H146" s="82"/>
      <c r="I146" s="82"/>
      <c r="J146" s="82"/>
      <c r="K146" s="82"/>
      <c r="L146" s="82"/>
      <c r="M146" s="82"/>
      <c r="N146" s="82"/>
      <c r="O146" s="82"/>
      <c r="P146" s="92"/>
      <c r="Q146" s="92"/>
      <c r="R146" s="92"/>
      <c r="S146" s="93"/>
      <c r="T146" s="93"/>
      <c r="U146" s="93"/>
      <c r="V146" s="93"/>
      <c r="W146" s="93"/>
      <c r="X146" s="93"/>
      <c r="Y146" s="93"/>
      <c r="Z146" s="93"/>
      <c r="AA146" s="93"/>
      <c r="AB146" s="91"/>
      <c r="AC146" s="91"/>
      <c r="AD146" s="91"/>
      <c r="AE146" s="91"/>
      <c r="AF146" s="91"/>
      <c r="AG146" s="91"/>
      <c r="AH146" s="91"/>
      <c r="AI146" s="91"/>
      <c r="AJ146" s="91"/>
      <c r="AK146" s="91"/>
      <c r="AL146" s="82"/>
      <c r="AM146" s="86"/>
      <c r="AN146" s="86"/>
      <c r="AO146" s="86"/>
      <c r="AP146" s="86"/>
      <c r="AQ146" s="86"/>
      <c r="AR146" s="86"/>
      <c r="AS146" s="86"/>
      <c r="AT146" s="86"/>
      <c r="AU146" s="86"/>
      <c r="AV146" s="86"/>
      <c r="AW146" s="86"/>
      <c r="AX146" s="86"/>
      <c r="AY146" s="86"/>
      <c r="AZ146" s="101"/>
      <c r="BA146" s="86"/>
      <c r="BB146" s="86"/>
      <c r="BC146" s="86"/>
      <c r="BD146" s="86"/>
      <c r="BE146" s="86"/>
      <c r="BF146" s="86"/>
      <c r="BG146" s="86"/>
      <c r="BH146" s="86"/>
      <c r="BI146" s="86"/>
      <c r="BJ146" s="86"/>
      <c r="BK146" s="86"/>
      <c r="BL146" s="86"/>
      <c r="BM146" s="82"/>
    </row>
    <row r="147" spans="1:65" s="44" customFormat="1">
      <c r="A147" s="60"/>
      <c r="B147" s="82"/>
      <c r="C147" s="82"/>
      <c r="D147" s="82"/>
      <c r="E147" s="82"/>
      <c r="F147" s="82"/>
      <c r="G147" s="82"/>
      <c r="H147" s="82"/>
      <c r="I147" s="82"/>
      <c r="J147" s="82"/>
      <c r="K147" s="82"/>
      <c r="L147" s="82"/>
      <c r="M147" s="82"/>
      <c r="N147" s="82"/>
      <c r="O147" s="82"/>
      <c r="P147" s="92"/>
      <c r="Q147" s="92"/>
      <c r="R147" s="92"/>
      <c r="S147" s="93"/>
      <c r="T147" s="93"/>
      <c r="U147" s="93"/>
      <c r="V147" s="93"/>
      <c r="W147" s="93"/>
      <c r="X147" s="93"/>
      <c r="Y147" s="93"/>
      <c r="Z147" s="93"/>
      <c r="AA147" s="93"/>
      <c r="AB147" s="91"/>
      <c r="AC147" s="91"/>
      <c r="AD147" s="91"/>
      <c r="AE147" s="91"/>
      <c r="AF147" s="91"/>
      <c r="AG147" s="91"/>
      <c r="AH147" s="91"/>
      <c r="AI147" s="91"/>
      <c r="AJ147" s="91"/>
      <c r="AK147" s="91"/>
      <c r="AL147" s="82"/>
      <c r="AM147" s="86"/>
      <c r="AN147" s="86"/>
      <c r="AO147" s="86"/>
      <c r="AP147" s="86"/>
      <c r="AQ147" s="86"/>
      <c r="AR147" s="86"/>
      <c r="AS147" s="86"/>
      <c r="AT147" s="86"/>
      <c r="AU147" s="86"/>
      <c r="AV147" s="86"/>
      <c r="AW147" s="86"/>
      <c r="AX147" s="86"/>
      <c r="AY147" s="86"/>
      <c r="AZ147" s="101"/>
      <c r="BA147" s="86"/>
      <c r="BB147" s="86"/>
      <c r="BC147" s="86"/>
      <c r="BD147" s="86"/>
      <c r="BE147" s="86"/>
      <c r="BF147" s="86"/>
      <c r="BG147" s="86"/>
      <c r="BH147" s="86"/>
      <c r="BI147" s="86"/>
      <c r="BJ147" s="86"/>
      <c r="BK147" s="86"/>
      <c r="BL147" s="86"/>
      <c r="BM147" s="82"/>
    </row>
    <row r="148" spans="1:65" s="44" customFormat="1">
      <c r="A148" s="60"/>
      <c r="B148" s="82"/>
      <c r="C148" s="82"/>
      <c r="D148" s="82"/>
      <c r="E148" s="82"/>
      <c r="F148" s="82"/>
      <c r="G148" s="82"/>
      <c r="H148" s="82"/>
      <c r="I148" s="82"/>
      <c r="J148" s="82"/>
      <c r="K148" s="82"/>
      <c r="L148" s="82"/>
      <c r="M148" s="82"/>
      <c r="N148" s="82"/>
      <c r="O148" s="82"/>
      <c r="P148" s="92"/>
      <c r="Q148" s="92"/>
      <c r="R148" s="92"/>
      <c r="S148" s="93"/>
      <c r="T148" s="93"/>
      <c r="U148" s="93"/>
      <c r="V148" s="93"/>
      <c r="W148" s="93"/>
      <c r="X148" s="93"/>
      <c r="Y148" s="93"/>
      <c r="Z148" s="93"/>
      <c r="AA148" s="93"/>
      <c r="AB148" s="91"/>
      <c r="AC148" s="91"/>
      <c r="AD148" s="91"/>
      <c r="AE148" s="91"/>
      <c r="AF148" s="91"/>
      <c r="AG148" s="91"/>
      <c r="AH148" s="91"/>
      <c r="AI148" s="91"/>
      <c r="AJ148" s="91"/>
      <c r="AK148" s="91"/>
      <c r="AL148" s="82"/>
      <c r="AM148" s="86"/>
      <c r="AN148" s="86"/>
      <c r="AO148" s="86"/>
      <c r="AP148" s="86"/>
      <c r="AQ148" s="86"/>
      <c r="AR148" s="86"/>
      <c r="AS148" s="86"/>
      <c r="AT148" s="86"/>
      <c r="AU148" s="86"/>
      <c r="AV148" s="86"/>
      <c r="AW148" s="86"/>
      <c r="AX148" s="86"/>
      <c r="AY148" s="86"/>
      <c r="AZ148" s="101"/>
      <c r="BA148" s="86"/>
      <c r="BB148" s="86"/>
      <c r="BC148" s="86"/>
      <c r="BD148" s="86"/>
      <c r="BE148" s="86"/>
      <c r="BF148" s="86"/>
      <c r="BG148" s="86"/>
      <c r="BH148" s="86"/>
      <c r="BI148" s="86"/>
      <c r="BJ148" s="86"/>
      <c r="BK148" s="86"/>
      <c r="BL148" s="86"/>
      <c r="BM148" s="82"/>
    </row>
    <row r="149" spans="1:65" s="44" customFormat="1">
      <c r="A149" s="60"/>
      <c r="B149" s="82"/>
      <c r="C149" s="82"/>
      <c r="D149" s="82"/>
      <c r="E149" s="82"/>
      <c r="F149" s="82"/>
      <c r="G149" s="82"/>
      <c r="H149" s="82"/>
      <c r="I149" s="82"/>
      <c r="J149" s="82"/>
      <c r="K149" s="82"/>
      <c r="L149" s="82"/>
      <c r="M149" s="82"/>
      <c r="N149" s="82"/>
      <c r="O149" s="82"/>
      <c r="P149" s="92"/>
      <c r="Q149" s="92"/>
      <c r="R149" s="92"/>
      <c r="S149" s="93"/>
      <c r="T149" s="93"/>
      <c r="U149" s="93"/>
      <c r="V149" s="93"/>
      <c r="W149" s="93"/>
      <c r="X149" s="93"/>
      <c r="Y149" s="93"/>
      <c r="Z149" s="93"/>
      <c r="AA149" s="93"/>
      <c r="AB149" s="91"/>
      <c r="AC149" s="91"/>
      <c r="AD149" s="91"/>
      <c r="AE149" s="91"/>
      <c r="AF149" s="91"/>
      <c r="AG149" s="91"/>
      <c r="AH149" s="91"/>
      <c r="AI149" s="91"/>
      <c r="AJ149" s="91"/>
      <c r="AK149" s="91"/>
      <c r="AL149" s="82"/>
      <c r="AM149" s="86"/>
      <c r="AN149" s="86"/>
      <c r="AO149" s="86"/>
      <c r="AP149" s="86"/>
      <c r="AQ149" s="86"/>
      <c r="AR149" s="86"/>
      <c r="AS149" s="86"/>
      <c r="AT149" s="86"/>
      <c r="AU149" s="86"/>
      <c r="AV149" s="86"/>
      <c r="AW149" s="86"/>
      <c r="AX149" s="86"/>
      <c r="AY149" s="86"/>
      <c r="AZ149" s="101"/>
      <c r="BA149" s="86"/>
      <c r="BB149" s="86"/>
      <c r="BC149" s="86"/>
      <c r="BD149" s="86"/>
      <c r="BE149" s="86"/>
      <c r="BF149" s="86"/>
      <c r="BG149" s="86"/>
      <c r="BH149" s="86"/>
      <c r="BI149" s="86"/>
      <c r="BJ149" s="86"/>
      <c r="BK149" s="86"/>
      <c r="BL149" s="86"/>
      <c r="BM149" s="82"/>
    </row>
    <row r="150" spans="1:65" s="44" customFormat="1">
      <c r="A150" s="60"/>
      <c r="B150" s="82"/>
      <c r="C150" s="82"/>
      <c r="D150" s="82"/>
      <c r="E150" s="82"/>
      <c r="F150" s="82"/>
      <c r="G150" s="82"/>
      <c r="H150" s="82"/>
      <c r="I150" s="82"/>
      <c r="J150" s="82"/>
      <c r="K150" s="82"/>
      <c r="L150" s="82"/>
      <c r="M150" s="82"/>
      <c r="N150" s="82"/>
      <c r="O150" s="82"/>
      <c r="P150" s="92"/>
      <c r="Q150" s="92"/>
      <c r="R150" s="92"/>
      <c r="S150" s="93"/>
      <c r="T150" s="93"/>
      <c r="U150" s="93"/>
      <c r="V150" s="93"/>
      <c r="W150" s="93"/>
      <c r="X150" s="93"/>
      <c r="Y150" s="93"/>
      <c r="Z150" s="93"/>
      <c r="AA150" s="93"/>
      <c r="AB150" s="91"/>
      <c r="AC150" s="91"/>
      <c r="AD150" s="91"/>
      <c r="AE150" s="91"/>
      <c r="AF150" s="91"/>
      <c r="AG150" s="91"/>
      <c r="AH150" s="91"/>
      <c r="AI150" s="91"/>
      <c r="AJ150" s="91"/>
      <c r="AK150" s="91"/>
      <c r="AL150" s="82"/>
      <c r="AM150" s="86"/>
      <c r="AN150" s="86"/>
      <c r="AO150" s="86"/>
      <c r="AP150" s="86"/>
      <c r="AQ150" s="86"/>
      <c r="AR150" s="86"/>
      <c r="AS150" s="86"/>
      <c r="AT150" s="86"/>
      <c r="AU150" s="86"/>
      <c r="AV150" s="86"/>
      <c r="AW150" s="86"/>
      <c r="AX150" s="86"/>
      <c r="AY150" s="86"/>
      <c r="AZ150" s="101"/>
      <c r="BA150" s="86"/>
      <c r="BB150" s="86"/>
      <c r="BC150" s="86"/>
      <c r="BD150" s="86"/>
      <c r="BE150" s="86"/>
      <c r="BF150" s="86"/>
      <c r="BG150" s="86"/>
      <c r="BH150" s="86"/>
      <c r="BI150" s="86"/>
      <c r="BJ150" s="86"/>
      <c r="BK150" s="86"/>
      <c r="BL150" s="86"/>
      <c r="BM150" s="82"/>
    </row>
    <row r="151" spans="1:65" s="44" customFormat="1">
      <c r="A151" s="60"/>
      <c r="B151" s="82"/>
      <c r="C151" s="82"/>
      <c r="D151" s="82"/>
      <c r="E151" s="82"/>
      <c r="F151" s="82"/>
      <c r="G151" s="82"/>
      <c r="H151" s="82"/>
      <c r="I151" s="82"/>
      <c r="J151" s="82"/>
      <c r="K151" s="82"/>
      <c r="L151" s="82"/>
      <c r="M151" s="82"/>
      <c r="N151" s="82"/>
      <c r="O151" s="82"/>
      <c r="P151" s="92"/>
      <c r="Q151" s="92"/>
      <c r="R151" s="92"/>
      <c r="S151" s="93"/>
      <c r="T151" s="93"/>
      <c r="U151" s="93"/>
      <c r="V151" s="93"/>
      <c r="W151" s="93"/>
      <c r="X151" s="93"/>
      <c r="Y151" s="93"/>
      <c r="Z151" s="93"/>
      <c r="AA151" s="93"/>
      <c r="AB151" s="91"/>
      <c r="AC151" s="91"/>
      <c r="AD151" s="91"/>
      <c r="AE151" s="91"/>
      <c r="AF151" s="91"/>
      <c r="AG151" s="91"/>
      <c r="AH151" s="91"/>
      <c r="AI151" s="91"/>
      <c r="AJ151" s="91"/>
      <c r="AK151" s="91"/>
      <c r="AL151" s="82"/>
      <c r="AM151" s="86"/>
      <c r="AN151" s="86"/>
      <c r="AO151" s="86"/>
      <c r="AP151" s="86"/>
      <c r="AQ151" s="86"/>
      <c r="AR151" s="86"/>
      <c r="AS151" s="86"/>
      <c r="AT151" s="86"/>
      <c r="AU151" s="86"/>
      <c r="AV151" s="86"/>
      <c r="AW151" s="86"/>
      <c r="AX151" s="86"/>
      <c r="AY151" s="86"/>
      <c r="AZ151" s="101"/>
      <c r="BA151" s="86"/>
      <c r="BB151" s="86"/>
      <c r="BC151" s="86"/>
      <c r="BD151" s="86"/>
      <c r="BE151" s="86"/>
      <c r="BF151" s="86"/>
      <c r="BG151" s="86"/>
      <c r="BH151" s="86"/>
      <c r="BI151" s="86"/>
      <c r="BJ151" s="86"/>
      <c r="BK151" s="86"/>
      <c r="BL151" s="86"/>
      <c r="BM151" s="82"/>
    </row>
    <row r="152" spans="1:65" s="44" customFormat="1">
      <c r="A152" s="60"/>
      <c r="B152" s="82"/>
      <c r="C152" s="82"/>
      <c r="D152" s="82"/>
      <c r="E152" s="82"/>
      <c r="F152" s="82"/>
      <c r="G152" s="82"/>
      <c r="H152" s="82"/>
      <c r="I152" s="82"/>
      <c r="J152" s="82"/>
      <c r="K152" s="82"/>
      <c r="L152" s="82"/>
      <c r="M152" s="82"/>
      <c r="N152" s="82"/>
      <c r="O152" s="82"/>
      <c r="P152" s="92"/>
      <c r="Q152" s="92"/>
      <c r="R152" s="92"/>
      <c r="S152" s="93"/>
      <c r="T152" s="93"/>
      <c r="U152" s="93"/>
      <c r="V152" s="93"/>
      <c r="W152" s="93"/>
      <c r="X152" s="93"/>
      <c r="Y152" s="93"/>
      <c r="Z152" s="93"/>
      <c r="AA152" s="93"/>
      <c r="AB152" s="91"/>
      <c r="AC152" s="91"/>
      <c r="AD152" s="91"/>
      <c r="AE152" s="91"/>
      <c r="AF152" s="91"/>
      <c r="AG152" s="91"/>
      <c r="AH152" s="91"/>
      <c r="AI152" s="91"/>
      <c r="AJ152" s="91"/>
      <c r="AK152" s="91"/>
      <c r="AL152" s="82"/>
      <c r="AM152" s="86"/>
      <c r="AN152" s="86"/>
      <c r="AO152" s="86"/>
      <c r="AP152" s="86"/>
      <c r="AQ152" s="86"/>
      <c r="AR152" s="86"/>
      <c r="AS152" s="86"/>
      <c r="AT152" s="86"/>
      <c r="AU152" s="86"/>
      <c r="AV152" s="86"/>
      <c r="AW152" s="86"/>
      <c r="AX152" s="86"/>
      <c r="AY152" s="86"/>
      <c r="AZ152" s="101"/>
      <c r="BA152" s="86"/>
      <c r="BB152" s="86"/>
      <c r="BC152" s="86"/>
      <c r="BD152" s="86"/>
      <c r="BE152" s="86"/>
      <c r="BF152" s="86"/>
      <c r="BG152" s="86"/>
      <c r="BH152" s="86"/>
      <c r="BI152" s="86"/>
      <c r="BJ152" s="86"/>
      <c r="BK152" s="86"/>
      <c r="BL152" s="86"/>
      <c r="BM152" s="82"/>
    </row>
    <row r="153" spans="1:65" s="44" customFormat="1">
      <c r="A153" s="60"/>
      <c r="B153" s="82"/>
      <c r="C153" s="82"/>
      <c r="D153" s="82"/>
      <c r="E153" s="82"/>
      <c r="F153" s="82"/>
      <c r="G153" s="82"/>
      <c r="H153" s="82"/>
      <c r="I153" s="82"/>
      <c r="J153" s="82"/>
      <c r="K153" s="82"/>
      <c r="L153" s="82"/>
      <c r="M153" s="82"/>
      <c r="N153" s="82"/>
      <c r="O153" s="82"/>
      <c r="P153" s="92"/>
      <c r="Q153" s="92"/>
      <c r="R153" s="92"/>
      <c r="S153" s="93"/>
      <c r="T153" s="93"/>
      <c r="U153" s="93"/>
      <c r="V153" s="93"/>
      <c r="W153" s="93"/>
      <c r="X153" s="93"/>
      <c r="Y153" s="93"/>
      <c r="Z153" s="93"/>
      <c r="AA153" s="93"/>
      <c r="AB153" s="91"/>
      <c r="AC153" s="91"/>
      <c r="AD153" s="91"/>
      <c r="AE153" s="91"/>
      <c r="AF153" s="91"/>
      <c r="AG153" s="91"/>
      <c r="AH153" s="91"/>
      <c r="AI153" s="91"/>
      <c r="AJ153" s="91"/>
      <c r="AK153" s="91"/>
      <c r="AL153" s="82"/>
      <c r="AM153" s="86"/>
      <c r="AN153" s="86"/>
      <c r="AO153" s="86"/>
      <c r="AP153" s="86"/>
      <c r="AQ153" s="86"/>
      <c r="AR153" s="86"/>
      <c r="AS153" s="86"/>
      <c r="AT153" s="86"/>
      <c r="AU153" s="86"/>
      <c r="AV153" s="86"/>
      <c r="AW153" s="86"/>
      <c r="AX153" s="86"/>
      <c r="AY153" s="86"/>
      <c r="AZ153" s="101"/>
      <c r="BA153" s="86"/>
      <c r="BB153" s="86"/>
      <c r="BC153" s="86"/>
      <c r="BD153" s="86"/>
      <c r="BE153" s="86"/>
      <c r="BF153" s="86"/>
      <c r="BG153" s="86"/>
      <c r="BH153" s="86"/>
      <c r="BI153" s="86"/>
      <c r="BJ153" s="86"/>
      <c r="BK153" s="86"/>
      <c r="BL153" s="86"/>
      <c r="BM153" s="82"/>
    </row>
    <row r="154" spans="1:65" s="44" customFormat="1">
      <c r="A154" s="60"/>
      <c r="B154" s="82"/>
      <c r="C154" s="82"/>
      <c r="D154" s="82"/>
      <c r="E154" s="82"/>
      <c r="F154" s="82"/>
      <c r="G154" s="82"/>
      <c r="H154" s="82"/>
      <c r="I154" s="82"/>
      <c r="J154" s="82"/>
      <c r="K154" s="82"/>
      <c r="L154" s="82"/>
      <c r="M154" s="82"/>
      <c r="N154" s="82"/>
      <c r="O154" s="82"/>
      <c r="P154" s="92"/>
      <c r="Q154" s="92"/>
      <c r="R154" s="92"/>
      <c r="S154" s="93"/>
      <c r="T154" s="93"/>
      <c r="U154" s="93"/>
      <c r="V154" s="93"/>
      <c r="W154" s="93"/>
      <c r="X154" s="93"/>
      <c r="Y154" s="93"/>
      <c r="Z154" s="93"/>
      <c r="AA154" s="93"/>
      <c r="AB154" s="91"/>
      <c r="AC154" s="91"/>
      <c r="AD154" s="91"/>
      <c r="AE154" s="91"/>
      <c r="AF154" s="91"/>
      <c r="AG154" s="91"/>
      <c r="AH154" s="91"/>
      <c r="AI154" s="91"/>
      <c r="AJ154" s="91"/>
      <c r="AK154" s="91"/>
      <c r="AL154" s="82"/>
      <c r="AM154" s="86"/>
      <c r="AN154" s="86"/>
      <c r="AO154" s="86"/>
      <c r="AP154" s="86"/>
      <c r="AQ154" s="86"/>
      <c r="AR154" s="86"/>
      <c r="AS154" s="86"/>
      <c r="AT154" s="86"/>
      <c r="AU154" s="86"/>
      <c r="AV154" s="86"/>
      <c r="AW154" s="86"/>
      <c r="AX154" s="86"/>
      <c r="AY154" s="86"/>
      <c r="AZ154" s="101"/>
      <c r="BA154" s="86"/>
      <c r="BB154" s="86"/>
      <c r="BC154" s="86"/>
      <c r="BD154" s="86"/>
      <c r="BE154" s="86"/>
      <c r="BF154" s="86"/>
      <c r="BG154" s="86"/>
      <c r="BH154" s="86"/>
      <c r="BI154" s="86"/>
      <c r="BJ154" s="86"/>
      <c r="BK154" s="86"/>
      <c r="BL154" s="86"/>
      <c r="BM154" s="82"/>
    </row>
    <row r="155" spans="1:65" s="44" customFormat="1">
      <c r="A155" s="60"/>
      <c r="B155" s="82"/>
      <c r="C155" s="82"/>
      <c r="D155" s="82"/>
      <c r="E155" s="82"/>
      <c r="F155" s="82"/>
      <c r="G155" s="82"/>
      <c r="H155" s="82"/>
      <c r="I155" s="82"/>
      <c r="J155" s="82"/>
      <c r="K155" s="82"/>
      <c r="L155" s="82"/>
      <c r="M155" s="82"/>
      <c r="N155" s="82"/>
      <c r="O155" s="82"/>
      <c r="P155" s="92"/>
      <c r="Q155" s="92"/>
      <c r="R155" s="92"/>
      <c r="S155" s="93"/>
      <c r="T155" s="93"/>
      <c r="U155" s="93"/>
      <c r="V155" s="93"/>
      <c r="W155" s="93"/>
      <c r="X155" s="93"/>
      <c r="Y155" s="93"/>
      <c r="Z155" s="93"/>
      <c r="AA155" s="93"/>
      <c r="AB155" s="91"/>
      <c r="AC155" s="91"/>
      <c r="AD155" s="91"/>
      <c r="AE155" s="91"/>
      <c r="AF155" s="91"/>
      <c r="AG155" s="91"/>
      <c r="AH155" s="91"/>
      <c r="AI155" s="91"/>
      <c r="AJ155" s="91"/>
      <c r="AK155" s="91"/>
      <c r="AL155" s="82"/>
      <c r="AM155" s="86"/>
      <c r="AN155" s="86"/>
      <c r="AO155" s="86"/>
      <c r="AP155" s="86"/>
      <c r="AQ155" s="86"/>
      <c r="AR155" s="86"/>
      <c r="AS155" s="86"/>
      <c r="AT155" s="86"/>
      <c r="AU155" s="86"/>
      <c r="AV155" s="86"/>
      <c r="AW155" s="86"/>
      <c r="AX155" s="86"/>
      <c r="AY155" s="86"/>
      <c r="AZ155" s="101"/>
      <c r="BA155" s="86"/>
      <c r="BB155" s="86"/>
      <c r="BC155" s="86"/>
      <c r="BD155" s="86"/>
      <c r="BE155" s="86"/>
      <c r="BF155" s="86"/>
      <c r="BG155" s="86"/>
      <c r="BH155" s="86"/>
      <c r="BI155" s="86"/>
      <c r="BJ155" s="86"/>
      <c r="BK155" s="86"/>
      <c r="BL155" s="86"/>
      <c r="BM155" s="82"/>
    </row>
    <row r="156" spans="1:65" s="44" customFormat="1">
      <c r="A156" s="60"/>
      <c r="B156" s="82"/>
      <c r="C156" s="82"/>
      <c r="D156" s="82"/>
      <c r="E156" s="82"/>
      <c r="F156" s="82"/>
      <c r="G156" s="82"/>
      <c r="H156" s="82"/>
      <c r="I156" s="82"/>
      <c r="J156" s="82"/>
      <c r="K156" s="82"/>
      <c r="L156" s="82"/>
      <c r="M156" s="82"/>
      <c r="N156" s="82"/>
      <c r="O156" s="82"/>
      <c r="P156" s="92"/>
      <c r="Q156" s="92"/>
      <c r="R156" s="92"/>
      <c r="S156" s="93"/>
      <c r="T156" s="93"/>
      <c r="U156" s="93"/>
      <c r="V156" s="93"/>
      <c r="W156" s="93"/>
      <c r="X156" s="93"/>
      <c r="Y156" s="93"/>
      <c r="Z156" s="93"/>
      <c r="AA156" s="93"/>
      <c r="AB156" s="91"/>
      <c r="AC156" s="91"/>
      <c r="AD156" s="91"/>
      <c r="AE156" s="91"/>
      <c r="AF156" s="91"/>
      <c r="AG156" s="91"/>
      <c r="AH156" s="91"/>
      <c r="AI156" s="91"/>
      <c r="AJ156" s="91"/>
      <c r="AK156" s="91"/>
      <c r="AL156" s="82"/>
      <c r="AM156" s="86"/>
      <c r="AN156" s="86"/>
      <c r="AO156" s="86"/>
      <c r="AP156" s="86"/>
      <c r="AQ156" s="86"/>
      <c r="AR156" s="86"/>
      <c r="AS156" s="86"/>
      <c r="AT156" s="86"/>
      <c r="AU156" s="86"/>
      <c r="AV156" s="86"/>
      <c r="AW156" s="86"/>
      <c r="AX156" s="86"/>
      <c r="AY156" s="86"/>
      <c r="AZ156" s="101"/>
      <c r="BA156" s="86"/>
      <c r="BB156" s="86"/>
      <c r="BC156" s="86"/>
      <c r="BD156" s="86"/>
      <c r="BE156" s="86"/>
      <c r="BF156" s="86"/>
      <c r="BG156" s="86"/>
      <c r="BH156" s="86"/>
      <c r="BI156" s="86"/>
      <c r="BJ156" s="86"/>
      <c r="BK156" s="86"/>
      <c r="BL156" s="86"/>
      <c r="BM156" s="82"/>
    </row>
    <row r="157" spans="1:65" s="44" customFormat="1">
      <c r="A157" s="60"/>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1"/>
      <c r="BA157" s="86"/>
      <c r="BB157" s="86"/>
      <c r="BC157" s="86"/>
      <c r="BD157" s="86"/>
      <c r="BE157" s="86"/>
      <c r="BF157" s="86"/>
      <c r="BG157" s="86"/>
      <c r="BH157" s="86"/>
      <c r="BI157" s="86"/>
      <c r="BJ157" s="86"/>
      <c r="BK157" s="86"/>
      <c r="BL157" s="86"/>
      <c r="BM157" s="86"/>
    </row>
    <row r="158" spans="1:65" s="44" customFormat="1">
      <c r="A158" s="60"/>
      <c r="B158" s="82"/>
      <c r="C158" s="82"/>
      <c r="D158" s="82"/>
      <c r="E158" s="82"/>
      <c r="F158" s="82"/>
      <c r="G158" s="82"/>
      <c r="H158" s="82"/>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2"/>
      <c r="AM158" s="86"/>
      <c r="AN158" s="86"/>
      <c r="AO158" s="86"/>
      <c r="AP158" s="86"/>
      <c r="AQ158" s="86"/>
      <c r="AR158" s="86"/>
      <c r="AS158" s="86"/>
      <c r="AT158" s="86"/>
      <c r="AU158" s="86"/>
      <c r="AV158" s="86"/>
      <c r="AW158" s="86"/>
      <c r="AX158" s="86"/>
      <c r="AY158" s="86"/>
      <c r="AZ158" s="101"/>
      <c r="BA158" s="86"/>
      <c r="BB158" s="86"/>
      <c r="BC158" s="86"/>
      <c r="BD158" s="86"/>
      <c r="BE158" s="86"/>
      <c r="BF158" s="86"/>
      <c r="BG158" s="86"/>
      <c r="BH158" s="86"/>
      <c r="BI158" s="86"/>
      <c r="BJ158" s="86"/>
      <c r="BK158" s="86"/>
      <c r="BL158" s="86"/>
      <c r="BM158" s="86"/>
    </row>
    <row r="159" spans="1:65">
      <c r="A159" s="105"/>
      <c r="B159" s="82"/>
      <c r="C159" s="82"/>
      <c r="D159" s="82"/>
      <c r="E159" s="87"/>
      <c r="F159" s="87"/>
      <c r="G159" s="87"/>
      <c r="H159" s="82"/>
      <c r="I159" s="559"/>
      <c r="J159" s="559"/>
      <c r="K159" s="92"/>
      <c r="L159" s="93"/>
      <c r="M159" s="93"/>
      <c r="N159" s="93"/>
      <c r="O159" s="93"/>
      <c r="P159" s="93"/>
      <c r="Q159" s="93"/>
      <c r="R159" s="93"/>
      <c r="S159" s="93"/>
      <c r="T159" s="93"/>
      <c r="U159" s="91"/>
      <c r="V159" s="91"/>
      <c r="W159" s="91"/>
      <c r="X159" s="91"/>
      <c r="Y159" s="91"/>
      <c r="Z159" s="91"/>
      <c r="AA159" s="91"/>
      <c r="AB159" s="91"/>
      <c r="AC159" s="91"/>
      <c r="AD159" s="91"/>
      <c r="AE159" s="86"/>
      <c r="AF159" s="86"/>
      <c r="AG159" s="86"/>
      <c r="AH159" s="86"/>
      <c r="AI159" s="86"/>
      <c r="AJ159" s="86"/>
      <c r="AK159" s="86"/>
      <c r="AL159" s="82"/>
      <c r="AM159" s="86"/>
      <c r="AN159" s="86"/>
      <c r="AO159" s="86"/>
      <c r="AP159" s="86"/>
      <c r="AQ159" s="86"/>
      <c r="AR159" s="86"/>
      <c r="AS159" s="86"/>
      <c r="AT159" s="86"/>
      <c r="AU159" s="86"/>
      <c r="AV159" s="86"/>
      <c r="AW159" s="86"/>
      <c r="AX159" s="86"/>
      <c r="AY159" s="86"/>
      <c r="AZ159" s="101"/>
      <c r="BA159" s="86"/>
      <c r="BB159" s="86"/>
      <c r="BC159" s="86"/>
      <c r="BD159" s="86"/>
      <c r="BE159" s="86"/>
      <c r="BF159" s="86"/>
      <c r="BG159" s="86"/>
      <c r="BH159" s="86"/>
      <c r="BI159" s="86"/>
      <c r="BJ159" s="86"/>
      <c r="BK159" s="86"/>
      <c r="BL159" s="86"/>
      <c r="BM159" s="86"/>
    </row>
    <row r="160" spans="1:65">
      <c r="A160" s="106"/>
      <c r="B160" s="81"/>
      <c r="C160" s="81"/>
      <c r="D160" s="81"/>
      <c r="E160" s="81"/>
      <c r="F160" s="81"/>
      <c r="G160" s="81"/>
      <c r="H160" s="81"/>
      <c r="I160" s="560"/>
      <c r="J160" s="560"/>
      <c r="K160" s="107"/>
      <c r="L160" s="108"/>
      <c r="M160" s="108"/>
      <c r="N160" s="108"/>
      <c r="O160" s="108"/>
      <c r="P160" s="108"/>
      <c r="Q160" s="108"/>
      <c r="R160" s="108"/>
      <c r="S160" s="108"/>
      <c r="T160" s="108"/>
      <c r="U160" s="109"/>
      <c r="V160" s="109"/>
      <c r="W160" s="109"/>
      <c r="X160" s="109"/>
      <c r="Y160" s="109"/>
      <c r="Z160" s="109"/>
      <c r="AA160" s="109"/>
      <c r="AB160" s="109"/>
      <c r="AC160" s="109"/>
      <c r="AD160" s="109"/>
      <c r="AE160" s="110"/>
      <c r="AF160" s="110"/>
      <c r="AG160" s="110"/>
      <c r="AH160" s="110"/>
      <c r="AI160" s="110"/>
      <c r="AJ160" s="110"/>
      <c r="AK160" s="110"/>
      <c r="AL160" s="81"/>
      <c r="AM160" s="110"/>
      <c r="AN160" s="110"/>
      <c r="AO160" s="110"/>
      <c r="AP160" s="110"/>
      <c r="AQ160" s="110"/>
      <c r="AR160" s="110"/>
      <c r="AS160" s="110"/>
      <c r="AT160" s="110"/>
      <c r="AU160" s="110"/>
      <c r="AV160" s="110"/>
      <c r="AW160" s="110"/>
      <c r="AX160" s="110"/>
      <c r="AY160" s="110"/>
      <c r="AZ160" s="111"/>
      <c r="BA160" s="86"/>
      <c r="BB160" s="86"/>
      <c r="BC160" s="86"/>
      <c r="BD160" s="86"/>
      <c r="BE160" s="86"/>
      <c r="BF160" s="86"/>
      <c r="BG160" s="86"/>
      <c r="BH160" s="86"/>
      <c r="BI160" s="86"/>
      <c r="BJ160" s="86"/>
      <c r="BK160" s="86"/>
      <c r="BL160" s="86"/>
      <c r="BM160" s="86"/>
    </row>
    <row r="161" spans="2:65">
      <c r="B161" s="82"/>
      <c r="C161" s="82"/>
      <c r="D161" s="82"/>
      <c r="E161" s="82"/>
      <c r="F161" s="82"/>
      <c r="G161" s="82"/>
      <c r="H161" s="82"/>
      <c r="I161" s="559"/>
      <c r="J161" s="559"/>
      <c r="K161" s="89"/>
      <c r="L161" s="90"/>
      <c r="M161" s="90"/>
      <c r="N161" s="90"/>
      <c r="O161" s="90"/>
      <c r="P161" s="90"/>
      <c r="Q161" s="90"/>
      <c r="R161" s="90"/>
      <c r="S161" s="90"/>
      <c r="T161" s="90"/>
      <c r="U161" s="91"/>
      <c r="V161" s="91"/>
      <c r="W161" s="91"/>
      <c r="X161" s="91"/>
      <c r="Y161" s="91"/>
      <c r="Z161" s="91"/>
      <c r="AA161" s="91"/>
      <c r="AB161" s="91"/>
      <c r="AC161" s="91"/>
      <c r="AD161" s="91"/>
      <c r="AE161" s="86"/>
      <c r="AF161" s="86"/>
      <c r="AG161" s="86"/>
      <c r="AH161" s="86"/>
      <c r="AI161" s="86"/>
      <c r="AJ161" s="86"/>
      <c r="AK161" s="86"/>
      <c r="AL161" s="82"/>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row>
    <row r="162" spans="2:65">
      <c r="B162" s="82"/>
      <c r="C162" s="82"/>
      <c r="D162" s="82"/>
      <c r="E162" s="82"/>
      <c r="F162" s="82"/>
      <c r="G162" s="82"/>
      <c r="H162" s="82"/>
      <c r="I162" s="559"/>
      <c r="J162" s="559"/>
      <c r="K162" s="89"/>
      <c r="L162" s="90"/>
      <c r="M162" s="90"/>
      <c r="N162" s="90"/>
      <c r="O162" s="90"/>
      <c r="P162" s="90"/>
      <c r="Q162" s="90"/>
      <c r="R162" s="90"/>
      <c r="S162" s="90"/>
      <c r="T162" s="90"/>
      <c r="U162" s="91"/>
      <c r="V162" s="91"/>
      <c r="W162" s="91"/>
      <c r="X162" s="91"/>
      <c r="Y162" s="91"/>
      <c r="Z162" s="91"/>
      <c r="AA162" s="91"/>
      <c r="AB162" s="91"/>
      <c r="AC162" s="91"/>
      <c r="AD162" s="91"/>
      <c r="AE162" s="86"/>
      <c r="AF162" s="86"/>
      <c r="AG162" s="86"/>
      <c r="AH162" s="86"/>
      <c r="AI162" s="86"/>
      <c r="AJ162" s="86"/>
      <c r="AK162" s="86"/>
      <c r="AL162" s="82"/>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2"/>
    </row>
    <row r="163" spans="2:65">
      <c r="B163" s="82"/>
      <c r="C163" s="82"/>
      <c r="D163" s="82"/>
      <c r="E163" s="82"/>
      <c r="F163" s="82"/>
      <c r="G163" s="82"/>
      <c r="H163" s="82"/>
      <c r="I163" s="559"/>
      <c r="J163" s="559"/>
      <c r="K163" s="89"/>
      <c r="L163" s="90"/>
      <c r="M163" s="90"/>
      <c r="N163" s="90"/>
      <c r="O163" s="90"/>
      <c r="P163" s="90"/>
      <c r="Q163" s="90"/>
      <c r="R163" s="90"/>
      <c r="S163" s="90"/>
      <c r="T163" s="90"/>
      <c r="U163" s="91"/>
      <c r="V163" s="91"/>
      <c r="W163" s="91"/>
      <c r="X163" s="91"/>
      <c r="Y163" s="91"/>
      <c r="Z163" s="91"/>
      <c r="AA163" s="91"/>
      <c r="AB163" s="91"/>
      <c r="AC163" s="91"/>
      <c r="AD163" s="91"/>
      <c r="AE163" s="86"/>
      <c r="AF163" s="86"/>
      <c r="AG163" s="86"/>
      <c r="AH163" s="86"/>
      <c r="AI163" s="86"/>
      <c r="AJ163" s="86"/>
      <c r="AK163" s="86"/>
      <c r="AL163" s="82"/>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2"/>
    </row>
    <row r="164" spans="2:65">
      <c r="B164" s="82"/>
      <c r="C164" s="82"/>
      <c r="D164" s="82"/>
      <c r="E164" s="82"/>
      <c r="F164" s="82"/>
      <c r="G164" s="82"/>
      <c r="H164" s="82"/>
      <c r="I164" s="559"/>
      <c r="J164" s="559"/>
      <c r="K164" s="89"/>
      <c r="L164" s="90"/>
      <c r="M164" s="90"/>
      <c r="N164" s="90"/>
      <c r="O164" s="90"/>
      <c r="P164" s="90"/>
      <c r="Q164" s="90"/>
      <c r="R164" s="90"/>
      <c r="S164" s="90"/>
      <c r="T164" s="90"/>
      <c r="U164" s="91"/>
      <c r="V164" s="91"/>
      <c r="W164" s="91"/>
      <c r="X164" s="91"/>
      <c r="Y164" s="91"/>
      <c r="Z164" s="91"/>
      <c r="AA164" s="91"/>
      <c r="AB164" s="91"/>
      <c r="AC164" s="91"/>
      <c r="AD164" s="91"/>
      <c r="AE164" s="91"/>
      <c r="AF164" s="91"/>
      <c r="AG164" s="91"/>
      <c r="AH164" s="91"/>
      <c r="AI164" s="91"/>
      <c r="AJ164" s="91"/>
      <c r="AK164" s="91"/>
      <c r="AL164" s="82"/>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2"/>
    </row>
    <row r="165" spans="2:65">
      <c r="B165" s="82"/>
      <c r="C165" s="82"/>
      <c r="D165" s="82"/>
      <c r="E165" s="82"/>
      <c r="F165" s="82"/>
      <c r="G165" s="82"/>
      <c r="H165" s="82"/>
      <c r="I165" s="82"/>
      <c r="J165" s="82"/>
      <c r="K165" s="82"/>
      <c r="L165" s="82"/>
      <c r="M165" s="82"/>
      <c r="N165" s="82"/>
      <c r="O165" s="82"/>
      <c r="P165" s="89"/>
      <c r="Q165" s="89"/>
      <c r="R165" s="89"/>
      <c r="S165" s="90"/>
      <c r="T165" s="90"/>
      <c r="U165" s="90"/>
      <c r="V165" s="90"/>
      <c r="W165" s="90"/>
      <c r="X165" s="90"/>
      <c r="Y165" s="90"/>
      <c r="Z165" s="90"/>
      <c r="AA165" s="90"/>
      <c r="AB165" s="91"/>
      <c r="AC165" s="91"/>
      <c r="AD165" s="91"/>
      <c r="AE165" s="91"/>
      <c r="AF165" s="91"/>
      <c r="AG165" s="91"/>
      <c r="AH165" s="91"/>
      <c r="AI165" s="91"/>
      <c r="AJ165" s="91"/>
      <c r="AK165" s="91"/>
      <c r="AL165" s="82"/>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2"/>
    </row>
    <row r="166" spans="2:65">
      <c r="B166" s="82"/>
      <c r="C166" s="82"/>
      <c r="D166" s="82"/>
      <c r="E166" s="82"/>
      <c r="F166" s="82"/>
      <c r="G166" s="82"/>
      <c r="H166" s="82"/>
      <c r="I166" s="82"/>
      <c r="J166" s="82"/>
      <c r="K166" s="82"/>
      <c r="L166" s="82"/>
      <c r="M166" s="82"/>
      <c r="N166" s="82"/>
      <c r="O166" s="82"/>
      <c r="P166" s="89"/>
      <c r="Q166" s="89"/>
      <c r="R166" s="89"/>
      <c r="S166" s="90"/>
      <c r="T166" s="90"/>
      <c r="U166" s="90"/>
      <c r="V166" s="90"/>
      <c r="W166" s="90"/>
      <c r="X166" s="90"/>
      <c r="Y166" s="90"/>
      <c r="Z166" s="90"/>
      <c r="AA166" s="90"/>
      <c r="AB166" s="91"/>
      <c r="AC166" s="91"/>
      <c r="AD166" s="91"/>
      <c r="AE166" s="91"/>
      <c r="AF166" s="91"/>
      <c r="AG166" s="91"/>
      <c r="AH166" s="91"/>
      <c r="AI166" s="91"/>
      <c r="AJ166" s="91"/>
      <c r="AK166" s="91"/>
      <c r="AL166" s="82"/>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2"/>
    </row>
    <row r="167" spans="2:65">
      <c r="B167" s="82"/>
      <c r="C167" s="82"/>
      <c r="D167" s="82"/>
      <c r="E167" s="82"/>
      <c r="F167" s="82"/>
      <c r="G167" s="82"/>
      <c r="H167" s="82"/>
      <c r="I167" s="82"/>
      <c r="J167" s="82"/>
      <c r="K167" s="82"/>
      <c r="L167" s="82"/>
      <c r="M167" s="82"/>
      <c r="N167" s="82"/>
      <c r="O167" s="82"/>
      <c r="P167" s="89"/>
      <c r="Q167" s="89"/>
      <c r="R167" s="89"/>
      <c r="S167" s="90"/>
      <c r="T167" s="90"/>
      <c r="U167" s="90"/>
      <c r="V167" s="90"/>
      <c r="W167" s="90"/>
      <c r="X167" s="90"/>
      <c r="Y167" s="90"/>
      <c r="Z167" s="90"/>
      <c r="AA167" s="90"/>
      <c r="AB167" s="91"/>
      <c r="AC167" s="91"/>
      <c r="AD167" s="91"/>
      <c r="AE167" s="91"/>
      <c r="AF167" s="91"/>
      <c r="AG167" s="91"/>
      <c r="AH167" s="91"/>
      <c r="AI167" s="91"/>
      <c r="AJ167" s="91"/>
      <c r="AK167" s="91"/>
      <c r="AL167" s="82"/>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2"/>
    </row>
    <row r="168" spans="2:65">
      <c r="B168" s="82"/>
      <c r="C168" s="82"/>
      <c r="D168" s="82"/>
      <c r="E168" s="82"/>
      <c r="F168" s="82"/>
      <c r="G168" s="82"/>
      <c r="H168" s="82"/>
      <c r="I168" s="82"/>
      <c r="J168" s="82"/>
      <c r="K168" s="82"/>
      <c r="L168" s="82"/>
      <c r="M168" s="82"/>
      <c r="N168" s="82"/>
      <c r="O168" s="82"/>
      <c r="P168" s="89"/>
      <c r="Q168" s="89"/>
      <c r="R168" s="89"/>
      <c r="S168" s="90"/>
      <c r="T168" s="90"/>
      <c r="U168" s="90"/>
      <c r="V168" s="90"/>
      <c r="W168" s="90"/>
      <c r="X168" s="90"/>
      <c r="Y168" s="90"/>
      <c r="Z168" s="90"/>
      <c r="AA168" s="90"/>
      <c r="AB168" s="91"/>
      <c r="AC168" s="91"/>
      <c r="AD168" s="91"/>
      <c r="AE168" s="91"/>
      <c r="AF168" s="91"/>
      <c r="AG168" s="91"/>
      <c r="AH168" s="91"/>
      <c r="AI168" s="91"/>
      <c r="AJ168" s="91"/>
      <c r="AK168" s="91"/>
      <c r="AL168" s="82"/>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2"/>
    </row>
    <row r="169" spans="2:65">
      <c r="AZ169" s="86"/>
      <c r="BA169" s="86"/>
      <c r="BB169" s="86"/>
      <c r="BC169" s="86"/>
      <c r="BD169" s="86"/>
      <c r="BE169" s="86"/>
      <c r="BF169" s="86"/>
      <c r="BG169" s="86"/>
      <c r="BH169" s="86"/>
      <c r="BI169" s="86"/>
      <c r="BJ169" s="86"/>
      <c r="BK169" s="86"/>
      <c r="BL169" s="86"/>
      <c r="BM169" s="82"/>
    </row>
    <row r="170" spans="2:65">
      <c r="AZ170" s="86"/>
      <c r="BA170" s="86"/>
      <c r="BB170" s="86"/>
      <c r="BC170" s="86"/>
      <c r="BD170" s="86"/>
      <c r="BE170" s="86"/>
      <c r="BF170" s="86"/>
      <c r="BG170" s="86"/>
      <c r="BH170" s="86"/>
      <c r="BI170" s="86"/>
      <c r="BJ170" s="86"/>
      <c r="BK170" s="86"/>
      <c r="BL170" s="86"/>
      <c r="BM170" s="82"/>
    </row>
    <row r="171" spans="2:65">
      <c r="AZ171" s="86"/>
      <c r="BA171" s="86"/>
      <c r="BB171" s="86"/>
      <c r="BC171" s="86"/>
      <c r="BD171" s="86"/>
      <c r="BE171" s="86"/>
      <c r="BF171" s="86"/>
      <c r="BG171" s="86"/>
      <c r="BH171" s="86"/>
      <c r="BI171" s="86"/>
      <c r="BJ171" s="86"/>
      <c r="BK171" s="86"/>
      <c r="BL171" s="86"/>
      <c r="BM171" s="82"/>
    </row>
    <row r="172" spans="2:65">
      <c r="AZ172" s="86"/>
      <c r="BA172" s="86"/>
      <c r="BB172" s="86"/>
      <c r="BC172" s="86"/>
      <c r="BD172" s="86"/>
      <c r="BE172" s="86"/>
      <c r="BF172" s="86"/>
      <c r="BG172" s="86"/>
      <c r="BH172" s="86"/>
      <c r="BI172" s="86"/>
      <c r="BJ172" s="86"/>
      <c r="BK172" s="86"/>
      <c r="BL172" s="86"/>
      <c r="BM172" s="82"/>
    </row>
    <row r="173" spans="2:65">
      <c r="AZ173" s="86"/>
      <c r="BA173" s="86"/>
      <c r="BB173" s="86"/>
      <c r="BC173" s="86"/>
      <c r="BD173" s="86"/>
      <c r="BE173" s="86"/>
      <c r="BF173" s="86"/>
      <c r="BG173" s="86"/>
      <c r="BH173" s="86"/>
      <c r="BI173" s="86"/>
      <c r="BJ173" s="86"/>
      <c r="BK173" s="86"/>
      <c r="BL173" s="86"/>
      <c r="BM173" s="82"/>
    </row>
    <row r="174" spans="2:65">
      <c r="AZ174" s="86"/>
      <c r="BA174" s="86"/>
      <c r="BB174" s="86"/>
      <c r="BC174" s="86"/>
      <c r="BD174" s="86"/>
      <c r="BE174" s="86"/>
      <c r="BF174" s="86"/>
      <c r="BG174" s="86"/>
      <c r="BH174" s="86"/>
      <c r="BI174" s="86"/>
      <c r="BJ174" s="86"/>
      <c r="BK174" s="86"/>
      <c r="BL174" s="86"/>
      <c r="BM174" s="82"/>
    </row>
    <row r="175" spans="2:65">
      <c r="AZ175" s="86"/>
      <c r="BA175" s="86"/>
      <c r="BB175" s="86"/>
      <c r="BC175" s="86"/>
      <c r="BD175" s="86"/>
      <c r="BE175" s="86"/>
      <c r="BF175" s="86"/>
      <c r="BG175" s="86"/>
      <c r="BH175" s="86"/>
      <c r="BI175" s="86"/>
      <c r="BJ175" s="86"/>
      <c r="BK175" s="86"/>
      <c r="BL175" s="86"/>
      <c r="BM175" s="82"/>
    </row>
    <row r="176" spans="2:65">
      <c r="AZ176" s="86"/>
      <c r="BA176" s="86"/>
      <c r="BB176" s="86"/>
      <c r="BC176" s="86"/>
      <c r="BD176" s="86"/>
      <c r="BE176" s="86"/>
      <c r="BF176" s="86"/>
      <c r="BG176" s="86"/>
      <c r="BH176" s="86"/>
      <c r="BI176" s="86"/>
      <c r="BJ176" s="86"/>
      <c r="BK176" s="86"/>
      <c r="BL176" s="86"/>
      <c r="BM176" s="82"/>
    </row>
    <row r="177" spans="52:65">
      <c r="AZ177" s="86"/>
      <c r="BA177" s="86"/>
      <c r="BB177" s="86"/>
      <c r="BC177" s="86"/>
      <c r="BD177" s="86"/>
      <c r="BE177" s="86"/>
      <c r="BF177" s="86"/>
      <c r="BG177" s="86"/>
      <c r="BH177" s="86"/>
      <c r="BI177" s="86"/>
      <c r="BJ177" s="86"/>
      <c r="BK177" s="86"/>
      <c r="BL177" s="86"/>
      <c r="BM177" s="82"/>
    </row>
    <row r="178" spans="52:65">
      <c r="AZ178" s="86"/>
      <c r="BA178" s="86"/>
      <c r="BB178" s="86"/>
      <c r="BC178" s="86"/>
      <c r="BD178" s="86"/>
      <c r="BE178" s="86"/>
      <c r="BF178" s="86"/>
      <c r="BG178" s="86"/>
      <c r="BH178" s="86"/>
      <c r="BI178" s="86"/>
      <c r="BJ178" s="86"/>
      <c r="BK178" s="86"/>
      <c r="BL178" s="86"/>
      <c r="BM178" s="82"/>
    </row>
    <row r="179" spans="52:65">
      <c r="AZ179" s="86"/>
      <c r="BA179" s="86"/>
      <c r="BB179" s="86"/>
      <c r="BC179" s="86"/>
      <c r="BD179" s="86"/>
      <c r="BE179" s="86"/>
      <c r="BF179" s="86"/>
      <c r="BG179" s="86"/>
      <c r="BH179" s="86"/>
      <c r="BI179" s="86"/>
      <c r="BJ179" s="86"/>
      <c r="BK179" s="86"/>
      <c r="BL179" s="86"/>
      <c r="BM179" s="82"/>
    </row>
    <row r="180" spans="52:65">
      <c r="AZ180" s="86"/>
      <c r="BA180" s="86"/>
      <c r="BB180" s="86"/>
      <c r="BC180" s="86"/>
      <c r="BD180" s="86"/>
      <c r="BE180" s="86"/>
      <c r="BF180" s="86"/>
      <c r="BG180" s="86"/>
      <c r="BH180" s="86"/>
      <c r="BI180" s="86"/>
      <c r="BJ180" s="86"/>
      <c r="BK180" s="86"/>
      <c r="BL180" s="86"/>
      <c r="BM180" s="82"/>
    </row>
    <row r="181" spans="52:65">
      <c r="AZ181" s="86"/>
      <c r="BA181" s="86"/>
      <c r="BB181" s="86"/>
      <c r="BC181" s="86"/>
      <c r="BD181" s="86"/>
      <c r="BE181" s="86"/>
      <c r="BF181" s="86"/>
      <c r="BG181" s="86"/>
      <c r="BH181" s="86"/>
      <c r="BI181" s="86"/>
      <c r="BJ181" s="86"/>
      <c r="BK181" s="86"/>
      <c r="BL181" s="86"/>
      <c r="BM181" s="82"/>
    </row>
    <row r="182" spans="52:65">
      <c r="AZ182" s="86"/>
      <c r="BA182" s="86"/>
      <c r="BB182" s="86"/>
      <c r="BC182" s="86"/>
      <c r="BD182" s="86"/>
      <c r="BE182" s="86"/>
      <c r="BF182" s="86"/>
      <c r="BG182" s="86"/>
      <c r="BH182" s="86"/>
      <c r="BI182" s="86"/>
      <c r="BJ182" s="86"/>
      <c r="BK182" s="86"/>
      <c r="BL182" s="86"/>
      <c r="BM182" s="82"/>
    </row>
    <row r="183" spans="52:65">
      <c r="AZ183" s="86"/>
      <c r="BA183" s="86"/>
      <c r="BB183" s="86"/>
      <c r="BC183" s="86"/>
      <c r="BD183" s="86"/>
      <c r="BE183" s="86"/>
      <c r="BF183" s="86"/>
      <c r="BG183" s="86"/>
      <c r="BH183" s="86"/>
      <c r="BI183" s="86"/>
      <c r="BJ183" s="86"/>
      <c r="BK183" s="86"/>
      <c r="BL183" s="86"/>
      <c r="BM183" s="82"/>
    </row>
    <row r="184" spans="52:65">
      <c r="AZ184" s="86"/>
      <c r="BA184" s="86"/>
      <c r="BB184" s="86"/>
      <c r="BC184" s="86"/>
      <c r="BD184" s="86"/>
      <c r="BE184" s="86"/>
      <c r="BF184" s="86"/>
      <c r="BG184" s="86"/>
      <c r="BH184" s="86"/>
      <c r="BI184" s="86"/>
      <c r="BJ184" s="86"/>
      <c r="BK184" s="86"/>
      <c r="BL184" s="86"/>
      <c r="BM184" s="82"/>
    </row>
    <row r="185" spans="52:65">
      <c r="AZ185" s="86"/>
      <c r="BA185" s="86"/>
      <c r="BB185" s="86"/>
      <c r="BC185" s="86"/>
      <c r="BD185" s="86"/>
      <c r="BE185" s="86"/>
      <c r="BF185" s="86"/>
      <c r="BG185" s="86"/>
      <c r="BH185" s="86"/>
      <c r="BI185" s="86"/>
      <c r="BJ185" s="86"/>
      <c r="BK185" s="86"/>
      <c r="BL185" s="86"/>
      <c r="BM185" s="82"/>
    </row>
    <row r="186" spans="52:65">
      <c r="AZ186" s="86"/>
      <c r="BA186" s="86"/>
      <c r="BB186" s="86"/>
      <c r="BC186" s="86"/>
      <c r="BD186" s="86"/>
      <c r="BE186" s="86"/>
      <c r="BF186" s="86"/>
      <c r="BG186" s="86"/>
      <c r="BH186" s="86"/>
      <c r="BI186" s="86"/>
      <c r="BJ186" s="86"/>
      <c r="BK186" s="86"/>
      <c r="BL186" s="86"/>
      <c r="BM186" s="82"/>
    </row>
    <row r="187" spans="52:65">
      <c r="AZ187" s="86"/>
      <c r="BA187" s="86"/>
      <c r="BB187" s="86"/>
      <c r="BC187" s="86"/>
      <c r="BD187" s="86"/>
      <c r="BE187" s="86"/>
      <c r="BF187" s="86"/>
      <c r="BG187" s="86"/>
      <c r="BH187" s="86"/>
      <c r="BI187" s="86"/>
      <c r="BJ187" s="86"/>
      <c r="BK187" s="86"/>
      <c r="BL187" s="86"/>
      <c r="BM187" s="82"/>
    </row>
    <row r="188" spans="52:65">
      <c r="AZ188" s="86"/>
      <c r="BA188" s="86"/>
      <c r="BB188" s="86"/>
      <c r="BC188" s="86"/>
      <c r="BD188" s="86"/>
      <c r="BE188" s="86"/>
      <c r="BF188" s="86"/>
      <c r="BG188" s="86"/>
      <c r="BH188" s="86"/>
      <c r="BI188" s="86"/>
      <c r="BJ188" s="86"/>
      <c r="BK188" s="86"/>
      <c r="BL188" s="86"/>
      <c r="BM188" s="82"/>
    </row>
    <row r="189" spans="52:65">
      <c r="AZ189" s="86"/>
      <c r="BA189" s="86"/>
      <c r="BB189" s="86"/>
      <c r="BC189" s="86"/>
      <c r="BD189" s="86"/>
      <c r="BE189" s="86"/>
      <c r="BF189" s="86"/>
      <c r="BG189" s="86"/>
      <c r="BH189" s="86"/>
      <c r="BI189" s="86"/>
      <c r="BJ189" s="86"/>
      <c r="BK189" s="86"/>
      <c r="BL189" s="86"/>
      <c r="BM189" s="82"/>
    </row>
    <row r="190" spans="52:65">
      <c r="AZ190" s="86"/>
      <c r="BA190" s="86"/>
      <c r="BB190" s="86"/>
      <c r="BC190" s="86"/>
      <c r="BD190" s="86"/>
      <c r="BE190" s="86"/>
      <c r="BF190" s="86"/>
      <c r="BG190" s="86"/>
      <c r="BH190" s="86"/>
      <c r="BI190" s="86"/>
      <c r="BJ190" s="86"/>
      <c r="BK190" s="86"/>
      <c r="BL190" s="86"/>
      <c r="BM190" s="82"/>
    </row>
    <row r="191" spans="52:65">
      <c r="AZ191" s="86"/>
      <c r="BA191" s="86"/>
      <c r="BB191" s="86"/>
      <c r="BC191" s="86"/>
      <c r="BD191" s="86"/>
      <c r="BE191" s="86"/>
      <c r="BF191" s="86"/>
      <c r="BG191" s="86"/>
      <c r="BH191" s="86"/>
      <c r="BI191" s="86"/>
      <c r="BJ191" s="86"/>
      <c r="BK191" s="86"/>
      <c r="BL191" s="86"/>
      <c r="BM191" s="82"/>
    </row>
    <row r="192" spans="52:65">
      <c r="AZ192" s="86"/>
      <c r="BA192" s="86"/>
      <c r="BB192" s="86"/>
      <c r="BC192" s="86"/>
      <c r="BD192" s="86"/>
      <c r="BE192" s="86"/>
      <c r="BF192" s="86"/>
      <c r="BG192" s="86"/>
      <c r="BH192" s="86"/>
      <c r="BI192" s="86"/>
      <c r="BJ192" s="86"/>
      <c r="BK192" s="86"/>
      <c r="BL192" s="86"/>
      <c r="BM192" s="82"/>
    </row>
    <row r="193" spans="52:65">
      <c r="AZ193" s="86"/>
      <c r="BA193" s="86"/>
      <c r="BB193" s="86"/>
      <c r="BC193" s="86"/>
      <c r="BD193" s="86"/>
      <c r="BE193" s="86"/>
      <c r="BF193" s="86"/>
      <c r="BG193" s="86"/>
      <c r="BH193" s="86"/>
      <c r="BI193" s="86"/>
      <c r="BJ193" s="86"/>
      <c r="BK193" s="86"/>
      <c r="BL193" s="86"/>
      <c r="BM193" s="82"/>
    </row>
    <row r="194" spans="52:65">
      <c r="AZ194" s="86"/>
      <c r="BA194" s="86"/>
      <c r="BB194" s="86"/>
      <c r="BC194" s="86"/>
      <c r="BD194" s="86"/>
      <c r="BE194" s="86"/>
      <c r="BF194" s="86"/>
      <c r="BG194" s="86"/>
      <c r="BH194" s="86"/>
      <c r="BI194" s="86"/>
      <c r="BJ194" s="86"/>
      <c r="BK194" s="86"/>
      <c r="BL194" s="86"/>
      <c r="BM194" s="82"/>
    </row>
    <row r="195" spans="52:65">
      <c r="AZ195" s="86"/>
      <c r="BA195" s="86"/>
      <c r="BB195" s="86"/>
      <c r="BC195" s="86"/>
      <c r="BD195" s="86"/>
      <c r="BE195" s="86"/>
      <c r="BF195" s="86"/>
      <c r="BG195" s="86"/>
      <c r="BH195" s="86"/>
      <c r="BI195" s="86"/>
      <c r="BJ195" s="86"/>
      <c r="BK195" s="86"/>
      <c r="BL195" s="86"/>
      <c r="BM195" s="82"/>
    </row>
    <row r="196" spans="52:65">
      <c r="AZ196" s="86"/>
      <c r="BA196" s="86"/>
      <c r="BB196" s="86"/>
      <c r="BC196" s="86"/>
      <c r="BD196" s="86"/>
      <c r="BE196" s="86"/>
      <c r="BF196" s="86"/>
      <c r="BG196" s="86"/>
      <c r="BH196" s="86"/>
      <c r="BI196" s="86"/>
      <c r="BJ196" s="86"/>
      <c r="BK196" s="86"/>
      <c r="BL196" s="86"/>
      <c r="BM196" s="82"/>
    </row>
    <row r="197" spans="52:65">
      <c r="AZ197" s="86"/>
      <c r="BA197" s="86"/>
      <c r="BB197" s="86"/>
      <c r="BC197" s="86"/>
      <c r="BD197" s="86"/>
      <c r="BE197" s="86"/>
      <c r="BF197" s="86"/>
      <c r="BG197" s="86"/>
      <c r="BH197" s="86"/>
      <c r="BI197" s="86"/>
      <c r="BJ197" s="86"/>
      <c r="BK197" s="86"/>
      <c r="BL197" s="86"/>
      <c r="BM197" s="82"/>
    </row>
    <row r="198" spans="52:65">
      <c r="AZ198" s="86"/>
      <c r="BA198" s="86"/>
      <c r="BB198" s="86"/>
      <c r="BC198" s="86"/>
      <c r="BD198" s="86"/>
      <c r="BE198" s="86"/>
      <c r="BF198" s="86"/>
      <c r="BG198" s="86"/>
      <c r="BH198" s="86"/>
      <c r="BI198" s="86"/>
      <c r="BJ198" s="86"/>
      <c r="BK198" s="86"/>
      <c r="BL198" s="86"/>
      <c r="BM198" s="82"/>
    </row>
    <row r="199" spans="52:65">
      <c r="AZ199" s="86"/>
      <c r="BA199" s="86"/>
      <c r="BB199" s="86"/>
      <c r="BC199" s="86"/>
      <c r="BD199" s="86"/>
      <c r="BE199" s="86"/>
      <c r="BF199" s="86"/>
      <c r="BG199" s="86"/>
      <c r="BH199" s="86"/>
      <c r="BI199" s="86"/>
      <c r="BJ199" s="86"/>
      <c r="BK199" s="86"/>
      <c r="BL199" s="86"/>
      <c r="BM199" s="82"/>
    </row>
    <row r="200" spans="52:65">
      <c r="AZ200" s="86"/>
      <c r="BA200" s="86"/>
      <c r="BB200" s="86"/>
      <c r="BC200" s="86"/>
      <c r="BD200" s="86"/>
      <c r="BE200" s="86"/>
      <c r="BF200" s="86"/>
      <c r="BG200" s="86"/>
      <c r="BH200" s="86"/>
      <c r="BI200" s="86"/>
      <c r="BJ200" s="86"/>
      <c r="BK200" s="86"/>
      <c r="BL200" s="86"/>
      <c r="BM200" s="82"/>
    </row>
    <row r="201" spans="52:65">
      <c r="AZ201" s="86"/>
      <c r="BA201" s="86"/>
      <c r="BB201" s="86"/>
      <c r="BC201" s="86"/>
      <c r="BD201" s="86"/>
      <c r="BE201" s="86"/>
      <c r="BF201" s="86"/>
      <c r="BG201" s="86"/>
      <c r="BH201" s="86"/>
      <c r="BI201" s="86"/>
      <c r="BJ201" s="86"/>
      <c r="BK201" s="86"/>
      <c r="BL201" s="86"/>
      <c r="BM201" s="82"/>
    </row>
    <row r="202" spans="52:65">
      <c r="AZ202" s="86"/>
      <c r="BA202" s="86"/>
      <c r="BB202" s="86"/>
      <c r="BC202" s="86"/>
      <c r="BD202" s="86"/>
      <c r="BE202" s="86"/>
      <c r="BF202" s="86"/>
      <c r="BG202" s="86"/>
      <c r="BH202" s="86"/>
      <c r="BI202" s="86"/>
      <c r="BJ202" s="86"/>
      <c r="BK202" s="86"/>
      <c r="BL202" s="86"/>
      <c r="BM202" s="82"/>
    </row>
    <row r="203" spans="52:65">
      <c r="AZ203" s="86"/>
      <c r="BA203" s="86"/>
      <c r="BB203" s="86"/>
      <c r="BC203" s="86"/>
      <c r="BD203" s="86"/>
      <c r="BE203" s="86"/>
      <c r="BF203" s="86"/>
      <c r="BG203" s="86"/>
      <c r="BH203" s="86"/>
      <c r="BI203" s="86"/>
      <c r="BJ203" s="86"/>
      <c r="BK203" s="86"/>
      <c r="BL203" s="86"/>
      <c r="BM203" s="82"/>
    </row>
    <row r="204" spans="52:65">
      <c r="AZ204" s="86"/>
      <c r="BA204" s="86"/>
      <c r="BB204" s="86"/>
      <c r="BC204" s="86"/>
      <c r="BD204" s="86"/>
      <c r="BE204" s="86"/>
      <c r="BF204" s="86"/>
      <c r="BG204" s="86"/>
      <c r="BH204" s="86"/>
      <c r="BI204" s="86"/>
      <c r="BJ204" s="86"/>
      <c r="BK204" s="86"/>
      <c r="BL204" s="86"/>
      <c r="BM204" s="82"/>
    </row>
    <row r="205" spans="52:65">
      <c r="AZ205" s="86"/>
      <c r="BA205" s="86"/>
      <c r="BB205" s="86"/>
      <c r="BC205" s="86"/>
      <c r="BD205" s="86"/>
      <c r="BE205" s="86"/>
      <c r="BF205" s="86"/>
      <c r="BG205" s="86"/>
      <c r="BH205" s="86"/>
      <c r="BI205" s="86"/>
      <c r="BJ205" s="86"/>
      <c r="BK205" s="86"/>
      <c r="BL205" s="86"/>
      <c r="BM205" s="82"/>
    </row>
    <row r="206" spans="52:65">
      <c r="AZ206" s="86"/>
      <c r="BA206" s="86"/>
      <c r="BB206" s="86"/>
      <c r="BC206" s="86"/>
      <c r="BD206" s="86"/>
      <c r="BE206" s="86"/>
      <c r="BF206" s="86"/>
      <c r="BG206" s="86"/>
      <c r="BH206" s="86"/>
      <c r="BI206" s="86"/>
      <c r="BJ206" s="86"/>
      <c r="BK206" s="86"/>
      <c r="BL206" s="86"/>
      <c r="BM206" s="82"/>
    </row>
    <row r="207" spans="52:65">
      <c r="AZ207" s="86"/>
      <c r="BA207" s="86"/>
      <c r="BB207" s="86"/>
      <c r="BC207" s="86"/>
      <c r="BD207" s="86"/>
      <c r="BE207" s="86"/>
      <c r="BF207" s="86"/>
      <c r="BG207" s="86"/>
      <c r="BH207" s="86"/>
      <c r="BI207" s="86"/>
      <c r="BJ207" s="86"/>
      <c r="BK207" s="86"/>
      <c r="BL207" s="86"/>
      <c r="BM207" s="82"/>
    </row>
    <row r="208" spans="52:65">
      <c r="AZ208" s="86"/>
      <c r="BA208" s="86"/>
      <c r="BB208" s="86"/>
      <c r="BC208" s="86"/>
      <c r="BD208" s="86"/>
      <c r="BE208" s="86"/>
      <c r="BF208" s="86"/>
      <c r="BG208" s="86"/>
      <c r="BH208" s="86"/>
      <c r="BI208" s="86"/>
      <c r="BJ208" s="86"/>
      <c r="BK208" s="86"/>
      <c r="BL208" s="86"/>
      <c r="BM208" s="82"/>
    </row>
    <row r="209" spans="52:65">
      <c r="AZ209" s="86"/>
      <c r="BA209" s="86"/>
      <c r="BB209" s="86"/>
      <c r="BC209" s="86"/>
      <c r="BD209" s="86"/>
      <c r="BE209" s="86"/>
      <c r="BF209" s="86"/>
      <c r="BG209" s="86"/>
      <c r="BH209" s="86"/>
      <c r="BI209" s="86"/>
      <c r="BJ209" s="86"/>
      <c r="BK209" s="86"/>
      <c r="BL209" s="86"/>
      <c r="BM209" s="82"/>
    </row>
    <row r="210" spans="52:65">
      <c r="AZ210" s="86"/>
      <c r="BA210" s="86"/>
      <c r="BB210" s="86"/>
      <c r="BC210" s="86"/>
      <c r="BD210" s="86"/>
      <c r="BE210" s="86"/>
      <c r="BF210" s="86"/>
      <c r="BG210" s="86"/>
      <c r="BH210" s="86"/>
      <c r="BI210" s="86"/>
      <c r="BJ210" s="86"/>
      <c r="BK210" s="86"/>
      <c r="BL210" s="86"/>
      <c r="BM210" s="82"/>
    </row>
    <row r="211" spans="52:65">
      <c r="AZ211" s="86"/>
      <c r="BA211" s="86"/>
      <c r="BB211" s="86"/>
      <c r="BC211" s="86"/>
      <c r="BD211" s="86"/>
      <c r="BE211" s="86"/>
      <c r="BF211" s="86"/>
      <c r="BG211" s="86"/>
      <c r="BH211" s="86"/>
      <c r="BI211" s="86"/>
      <c r="BJ211" s="86"/>
      <c r="BK211" s="86"/>
      <c r="BL211" s="86"/>
      <c r="BM211" s="82"/>
    </row>
    <row r="212" spans="52:65">
      <c r="AZ212" s="86"/>
      <c r="BA212" s="86"/>
      <c r="BB212" s="86"/>
      <c r="BC212" s="86"/>
      <c r="BD212" s="86"/>
      <c r="BE212" s="86"/>
      <c r="BF212" s="86"/>
      <c r="BG212" s="86"/>
      <c r="BH212" s="86"/>
      <c r="BI212" s="86"/>
      <c r="BJ212" s="86"/>
      <c r="BK212" s="86"/>
      <c r="BL212" s="86"/>
      <c r="BM212" s="82"/>
    </row>
    <row r="213" spans="52:65">
      <c r="AZ213" s="86"/>
      <c r="BA213" s="86"/>
      <c r="BB213" s="86"/>
      <c r="BC213" s="86"/>
      <c r="BD213" s="86"/>
      <c r="BE213" s="86"/>
      <c r="BF213" s="86"/>
      <c r="BG213" s="86"/>
      <c r="BH213" s="86"/>
      <c r="BI213" s="86"/>
      <c r="BJ213" s="86"/>
      <c r="BK213" s="86"/>
      <c r="BL213" s="86"/>
      <c r="BM213" s="82"/>
    </row>
    <row r="214" spans="52:65">
      <c r="AZ214" s="86"/>
      <c r="BA214" s="86"/>
      <c r="BB214" s="86"/>
      <c r="BC214" s="86"/>
      <c r="BD214" s="86"/>
      <c r="BE214" s="86"/>
      <c r="BF214" s="86"/>
      <c r="BG214" s="86"/>
      <c r="BH214" s="86"/>
      <c r="BI214" s="86"/>
      <c r="BJ214" s="86"/>
      <c r="BK214" s="86"/>
      <c r="BL214" s="86"/>
      <c r="BM214" s="82"/>
    </row>
    <row r="215" spans="52:65">
      <c r="AZ215" s="86"/>
      <c r="BA215" s="86"/>
      <c r="BB215" s="86"/>
      <c r="BC215" s="86"/>
      <c r="BD215" s="86"/>
      <c r="BE215" s="86"/>
      <c r="BF215" s="86"/>
      <c r="BG215" s="86"/>
      <c r="BH215" s="86"/>
      <c r="BI215" s="86"/>
      <c r="BJ215" s="86"/>
      <c r="BK215" s="86"/>
      <c r="BL215" s="86"/>
      <c r="BM215" s="82"/>
    </row>
    <row r="216" spans="52:65">
      <c r="AZ216" s="86"/>
      <c r="BA216" s="86"/>
      <c r="BB216" s="86"/>
      <c r="BC216" s="86"/>
      <c r="BD216" s="86"/>
      <c r="BE216" s="86"/>
      <c r="BF216" s="86"/>
      <c r="BG216" s="86"/>
      <c r="BH216" s="86"/>
      <c r="BI216" s="86"/>
      <c r="BJ216" s="86"/>
      <c r="BK216" s="86"/>
      <c r="BL216" s="86"/>
      <c r="BM216" s="82"/>
    </row>
    <row r="217" spans="52:65">
      <c r="AZ217" s="86"/>
      <c r="BA217" s="86"/>
      <c r="BB217" s="86"/>
      <c r="BC217" s="86"/>
      <c r="BD217" s="86"/>
      <c r="BE217" s="86"/>
      <c r="BF217" s="86"/>
      <c r="BG217" s="86"/>
      <c r="BH217" s="86"/>
      <c r="BI217" s="86"/>
      <c r="BJ217" s="86"/>
      <c r="BK217" s="86"/>
      <c r="BL217" s="86"/>
      <c r="BM217" s="82"/>
    </row>
    <row r="218" spans="52:65">
      <c r="AZ218" s="86"/>
      <c r="BA218" s="86"/>
      <c r="BB218" s="86"/>
      <c r="BC218" s="86"/>
      <c r="BD218" s="86"/>
      <c r="BE218" s="86"/>
      <c r="BF218" s="86"/>
      <c r="BG218" s="86"/>
      <c r="BH218" s="86"/>
      <c r="BI218" s="86"/>
      <c r="BJ218" s="86"/>
      <c r="BK218" s="86"/>
      <c r="BL218" s="86"/>
      <c r="BM218" s="82"/>
    </row>
    <row r="219" spans="52:65">
      <c r="AZ219" s="86"/>
      <c r="BA219" s="86"/>
      <c r="BB219" s="86"/>
      <c r="BC219" s="86"/>
      <c r="BD219" s="86"/>
      <c r="BE219" s="86"/>
      <c r="BF219" s="86"/>
      <c r="BG219" s="86"/>
      <c r="BH219" s="86"/>
      <c r="BI219" s="86"/>
      <c r="BJ219" s="86"/>
      <c r="BK219" s="86"/>
      <c r="BL219" s="86"/>
      <c r="BM219" s="82"/>
    </row>
    <row r="220" spans="52:65">
      <c r="AZ220" s="86"/>
      <c r="BA220" s="86"/>
      <c r="BB220" s="86"/>
      <c r="BC220" s="86"/>
      <c r="BD220" s="86"/>
      <c r="BE220" s="86"/>
      <c r="BF220" s="86"/>
      <c r="BG220" s="86"/>
      <c r="BH220" s="86"/>
      <c r="BI220" s="86"/>
      <c r="BJ220" s="86"/>
      <c r="BK220" s="86"/>
      <c r="BL220" s="86"/>
      <c r="BM220" s="82"/>
    </row>
    <row r="221" spans="52:65">
      <c r="AZ221" s="86"/>
      <c r="BA221" s="86"/>
      <c r="BB221" s="86"/>
      <c r="BC221" s="86"/>
      <c r="BD221" s="86"/>
      <c r="BE221" s="86"/>
      <c r="BF221" s="86"/>
      <c r="BG221" s="86"/>
      <c r="BH221" s="86"/>
      <c r="BI221" s="86"/>
      <c r="BJ221" s="86"/>
      <c r="BK221" s="86"/>
      <c r="BL221" s="86"/>
      <c r="BM221" s="82"/>
    </row>
    <row r="222" spans="52:65">
      <c r="AZ222" s="86"/>
      <c r="BA222" s="86"/>
      <c r="BB222" s="86"/>
      <c r="BC222" s="86"/>
      <c r="BD222" s="86"/>
      <c r="BE222" s="86"/>
      <c r="BF222" s="86"/>
      <c r="BG222" s="86"/>
      <c r="BH222" s="86"/>
      <c r="BI222" s="86"/>
      <c r="BJ222" s="86"/>
      <c r="BK222" s="86"/>
      <c r="BL222" s="86"/>
      <c r="BM222" s="82"/>
    </row>
    <row r="223" spans="52:65">
      <c r="AZ223" s="86"/>
      <c r="BA223" s="86"/>
      <c r="BB223" s="86"/>
      <c r="BC223" s="86"/>
      <c r="BD223" s="86"/>
      <c r="BE223" s="86"/>
      <c r="BF223" s="86"/>
      <c r="BG223" s="86"/>
      <c r="BH223" s="86"/>
      <c r="BI223" s="86"/>
      <c r="BJ223" s="86"/>
      <c r="BK223" s="86"/>
      <c r="BL223" s="86"/>
      <c r="BM223" s="82"/>
    </row>
    <row r="224" spans="52:65">
      <c r="AZ224" s="86"/>
      <c r="BA224" s="86"/>
      <c r="BB224" s="86"/>
      <c r="BC224" s="86"/>
      <c r="BD224" s="86"/>
      <c r="BE224" s="86"/>
      <c r="BF224" s="86"/>
      <c r="BG224" s="86"/>
      <c r="BH224" s="86"/>
      <c r="BI224" s="86"/>
      <c r="BJ224" s="86"/>
      <c r="BK224" s="86"/>
      <c r="BL224" s="86"/>
      <c r="BM224" s="82"/>
    </row>
    <row r="225" spans="52:65">
      <c r="AZ225" s="86"/>
      <c r="BA225" s="86"/>
      <c r="BB225" s="86"/>
      <c r="BC225" s="86"/>
      <c r="BD225" s="86"/>
      <c r="BE225" s="86"/>
      <c r="BF225" s="86"/>
      <c r="BG225" s="86"/>
      <c r="BH225" s="86"/>
      <c r="BI225" s="86"/>
      <c r="BJ225" s="86"/>
      <c r="BK225" s="86"/>
      <c r="BL225" s="86"/>
      <c r="BM225" s="82"/>
    </row>
    <row r="226" spans="52:65">
      <c r="AZ226" s="86"/>
      <c r="BA226" s="86"/>
      <c r="BB226" s="86"/>
      <c r="BC226" s="86"/>
      <c r="BD226" s="86"/>
      <c r="BE226" s="86"/>
      <c r="BF226" s="86"/>
      <c r="BG226" s="86"/>
      <c r="BH226" s="86"/>
      <c r="BI226" s="86"/>
      <c r="BJ226" s="86"/>
      <c r="BK226" s="86"/>
      <c r="BL226" s="86"/>
      <c r="BM226" s="82"/>
    </row>
    <row r="227" spans="52:65">
      <c r="AZ227" s="86"/>
      <c r="BA227" s="86"/>
      <c r="BB227" s="86"/>
      <c r="BC227" s="86"/>
      <c r="BD227" s="86"/>
      <c r="BE227" s="86"/>
      <c r="BF227" s="86"/>
      <c r="BG227" s="86"/>
      <c r="BH227" s="86"/>
      <c r="BI227" s="86"/>
      <c r="BJ227" s="86"/>
      <c r="BK227" s="86"/>
      <c r="BL227" s="86"/>
      <c r="BM227" s="82"/>
    </row>
    <row r="228" spans="52:65">
      <c r="AZ228" s="86"/>
      <c r="BA228" s="86"/>
      <c r="BB228" s="86"/>
      <c r="BC228" s="86"/>
      <c r="BD228" s="86"/>
      <c r="BE228" s="86"/>
      <c r="BF228" s="86"/>
      <c r="BG228" s="86"/>
      <c r="BH228" s="86"/>
      <c r="BI228" s="86"/>
      <c r="BJ228" s="86"/>
      <c r="BK228" s="86"/>
      <c r="BL228" s="86"/>
      <c r="BM228" s="82"/>
    </row>
    <row r="229" spans="52:65">
      <c r="AZ229" s="86"/>
      <c r="BA229" s="86"/>
      <c r="BB229" s="86"/>
      <c r="BC229" s="86"/>
      <c r="BD229" s="86"/>
      <c r="BE229" s="86"/>
      <c r="BF229" s="86"/>
      <c r="BG229" s="86"/>
      <c r="BH229" s="86"/>
      <c r="BI229" s="86"/>
      <c r="BJ229" s="86"/>
      <c r="BK229" s="86"/>
      <c r="BL229" s="86"/>
      <c r="BM229" s="82"/>
    </row>
    <row r="230" spans="52:65">
      <c r="AZ230" s="86"/>
      <c r="BA230" s="86"/>
      <c r="BB230" s="86"/>
      <c r="BC230" s="86"/>
      <c r="BD230" s="86"/>
      <c r="BE230" s="86"/>
      <c r="BF230" s="86"/>
      <c r="BG230" s="86"/>
      <c r="BH230" s="86"/>
      <c r="BI230" s="86"/>
      <c r="BJ230" s="86"/>
      <c r="BK230" s="86"/>
      <c r="BL230" s="86"/>
      <c r="BM230" s="82"/>
    </row>
    <row r="231" spans="52:65">
      <c r="AZ231" s="86"/>
      <c r="BA231" s="86"/>
      <c r="BB231" s="86"/>
      <c r="BC231" s="86"/>
      <c r="BD231" s="86"/>
      <c r="BE231" s="86"/>
      <c r="BF231" s="86"/>
      <c r="BG231" s="86"/>
      <c r="BH231" s="86"/>
      <c r="BI231" s="86"/>
      <c r="BJ231" s="86"/>
      <c r="BK231" s="86"/>
      <c r="BL231" s="86"/>
      <c r="BM231" s="82"/>
    </row>
    <row r="232" spans="52:65">
      <c r="AZ232" s="86"/>
      <c r="BA232" s="86"/>
      <c r="BB232" s="86"/>
      <c r="BC232" s="86"/>
      <c r="BD232" s="86"/>
      <c r="BE232" s="86"/>
      <c r="BF232" s="86"/>
      <c r="BG232" s="86"/>
      <c r="BH232" s="86"/>
      <c r="BI232" s="86"/>
      <c r="BJ232" s="86"/>
      <c r="BK232" s="86"/>
      <c r="BL232" s="86"/>
      <c r="BM232" s="82"/>
    </row>
    <row r="233" spans="52:65">
      <c r="AZ233" s="86"/>
      <c r="BA233" s="86"/>
      <c r="BB233" s="86"/>
      <c r="BC233" s="86"/>
      <c r="BD233" s="86"/>
      <c r="BE233" s="86"/>
      <c r="BF233" s="86"/>
      <c r="BG233" s="86"/>
      <c r="BH233" s="86"/>
      <c r="BI233" s="86"/>
      <c r="BJ233" s="86"/>
      <c r="BK233" s="86"/>
      <c r="BL233" s="86"/>
      <c r="BM233" s="82"/>
    </row>
    <row r="234" spans="52:65">
      <c r="AZ234" s="86"/>
      <c r="BA234" s="86"/>
      <c r="BB234" s="86"/>
      <c r="BC234" s="86"/>
      <c r="BD234" s="86"/>
      <c r="BE234" s="86"/>
      <c r="BF234" s="86"/>
      <c r="BG234" s="86"/>
      <c r="BH234" s="86"/>
      <c r="BI234" s="86"/>
      <c r="BJ234" s="86"/>
      <c r="BK234" s="86"/>
      <c r="BL234" s="86"/>
      <c r="BM234" s="82"/>
    </row>
    <row r="235" spans="52:65">
      <c r="AZ235" s="86"/>
      <c r="BA235" s="86"/>
      <c r="BB235" s="86"/>
      <c r="BC235" s="86"/>
      <c r="BD235" s="86"/>
      <c r="BE235" s="86"/>
      <c r="BF235" s="86"/>
      <c r="BG235" s="86"/>
      <c r="BH235" s="86"/>
      <c r="BI235" s="86"/>
      <c r="BJ235" s="86"/>
      <c r="BK235" s="86"/>
      <c r="BL235" s="86"/>
      <c r="BM235" s="82"/>
    </row>
    <row r="236" spans="52:65">
      <c r="AZ236" s="86"/>
      <c r="BA236" s="86"/>
      <c r="BB236" s="86"/>
      <c r="BC236" s="86"/>
      <c r="BD236" s="86"/>
      <c r="BE236" s="86"/>
      <c r="BF236" s="86"/>
      <c r="BG236" s="86"/>
      <c r="BH236" s="86"/>
      <c r="BI236" s="86"/>
      <c r="BJ236" s="86"/>
      <c r="BK236" s="86"/>
      <c r="BL236" s="86"/>
      <c r="BM236" s="82"/>
    </row>
    <row r="237" spans="52:65">
      <c r="AZ237" s="86"/>
      <c r="BA237" s="86"/>
      <c r="BB237" s="86"/>
      <c r="BC237" s="86"/>
      <c r="BD237" s="86"/>
      <c r="BE237" s="86"/>
      <c r="BF237" s="86"/>
      <c r="BG237" s="86"/>
      <c r="BH237" s="86"/>
      <c r="BI237" s="86"/>
      <c r="BJ237" s="86"/>
      <c r="BK237" s="86"/>
      <c r="BL237" s="86"/>
      <c r="BM237" s="82"/>
    </row>
    <row r="238" spans="52:65">
      <c r="AZ238" s="86"/>
      <c r="BA238" s="86"/>
      <c r="BB238" s="86"/>
      <c r="BC238" s="86"/>
      <c r="BD238" s="86"/>
      <c r="BE238" s="86"/>
      <c r="BF238" s="86"/>
      <c r="BG238" s="86"/>
      <c r="BH238" s="86"/>
      <c r="BI238" s="86"/>
      <c r="BJ238" s="86"/>
      <c r="BK238" s="86"/>
      <c r="BL238" s="86"/>
      <c r="BM238" s="82"/>
    </row>
    <row r="239" spans="52:65">
      <c r="AZ239" s="86"/>
      <c r="BA239" s="86"/>
      <c r="BB239" s="86"/>
      <c r="BC239" s="86"/>
      <c r="BD239" s="86"/>
      <c r="BE239" s="86"/>
      <c r="BF239" s="86"/>
      <c r="BG239" s="86"/>
      <c r="BH239" s="86"/>
      <c r="BI239" s="86"/>
      <c r="BJ239" s="86"/>
      <c r="BK239" s="86"/>
      <c r="BL239" s="86"/>
      <c r="BM239" s="82"/>
    </row>
    <row r="240" spans="52:65">
      <c r="AZ240" s="86"/>
      <c r="BA240" s="86"/>
      <c r="BB240" s="86"/>
      <c r="BC240" s="86"/>
      <c r="BD240" s="86"/>
      <c r="BE240" s="86"/>
      <c r="BF240" s="86"/>
      <c r="BG240" s="86"/>
      <c r="BH240" s="86"/>
      <c r="BI240" s="86"/>
      <c r="BJ240" s="86"/>
      <c r="BK240" s="86"/>
      <c r="BL240" s="86"/>
      <c r="BM240" s="82"/>
    </row>
    <row r="241" spans="52:65">
      <c r="AZ241" s="86"/>
      <c r="BA241" s="86"/>
      <c r="BB241" s="86"/>
      <c r="BC241" s="86"/>
      <c r="BD241" s="86"/>
      <c r="BE241" s="86"/>
      <c r="BF241" s="86"/>
      <c r="BG241" s="86"/>
      <c r="BH241" s="86"/>
      <c r="BI241" s="86"/>
      <c r="BJ241" s="86"/>
      <c r="BK241" s="86"/>
      <c r="BL241" s="86"/>
      <c r="BM241" s="82"/>
    </row>
    <row r="242" spans="52:65">
      <c r="AZ242" s="86"/>
      <c r="BA242" s="86"/>
      <c r="BB242" s="86"/>
      <c r="BC242" s="86"/>
      <c r="BD242" s="86"/>
      <c r="BE242" s="86"/>
      <c r="BF242" s="86"/>
      <c r="BG242" s="86"/>
      <c r="BH242" s="86"/>
      <c r="BI242" s="86"/>
      <c r="BJ242" s="86"/>
      <c r="BK242" s="86"/>
      <c r="BL242" s="86"/>
      <c r="BM242" s="82"/>
    </row>
    <row r="243" spans="52:65">
      <c r="AZ243" s="86"/>
      <c r="BA243" s="86"/>
      <c r="BB243" s="86"/>
      <c r="BC243" s="86"/>
      <c r="BD243" s="86"/>
      <c r="BE243" s="86"/>
      <c r="BF243" s="86"/>
      <c r="BG243" s="86"/>
      <c r="BH243" s="86"/>
      <c r="BI243" s="86"/>
      <c r="BJ243" s="86"/>
      <c r="BK243" s="86"/>
      <c r="BL243" s="86"/>
      <c r="BM243" s="82"/>
    </row>
    <row r="244" spans="52:65">
      <c r="AZ244" s="86"/>
      <c r="BA244" s="86"/>
      <c r="BB244" s="86"/>
      <c r="BC244" s="86"/>
      <c r="BD244" s="86"/>
      <c r="BE244" s="86"/>
      <c r="BF244" s="86"/>
      <c r="BG244" s="86"/>
      <c r="BH244" s="86"/>
      <c r="BI244" s="86"/>
      <c r="BJ244" s="86"/>
      <c r="BK244" s="86"/>
      <c r="BL244" s="86"/>
      <c r="BM244" s="82"/>
    </row>
    <row r="245" spans="52:65">
      <c r="AZ245" s="86"/>
      <c r="BA245" s="86"/>
      <c r="BB245" s="86"/>
      <c r="BC245" s="86"/>
      <c r="BD245" s="86"/>
      <c r="BE245" s="86"/>
      <c r="BF245" s="86"/>
      <c r="BG245" s="86"/>
      <c r="BH245" s="86"/>
      <c r="BI245" s="86"/>
      <c r="BJ245" s="86"/>
      <c r="BK245" s="86"/>
      <c r="BL245" s="86"/>
      <c r="BM245" s="82"/>
    </row>
    <row r="246" spans="52:65">
      <c r="AZ246" s="86"/>
      <c r="BA246" s="86"/>
      <c r="BB246" s="86"/>
      <c r="BC246" s="86"/>
      <c r="BD246" s="86"/>
      <c r="BE246" s="86"/>
      <c r="BF246" s="86"/>
      <c r="BG246" s="86"/>
      <c r="BH246" s="86"/>
      <c r="BI246" s="86"/>
      <c r="BJ246" s="86"/>
      <c r="BK246" s="86"/>
      <c r="BL246" s="86"/>
      <c r="BM246" s="82"/>
    </row>
    <row r="247" spans="52:65">
      <c r="AZ247" s="86"/>
      <c r="BA247" s="86"/>
      <c r="BB247" s="86"/>
      <c r="BC247" s="86"/>
      <c r="BD247" s="86"/>
      <c r="BE247" s="86"/>
      <c r="BF247" s="86"/>
      <c r="BG247" s="86"/>
      <c r="BH247" s="86"/>
      <c r="BI247" s="86"/>
      <c r="BJ247" s="86"/>
      <c r="BK247" s="86"/>
      <c r="BL247" s="86"/>
      <c r="BM247" s="82"/>
    </row>
    <row r="248" spans="52:65">
      <c r="AZ248" s="86"/>
      <c r="BA248" s="86"/>
      <c r="BB248" s="86"/>
      <c r="BC248" s="86"/>
      <c r="BD248" s="86"/>
      <c r="BE248" s="86"/>
      <c r="BF248" s="86"/>
      <c r="BG248" s="86"/>
      <c r="BH248" s="86"/>
      <c r="BI248" s="86"/>
      <c r="BJ248" s="86"/>
      <c r="BK248" s="86"/>
      <c r="BL248" s="86"/>
      <c r="BM248" s="82"/>
    </row>
    <row r="249" spans="52:65">
      <c r="AZ249" s="86"/>
      <c r="BA249" s="86"/>
      <c r="BB249" s="86"/>
      <c r="BC249" s="86"/>
      <c r="BD249" s="86"/>
      <c r="BE249" s="86"/>
      <c r="BF249" s="86"/>
      <c r="BG249" s="86"/>
      <c r="BH249" s="86"/>
      <c r="BI249" s="86"/>
      <c r="BJ249" s="86"/>
      <c r="BK249" s="86"/>
      <c r="BL249" s="86"/>
      <c r="BM249" s="82"/>
    </row>
    <row r="250" spans="52:65">
      <c r="AZ250" s="86"/>
      <c r="BA250" s="86"/>
      <c r="BB250" s="86"/>
      <c r="BC250" s="86"/>
      <c r="BD250" s="86"/>
      <c r="BE250" s="86"/>
      <c r="BF250" s="86"/>
      <c r="BG250" s="86"/>
      <c r="BH250" s="86"/>
      <c r="BI250" s="86"/>
      <c r="BJ250" s="86"/>
      <c r="BK250" s="86"/>
      <c r="BL250" s="86"/>
      <c r="BM250" s="82"/>
    </row>
    <row r="251" spans="52:65">
      <c r="AZ251" s="86"/>
      <c r="BA251" s="86"/>
      <c r="BB251" s="86"/>
      <c r="BC251" s="86"/>
      <c r="BD251" s="86"/>
      <c r="BE251" s="86"/>
      <c r="BF251" s="86"/>
      <c r="BG251" s="86"/>
      <c r="BH251" s="86"/>
      <c r="BI251" s="86"/>
      <c r="BJ251" s="86"/>
      <c r="BK251" s="86"/>
      <c r="BL251" s="86"/>
      <c r="BM251" s="82"/>
    </row>
    <row r="252" spans="52:65">
      <c r="AZ252" s="86"/>
      <c r="BA252" s="86"/>
      <c r="BB252" s="86"/>
      <c r="BC252" s="86"/>
      <c r="BD252" s="86"/>
      <c r="BE252" s="86"/>
      <c r="BF252" s="86"/>
      <c r="BG252" s="86"/>
      <c r="BH252" s="86"/>
      <c r="BI252" s="86"/>
      <c r="BJ252" s="86"/>
      <c r="BK252" s="86"/>
      <c r="BL252" s="86"/>
      <c r="BM252" s="82"/>
    </row>
    <row r="253" spans="52:65">
      <c r="AZ253" s="86"/>
      <c r="BA253" s="86"/>
      <c r="BB253" s="86"/>
      <c r="BC253" s="86"/>
      <c r="BD253" s="86"/>
      <c r="BE253" s="86"/>
      <c r="BF253" s="86"/>
      <c r="BG253" s="86"/>
      <c r="BH253" s="86"/>
      <c r="BI253" s="86"/>
      <c r="BJ253" s="86"/>
      <c r="BK253" s="86"/>
      <c r="BL253" s="86"/>
      <c r="BM253" s="82"/>
    </row>
    <row r="254" spans="52:65">
      <c r="AZ254" s="86"/>
      <c r="BA254" s="86"/>
      <c r="BB254" s="86"/>
      <c r="BC254" s="86"/>
      <c r="BD254" s="86"/>
      <c r="BE254" s="86"/>
      <c r="BF254" s="86"/>
      <c r="BG254" s="86"/>
      <c r="BH254" s="86"/>
      <c r="BI254" s="86"/>
      <c r="BJ254" s="86"/>
      <c r="BK254" s="86"/>
      <c r="BL254" s="86"/>
      <c r="BM254" s="82"/>
    </row>
    <row r="255" spans="52:65">
      <c r="AZ255" s="86"/>
      <c r="BA255" s="86"/>
      <c r="BB255" s="86"/>
      <c r="BC255" s="86"/>
      <c r="BD255" s="86"/>
      <c r="BE255" s="86"/>
      <c r="BF255" s="86"/>
      <c r="BG255" s="86"/>
      <c r="BH255" s="86"/>
      <c r="BI255" s="86"/>
      <c r="BJ255" s="86"/>
      <c r="BK255" s="86"/>
      <c r="BL255" s="86"/>
      <c r="BM255" s="82"/>
    </row>
    <row r="256" spans="52:65">
      <c r="AZ256" s="86"/>
      <c r="BA256" s="86"/>
      <c r="BB256" s="86"/>
      <c r="BC256" s="86"/>
      <c r="BD256" s="86"/>
      <c r="BE256" s="86"/>
      <c r="BF256" s="86"/>
      <c r="BG256" s="86"/>
      <c r="BH256" s="86"/>
      <c r="BI256" s="86"/>
      <c r="BJ256" s="86"/>
      <c r="BK256" s="86"/>
      <c r="BL256" s="86"/>
      <c r="BM256" s="82"/>
    </row>
    <row r="257" spans="52:65">
      <c r="AZ257" s="86"/>
      <c r="BA257" s="86"/>
      <c r="BB257" s="86"/>
      <c r="BC257" s="86"/>
      <c r="BD257" s="86"/>
      <c r="BE257" s="86"/>
      <c r="BF257" s="86"/>
      <c r="BG257" s="86"/>
      <c r="BH257" s="86"/>
      <c r="BI257" s="86"/>
      <c r="BJ257" s="86"/>
      <c r="BK257" s="86"/>
      <c r="BL257" s="86"/>
      <c r="BM257" s="82"/>
    </row>
    <row r="258" spans="52:65">
      <c r="AZ258" s="86"/>
      <c r="BA258" s="86"/>
      <c r="BB258" s="86"/>
      <c r="BC258" s="86"/>
      <c r="BD258" s="86"/>
      <c r="BE258" s="86"/>
      <c r="BF258" s="86"/>
      <c r="BG258" s="86"/>
      <c r="BH258" s="86"/>
      <c r="BI258" s="86"/>
      <c r="BJ258" s="86"/>
      <c r="BK258" s="86"/>
      <c r="BL258" s="86"/>
      <c r="BM258" s="82"/>
    </row>
    <row r="259" spans="52:65">
      <c r="AZ259" s="86"/>
      <c r="BA259" s="86"/>
      <c r="BB259" s="86"/>
      <c r="BC259" s="86"/>
      <c r="BD259" s="86"/>
      <c r="BE259" s="86"/>
      <c r="BF259" s="86"/>
      <c r="BG259" s="86"/>
      <c r="BH259" s="86"/>
      <c r="BI259" s="86"/>
      <c r="BJ259" s="86"/>
      <c r="BK259" s="86"/>
      <c r="BL259" s="86"/>
      <c r="BM259" s="82"/>
    </row>
    <row r="260" spans="52:65">
      <c r="AZ260" s="86"/>
      <c r="BA260" s="86"/>
      <c r="BB260" s="86"/>
      <c r="BC260" s="86"/>
      <c r="BD260" s="86"/>
      <c r="BE260" s="86"/>
      <c r="BF260" s="86"/>
      <c r="BG260" s="86"/>
      <c r="BH260" s="86"/>
      <c r="BI260" s="86"/>
      <c r="BJ260" s="86"/>
      <c r="BK260" s="86"/>
      <c r="BL260" s="86"/>
      <c r="BM260" s="82"/>
    </row>
    <row r="261" spans="52:65">
      <c r="AZ261" s="86"/>
      <c r="BA261" s="86"/>
      <c r="BB261" s="86"/>
      <c r="BC261" s="86"/>
      <c r="BD261" s="86"/>
      <c r="BE261" s="86"/>
      <c r="BF261" s="86"/>
      <c r="BG261" s="86"/>
      <c r="BH261" s="86"/>
      <c r="BI261" s="86"/>
      <c r="BJ261" s="86"/>
      <c r="BK261" s="86"/>
      <c r="BL261" s="86"/>
      <c r="BM261" s="82"/>
    </row>
    <row r="262" spans="52:65">
      <c r="AZ262" s="86"/>
      <c r="BA262" s="86"/>
      <c r="BB262" s="86"/>
      <c r="BC262" s="86"/>
      <c r="BD262" s="86"/>
      <c r="BE262" s="86"/>
      <c r="BF262" s="86"/>
      <c r="BG262" s="86"/>
      <c r="BH262" s="86"/>
      <c r="BI262" s="86"/>
      <c r="BJ262" s="86"/>
      <c r="BK262" s="86"/>
      <c r="BL262" s="86"/>
      <c r="BM262" s="82"/>
    </row>
    <row r="263" spans="52:65">
      <c r="AZ263" s="86"/>
      <c r="BA263" s="86"/>
      <c r="BB263" s="86"/>
      <c r="BC263" s="86"/>
      <c r="BD263" s="86"/>
      <c r="BE263" s="86"/>
      <c r="BF263" s="86"/>
      <c r="BG263" s="86"/>
      <c r="BH263" s="86"/>
      <c r="BI263" s="86"/>
      <c r="BJ263" s="86"/>
      <c r="BK263" s="86"/>
      <c r="BL263" s="86"/>
      <c r="BM263" s="82"/>
    </row>
    <row r="264" spans="52:65">
      <c r="AZ264" s="86"/>
      <c r="BA264" s="86"/>
      <c r="BB264" s="86"/>
      <c r="BC264" s="86"/>
      <c r="BD264" s="86"/>
      <c r="BE264" s="86"/>
      <c r="BF264" s="86"/>
      <c r="BG264" s="86"/>
      <c r="BH264" s="86"/>
      <c r="BI264" s="86"/>
      <c r="BJ264" s="86"/>
      <c r="BK264" s="86"/>
      <c r="BL264" s="86"/>
      <c r="BM264" s="82"/>
    </row>
    <row r="265" spans="52:65">
      <c r="AZ265" s="86"/>
      <c r="BA265" s="86"/>
      <c r="BB265" s="86"/>
      <c r="BC265" s="86"/>
      <c r="BD265" s="86"/>
      <c r="BE265" s="86"/>
      <c r="BF265" s="86"/>
      <c r="BG265" s="86"/>
      <c r="BH265" s="86"/>
      <c r="BI265" s="86"/>
      <c r="BJ265" s="86"/>
      <c r="BK265" s="86"/>
      <c r="BL265" s="86"/>
      <c r="BM265" s="82"/>
    </row>
    <row r="266" spans="52:65">
      <c r="AZ266" s="86"/>
      <c r="BA266" s="86"/>
      <c r="BB266" s="86"/>
      <c r="BC266" s="86"/>
      <c r="BD266" s="86"/>
      <c r="BE266" s="86"/>
      <c r="BF266" s="86"/>
      <c r="BG266" s="86"/>
      <c r="BH266" s="86"/>
      <c r="BI266" s="86"/>
      <c r="BJ266" s="86"/>
      <c r="BK266" s="86"/>
      <c r="BL266" s="86"/>
      <c r="BM266" s="82"/>
    </row>
    <row r="267" spans="52:65">
      <c r="AZ267" s="86"/>
      <c r="BA267" s="86"/>
      <c r="BB267" s="86"/>
      <c r="BC267" s="86"/>
      <c r="BD267" s="86"/>
      <c r="BE267" s="86"/>
      <c r="BF267" s="86"/>
      <c r="BG267" s="86"/>
      <c r="BH267" s="86"/>
      <c r="BI267" s="86"/>
      <c r="BJ267" s="86"/>
      <c r="BK267" s="86"/>
      <c r="BL267" s="86"/>
      <c r="BM267" s="82"/>
    </row>
    <row r="268" spans="52:65">
      <c r="AZ268" s="86"/>
      <c r="BA268" s="86"/>
      <c r="BB268" s="86"/>
      <c r="BC268" s="86"/>
      <c r="BD268" s="86"/>
      <c r="BE268" s="86"/>
      <c r="BF268" s="86"/>
      <c r="BG268" s="86"/>
      <c r="BH268" s="86"/>
      <c r="BI268" s="86"/>
      <c r="BJ268" s="86"/>
      <c r="BK268" s="86"/>
      <c r="BL268" s="86"/>
      <c r="BM268" s="82"/>
    </row>
    <row r="269" spans="52:65">
      <c r="AZ269" s="86"/>
      <c r="BA269" s="86"/>
      <c r="BB269" s="86"/>
      <c r="BC269" s="86"/>
      <c r="BD269" s="86"/>
      <c r="BE269" s="86"/>
      <c r="BF269" s="86"/>
      <c r="BG269" s="86"/>
      <c r="BH269" s="86"/>
      <c r="BI269" s="86"/>
      <c r="BJ269" s="86"/>
      <c r="BK269" s="86"/>
      <c r="BL269" s="86"/>
      <c r="BM269" s="82"/>
    </row>
    <row r="270" spans="52:65">
      <c r="AZ270" s="86"/>
      <c r="BA270" s="86"/>
      <c r="BB270" s="86"/>
      <c r="BC270" s="86"/>
      <c r="BD270" s="86"/>
      <c r="BE270" s="86"/>
      <c r="BF270" s="86"/>
      <c r="BG270" s="86"/>
      <c r="BH270" s="86"/>
      <c r="BI270" s="86"/>
      <c r="BJ270" s="86"/>
      <c r="BK270" s="86"/>
      <c r="BL270" s="86"/>
      <c r="BM270" s="82"/>
    </row>
    <row r="271" spans="52:65">
      <c r="AZ271" s="86"/>
      <c r="BA271" s="86"/>
      <c r="BB271" s="86"/>
      <c r="BC271" s="86"/>
      <c r="BD271" s="86"/>
      <c r="BE271" s="86"/>
      <c r="BF271" s="86"/>
      <c r="BG271" s="86"/>
      <c r="BH271" s="86"/>
      <c r="BI271" s="86"/>
      <c r="BJ271" s="86"/>
      <c r="BK271" s="86"/>
      <c r="BL271" s="86"/>
      <c r="BM271" s="82"/>
    </row>
    <row r="272" spans="52:65">
      <c r="AZ272" s="86"/>
      <c r="BA272" s="86"/>
      <c r="BB272" s="86"/>
      <c r="BC272" s="86"/>
      <c r="BD272" s="86"/>
      <c r="BE272" s="86"/>
      <c r="BF272" s="86"/>
      <c r="BG272" s="86"/>
      <c r="BH272" s="86"/>
      <c r="BI272" s="86"/>
      <c r="BJ272" s="86"/>
      <c r="BK272" s="86"/>
      <c r="BL272" s="86"/>
      <c r="BM272" s="82"/>
    </row>
    <row r="273" spans="52:65">
      <c r="AZ273" s="86"/>
      <c r="BA273" s="86"/>
      <c r="BB273" s="86"/>
      <c r="BC273" s="86"/>
      <c r="BD273" s="86"/>
      <c r="BE273" s="86"/>
      <c r="BF273" s="86"/>
      <c r="BG273" s="86"/>
      <c r="BH273" s="86"/>
      <c r="BI273" s="86"/>
      <c r="BJ273" s="86"/>
      <c r="BK273" s="86"/>
      <c r="BL273" s="86"/>
      <c r="BM273" s="82"/>
    </row>
    <row r="274" spans="52:65">
      <c r="AZ274" s="86"/>
      <c r="BA274" s="86"/>
      <c r="BB274" s="86"/>
      <c r="BC274" s="86"/>
      <c r="BD274" s="86"/>
      <c r="BE274" s="86"/>
      <c r="BF274" s="86"/>
      <c r="BG274" s="86"/>
      <c r="BH274" s="86"/>
      <c r="BI274" s="86"/>
      <c r="BJ274" s="86"/>
      <c r="BK274" s="86"/>
      <c r="BL274" s="86"/>
      <c r="BM274" s="82"/>
    </row>
    <row r="275" spans="52:65">
      <c r="AZ275" s="86"/>
      <c r="BA275" s="86"/>
      <c r="BB275" s="86"/>
      <c r="BC275" s="86"/>
      <c r="BD275" s="86"/>
      <c r="BE275" s="86"/>
      <c r="BF275" s="86"/>
      <c r="BG275" s="86"/>
      <c r="BH275" s="86"/>
      <c r="BI275" s="86"/>
      <c r="BJ275" s="86"/>
      <c r="BK275" s="86"/>
      <c r="BL275" s="86"/>
      <c r="BM275" s="82"/>
    </row>
    <row r="276" spans="52:65">
      <c r="AZ276" s="86"/>
      <c r="BA276" s="86"/>
      <c r="BB276" s="86"/>
      <c r="BC276" s="86"/>
      <c r="BD276" s="86"/>
      <c r="BE276" s="86"/>
      <c r="BF276" s="86"/>
      <c r="BG276" s="86"/>
      <c r="BH276" s="86"/>
      <c r="BI276" s="86"/>
      <c r="BJ276" s="86"/>
      <c r="BK276" s="86"/>
      <c r="BL276" s="86"/>
      <c r="BM276" s="82"/>
    </row>
    <row r="277" spans="52:65">
      <c r="AZ277" s="86"/>
      <c r="BA277" s="86"/>
      <c r="BB277" s="86"/>
      <c r="BC277" s="86"/>
      <c r="BD277" s="86"/>
      <c r="BE277" s="86"/>
      <c r="BF277" s="86"/>
      <c r="BG277" s="86"/>
      <c r="BH277" s="86"/>
      <c r="BI277" s="86"/>
      <c r="BJ277" s="86"/>
      <c r="BK277" s="86"/>
      <c r="BL277" s="86"/>
      <c r="BM277" s="82"/>
    </row>
    <row r="278" spans="52:65">
      <c r="AZ278" s="86"/>
      <c r="BA278" s="86"/>
      <c r="BB278" s="86"/>
      <c r="BC278" s="86"/>
      <c r="BD278" s="86"/>
      <c r="BE278" s="86"/>
      <c r="BF278" s="86"/>
      <c r="BG278" s="86"/>
      <c r="BH278" s="86"/>
      <c r="BI278" s="86"/>
      <c r="BJ278" s="86"/>
      <c r="BK278" s="86"/>
      <c r="BL278" s="86"/>
      <c r="BM278" s="82"/>
    </row>
    <row r="279" spans="52:65">
      <c r="AZ279" s="86"/>
      <c r="BA279" s="86"/>
      <c r="BB279" s="86"/>
      <c r="BC279" s="86"/>
      <c r="BD279" s="86"/>
      <c r="BE279" s="86"/>
      <c r="BF279" s="86"/>
      <c r="BG279" s="86"/>
      <c r="BH279" s="86"/>
      <c r="BI279" s="86"/>
      <c r="BJ279" s="86"/>
      <c r="BK279" s="86"/>
      <c r="BL279" s="86"/>
      <c r="BM279" s="82"/>
    </row>
    <row r="280" spans="52:65">
      <c r="AZ280" s="86"/>
      <c r="BA280" s="86"/>
      <c r="BB280" s="86"/>
      <c r="BC280" s="86"/>
      <c r="BD280" s="86"/>
      <c r="BE280" s="86"/>
      <c r="BF280" s="86"/>
      <c r="BG280" s="86"/>
      <c r="BH280" s="86"/>
      <c r="BI280" s="86"/>
      <c r="BJ280" s="86"/>
      <c r="BK280" s="86"/>
      <c r="BL280" s="86"/>
      <c r="BM280" s="82"/>
    </row>
    <row r="281" spans="52:65">
      <c r="AZ281" s="86"/>
      <c r="BA281" s="86"/>
      <c r="BB281" s="86"/>
      <c r="BC281" s="86"/>
      <c r="BD281" s="86"/>
      <c r="BE281" s="86"/>
      <c r="BF281" s="86"/>
      <c r="BG281" s="86"/>
      <c r="BH281" s="86"/>
      <c r="BI281" s="86"/>
      <c r="BJ281" s="86"/>
      <c r="BK281" s="86"/>
      <c r="BL281" s="86"/>
      <c r="BM281" s="82"/>
    </row>
    <row r="282" spans="52:65">
      <c r="AZ282" s="86"/>
      <c r="BA282" s="86"/>
      <c r="BB282" s="86"/>
      <c r="BC282" s="86"/>
      <c r="BD282" s="86"/>
      <c r="BE282" s="86"/>
      <c r="BF282" s="86"/>
      <c r="BG282" s="86"/>
      <c r="BH282" s="86"/>
      <c r="BI282" s="86"/>
      <c r="BJ282" s="86"/>
      <c r="BK282" s="86"/>
      <c r="BL282" s="86"/>
      <c r="BM282" s="82"/>
    </row>
    <row r="283" spans="52:65">
      <c r="AZ283" s="86"/>
      <c r="BA283" s="86"/>
      <c r="BB283" s="86"/>
      <c r="BC283" s="86"/>
      <c r="BD283" s="86"/>
      <c r="BE283" s="86"/>
      <c r="BF283" s="86"/>
      <c r="BG283" s="86"/>
      <c r="BH283" s="86"/>
      <c r="BI283" s="86"/>
      <c r="BJ283" s="86"/>
      <c r="BK283" s="86"/>
      <c r="BL283" s="86"/>
      <c r="BM283" s="82"/>
    </row>
    <row r="284" spans="52:65">
      <c r="AZ284" s="86"/>
      <c r="BA284" s="86"/>
      <c r="BB284" s="86"/>
      <c r="BC284" s="86"/>
      <c r="BD284" s="86"/>
      <c r="BE284" s="86"/>
      <c r="BF284" s="86"/>
      <c r="BG284" s="86"/>
      <c r="BH284" s="86"/>
      <c r="BI284" s="86"/>
      <c r="BJ284" s="86"/>
      <c r="BK284" s="86"/>
      <c r="BL284" s="86"/>
      <c r="BM284" s="82"/>
    </row>
    <row r="285" spans="52:65">
      <c r="AZ285" s="86"/>
      <c r="BA285" s="86"/>
      <c r="BB285" s="86"/>
      <c r="BC285" s="86"/>
      <c r="BD285" s="86"/>
      <c r="BE285" s="86"/>
      <c r="BF285" s="86"/>
      <c r="BG285" s="86"/>
      <c r="BH285" s="86"/>
      <c r="BI285" s="86"/>
      <c r="BJ285" s="86"/>
      <c r="BK285" s="86"/>
      <c r="BL285" s="86"/>
      <c r="BM285" s="82"/>
    </row>
    <row r="286" spans="52:65">
      <c r="AZ286" s="86"/>
      <c r="BA286" s="86"/>
      <c r="BB286" s="86"/>
      <c r="BC286" s="86"/>
      <c r="BD286" s="86"/>
      <c r="BE286" s="86"/>
      <c r="BF286" s="86"/>
      <c r="BG286" s="86"/>
      <c r="BH286" s="86"/>
      <c r="BI286" s="86"/>
      <c r="BJ286" s="86"/>
      <c r="BK286" s="86"/>
      <c r="BL286" s="86"/>
      <c r="BM286" s="82"/>
    </row>
    <row r="287" spans="52:65">
      <c r="AZ287" s="86"/>
      <c r="BA287" s="86"/>
      <c r="BB287" s="86"/>
      <c r="BC287" s="86"/>
      <c r="BD287" s="86"/>
      <c r="BE287" s="86"/>
      <c r="BF287" s="86"/>
      <c r="BG287" s="86"/>
      <c r="BH287" s="86"/>
      <c r="BI287" s="86"/>
      <c r="BJ287" s="86"/>
      <c r="BK287" s="86"/>
      <c r="BL287" s="86"/>
      <c r="BM287" s="82"/>
    </row>
    <row r="288" spans="52:65">
      <c r="AZ288" s="86"/>
      <c r="BA288" s="86"/>
      <c r="BB288" s="86"/>
      <c r="BC288" s="86"/>
      <c r="BD288" s="86"/>
      <c r="BE288" s="86"/>
      <c r="BF288" s="86"/>
      <c r="BG288" s="86"/>
      <c r="BH288" s="86"/>
      <c r="BI288" s="86"/>
      <c r="BJ288" s="86"/>
      <c r="BK288" s="86"/>
      <c r="BL288" s="86"/>
      <c r="BM288" s="82"/>
    </row>
  </sheetData>
  <mergeCells count="31">
    <mergeCell ref="M36:R37"/>
    <mergeCell ref="S36:AD37"/>
    <mergeCell ref="I38:J39"/>
    <mergeCell ref="K38:L39"/>
    <mergeCell ref="M38:R39"/>
    <mergeCell ref="S38:AD39"/>
    <mergeCell ref="I159:J160"/>
    <mergeCell ref="I161:J162"/>
    <mergeCell ref="I163:J164"/>
    <mergeCell ref="I36:J37"/>
    <mergeCell ref="K36:L37"/>
    <mergeCell ref="M40:R41"/>
    <mergeCell ref="S40:AD41"/>
    <mergeCell ref="B41:D41"/>
    <mergeCell ref="I42:J43"/>
    <mergeCell ref="K42:L43"/>
    <mergeCell ref="M42:R43"/>
    <mergeCell ref="S42:AD43"/>
    <mergeCell ref="I40:J41"/>
    <mergeCell ref="K40:L41"/>
    <mergeCell ref="A1:I3"/>
    <mergeCell ref="AI1:AN1"/>
    <mergeCell ref="AI2:AN2"/>
    <mergeCell ref="AI3:AN3"/>
    <mergeCell ref="J1:AH3"/>
    <mergeCell ref="AU1:AZ1"/>
    <mergeCell ref="AU2:AZ2"/>
    <mergeCell ref="AU3:AZ3"/>
    <mergeCell ref="AO1:AT1"/>
    <mergeCell ref="AO2:AT2"/>
    <mergeCell ref="AO3:AT3"/>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O33"/>
  <sheetViews>
    <sheetView showGridLines="0" view="pageBreakPreview" zoomScaleNormal="100" zoomScaleSheetLayoutView="100" workbookViewId="0">
      <pane ySplit="6" topLeftCell="A7" activePane="bottomLeft" state="frozen"/>
      <selection activeCell="F12" sqref="F12"/>
      <selection pane="bottomLeft" activeCell="A7" sqref="A7"/>
    </sheetView>
  </sheetViews>
  <sheetFormatPr defaultColWidth="1.625" defaultRowHeight="15.75"/>
  <cols>
    <col min="1" max="1" width="17.375" style="3" customWidth="1"/>
    <col min="2" max="2" width="15.625" style="3" customWidth="1"/>
    <col min="3" max="3" width="5.625" style="3" customWidth="1"/>
    <col min="4" max="4" width="19.625" style="3" customWidth="1"/>
    <col min="5" max="5" width="15.625" style="3" customWidth="1"/>
    <col min="6" max="6" width="50.75" style="3" customWidth="1"/>
    <col min="7" max="7" width="27.875" style="3" hidden="1" customWidth="1"/>
    <col min="8" max="8" width="8.875" style="3" customWidth="1"/>
    <col min="9" max="9" width="12.875" style="3" bestFit="1" customWidth="1"/>
    <col min="10" max="10" width="14.875" style="3" customWidth="1"/>
    <col min="11" max="11" width="30.625" style="3" customWidth="1"/>
    <col min="12" max="12" width="14.5" style="3" customWidth="1"/>
    <col min="13" max="15" width="15.625" style="3" customWidth="1"/>
    <col min="16" max="16384" width="1.625" style="3"/>
  </cols>
  <sheetData>
    <row r="1" spans="1:15" ht="14.25" customHeight="1">
      <c r="A1" s="477" t="s">
        <v>47</v>
      </c>
      <c r="B1" s="477"/>
      <c r="C1" s="477"/>
      <c r="D1" s="477"/>
      <c r="E1" s="477" t="s">
        <v>40</v>
      </c>
      <c r="F1" s="477"/>
      <c r="G1" s="477"/>
      <c r="H1" s="477"/>
      <c r="I1" s="477"/>
      <c r="J1" s="477"/>
      <c r="K1" s="477"/>
      <c r="L1" s="477"/>
      <c r="M1" s="1"/>
      <c r="N1" s="1" t="s">
        <v>28</v>
      </c>
      <c r="O1" s="1" t="s">
        <v>6</v>
      </c>
    </row>
    <row r="2" spans="1:15" ht="14.25" customHeight="1">
      <c r="A2" s="477"/>
      <c r="B2" s="477"/>
      <c r="C2" s="477"/>
      <c r="D2" s="477"/>
      <c r="E2" s="477"/>
      <c r="F2" s="477"/>
      <c r="G2" s="477"/>
      <c r="H2" s="477"/>
      <c r="I2" s="477"/>
      <c r="J2" s="477"/>
      <c r="K2" s="477"/>
      <c r="L2" s="477"/>
      <c r="M2" s="1" t="s">
        <v>7</v>
      </c>
      <c r="N2" s="1" t="str">
        <f>改版履歴!V2</f>
        <v>佐々木</v>
      </c>
      <c r="O2" s="4">
        <f>改版履歴!Z2</f>
        <v>44060</v>
      </c>
    </row>
    <row r="3" spans="1:15" ht="14.25" customHeight="1">
      <c r="A3" s="477"/>
      <c r="B3" s="477"/>
      <c r="C3" s="477"/>
      <c r="D3" s="477"/>
      <c r="E3" s="477"/>
      <c r="F3" s="477"/>
      <c r="G3" s="477"/>
      <c r="H3" s="477"/>
      <c r="I3" s="477"/>
      <c r="J3" s="477"/>
      <c r="K3" s="477"/>
      <c r="L3" s="477"/>
      <c r="M3" s="1" t="s">
        <v>8</v>
      </c>
      <c r="N3" s="1" t="str">
        <f>改版履歴!V3</f>
        <v>HYN陳暁健</v>
      </c>
      <c r="O3" s="4">
        <f>改版履歴!Z3</f>
        <v>44341</v>
      </c>
    </row>
    <row r="4" spans="1:15" ht="14.25" customHeight="1">
      <c r="F4" s="18"/>
      <c r="G4" s="18"/>
    </row>
    <row r="5" spans="1:15" s="2" customFormat="1" ht="14.25" customHeight="1">
      <c r="A5" s="21" t="s">
        <v>48</v>
      </c>
      <c r="B5" s="566" t="s">
        <v>804</v>
      </c>
      <c r="C5" s="567"/>
      <c r="D5" s="20" t="s">
        <v>41</v>
      </c>
      <c r="E5" s="568" t="s">
        <v>373</v>
      </c>
      <c r="F5" s="569"/>
      <c r="G5" s="166"/>
      <c r="K5" s="22"/>
      <c r="L5" s="22"/>
    </row>
    <row r="6" spans="1:15" s="2" customFormat="1" ht="13.5" customHeight="1">
      <c r="A6" s="113" t="s">
        <v>43</v>
      </c>
      <c r="B6" s="113" t="s">
        <v>45</v>
      </c>
      <c r="C6" s="113" t="s">
        <v>42</v>
      </c>
      <c r="D6" s="113" t="s">
        <v>39</v>
      </c>
      <c r="E6" s="113" t="s">
        <v>44</v>
      </c>
      <c r="F6" s="113" t="s">
        <v>253</v>
      </c>
      <c r="G6" s="122" t="s">
        <v>254</v>
      </c>
      <c r="H6" s="113" t="s">
        <v>49</v>
      </c>
      <c r="I6" s="48" t="s">
        <v>257</v>
      </c>
      <c r="J6" s="48" t="s">
        <v>323</v>
      </c>
      <c r="K6" s="48" t="s">
        <v>255</v>
      </c>
      <c r="L6" s="48" t="s">
        <v>256</v>
      </c>
      <c r="M6" s="565" t="s">
        <v>46</v>
      </c>
      <c r="N6" s="565"/>
      <c r="O6" s="565"/>
    </row>
    <row r="7" spans="1:15" s="2" customFormat="1" ht="49.5" customHeight="1">
      <c r="A7" s="369" t="s">
        <v>728</v>
      </c>
      <c r="B7" s="369" t="s">
        <v>354</v>
      </c>
      <c r="C7" s="234" t="s">
        <v>767</v>
      </c>
      <c r="D7" s="290" t="s">
        <v>729</v>
      </c>
      <c r="E7" s="290" t="s">
        <v>551</v>
      </c>
      <c r="F7" s="290" t="s">
        <v>673</v>
      </c>
      <c r="G7" s="290"/>
      <c r="H7" s="291"/>
      <c r="I7" s="230" t="s">
        <v>378</v>
      </c>
      <c r="J7" s="291" t="s">
        <v>324</v>
      </c>
      <c r="K7" s="292" t="s">
        <v>306</v>
      </c>
      <c r="L7" s="291"/>
      <c r="M7" s="562" t="s">
        <v>734</v>
      </c>
      <c r="N7" s="563"/>
      <c r="O7" s="564"/>
    </row>
    <row r="8" spans="1:15" s="235" customFormat="1" ht="36" customHeight="1">
      <c r="A8" s="364" t="s">
        <v>728</v>
      </c>
      <c r="B8" s="364" t="s">
        <v>354</v>
      </c>
      <c r="C8" s="234" t="s">
        <v>740</v>
      </c>
      <c r="D8" s="289" t="s">
        <v>672</v>
      </c>
      <c r="E8" s="289" t="s">
        <v>550</v>
      </c>
      <c r="F8" s="290" t="s">
        <v>766</v>
      </c>
      <c r="G8" s="290"/>
      <c r="H8" s="291"/>
      <c r="I8" s="230" t="s">
        <v>374</v>
      </c>
      <c r="J8" s="291" t="s">
        <v>375</v>
      </c>
      <c r="K8" s="292" t="s">
        <v>419</v>
      </c>
      <c r="L8" s="291"/>
      <c r="M8" s="562" t="s">
        <v>751</v>
      </c>
      <c r="N8" s="563"/>
      <c r="O8" s="564"/>
    </row>
    <row r="9" spans="1:15" s="232" customFormat="1" ht="53.25" customHeight="1">
      <c r="A9" s="369" t="s">
        <v>728</v>
      </c>
      <c r="B9" s="369" t="s">
        <v>354</v>
      </c>
      <c r="C9" s="234" t="s">
        <v>741</v>
      </c>
      <c r="D9" s="229" t="s">
        <v>675</v>
      </c>
      <c r="E9" s="229" t="s">
        <v>574</v>
      </c>
      <c r="F9" s="229" t="s">
        <v>674</v>
      </c>
      <c r="G9" s="229"/>
      <c r="H9" s="230"/>
      <c r="I9" s="230" t="s">
        <v>377</v>
      </c>
      <c r="J9" s="230"/>
      <c r="K9" s="231" t="s">
        <v>376</v>
      </c>
      <c r="L9" s="230"/>
      <c r="M9" s="573"/>
      <c r="N9" s="574"/>
      <c r="O9" s="575"/>
    </row>
    <row r="10" spans="1:15" s="2" customFormat="1" ht="48">
      <c r="A10" s="369" t="s">
        <v>728</v>
      </c>
      <c r="B10" s="369" t="s">
        <v>354</v>
      </c>
      <c r="C10" s="234" t="s">
        <v>742</v>
      </c>
      <c r="D10" s="290" t="s">
        <v>379</v>
      </c>
      <c r="E10" s="290" t="s">
        <v>380</v>
      </c>
      <c r="F10" s="298" t="s">
        <v>765</v>
      </c>
      <c r="G10" s="290"/>
      <c r="H10" s="291"/>
      <c r="I10" s="230" t="s">
        <v>424</v>
      </c>
      <c r="J10" s="291"/>
      <c r="K10" s="292" t="s">
        <v>420</v>
      </c>
      <c r="L10" s="291"/>
      <c r="M10" s="562" t="s">
        <v>751</v>
      </c>
      <c r="N10" s="563"/>
      <c r="O10" s="564"/>
    </row>
    <row r="11" spans="1:15" s="232" customFormat="1" ht="42" customHeight="1">
      <c r="A11" s="369" t="s">
        <v>728</v>
      </c>
      <c r="B11" s="369" t="s">
        <v>354</v>
      </c>
      <c r="C11" s="234" t="s">
        <v>743</v>
      </c>
      <c r="D11" s="290" t="s">
        <v>381</v>
      </c>
      <c r="E11" s="290" t="s">
        <v>382</v>
      </c>
      <c r="F11" s="233" t="s">
        <v>755</v>
      </c>
      <c r="G11" s="229"/>
      <c r="H11" s="230"/>
      <c r="I11" s="230" t="s">
        <v>383</v>
      </c>
      <c r="J11" s="230"/>
      <c r="K11" s="292" t="s">
        <v>421</v>
      </c>
      <c r="L11" s="230"/>
      <c r="M11" s="562" t="s">
        <v>751</v>
      </c>
      <c r="N11" s="563"/>
      <c r="O11" s="564"/>
    </row>
    <row r="12" spans="1:15" s="232" customFormat="1" ht="52.5" customHeight="1">
      <c r="A12" s="369" t="s">
        <v>728</v>
      </c>
      <c r="B12" s="369" t="s">
        <v>354</v>
      </c>
      <c r="C12" s="234" t="s">
        <v>744</v>
      </c>
      <c r="D12" s="290" t="s">
        <v>287</v>
      </c>
      <c r="E12" s="290" t="s">
        <v>384</v>
      </c>
      <c r="F12" s="233" t="s">
        <v>756</v>
      </c>
      <c r="G12" s="229"/>
      <c r="H12" s="230"/>
      <c r="I12" s="230" t="s">
        <v>386</v>
      </c>
      <c r="J12" s="230"/>
      <c r="K12" s="292" t="s">
        <v>385</v>
      </c>
      <c r="L12" s="230"/>
      <c r="M12" s="562" t="s">
        <v>751</v>
      </c>
      <c r="N12" s="563"/>
      <c r="O12" s="564"/>
    </row>
    <row r="13" spans="1:15" s="232" customFormat="1" ht="52.5" customHeight="1">
      <c r="A13" s="369" t="s">
        <v>728</v>
      </c>
      <c r="B13" s="369" t="s">
        <v>354</v>
      </c>
      <c r="C13" s="234" t="s">
        <v>745</v>
      </c>
      <c r="D13" s="290" t="s">
        <v>287</v>
      </c>
      <c r="E13" s="290" t="s">
        <v>387</v>
      </c>
      <c r="F13" s="229" t="s">
        <v>757</v>
      </c>
      <c r="G13" s="229"/>
      <c r="H13" s="230"/>
      <c r="I13" s="230" t="s">
        <v>389</v>
      </c>
      <c r="J13" s="230"/>
      <c r="K13" s="292" t="s">
        <v>388</v>
      </c>
      <c r="L13" s="230"/>
      <c r="M13" s="562" t="s">
        <v>751</v>
      </c>
      <c r="N13" s="563"/>
      <c r="O13" s="564"/>
    </row>
    <row r="14" spans="1:15" s="232" customFormat="1" ht="52.5" customHeight="1">
      <c r="A14" s="369" t="s">
        <v>728</v>
      </c>
      <c r="B14" s="369" t="s">
        <v>354</v>
      </c>
      <c r="C14" s="234" t="s">
        <v>746</v>
      </c>
      <c r="D14" s="290" t="s">
        <v>390</v>
      </c>
      <c r="E14" s="290" t="s">
        <v>391</v>
      </c>
      <c r="F14" s="229" t="s">
        <v>758</v>
      </c>
      <c r="G14" s="229"/>
      <c r="H14" s="230"/>
      <c r="I14" s="230" t="s">
        <v>393</v>
      </c>
      <c r="J14" s="230"/>
      <c r="K14" s="292" t="s">
        <v>392</v>
      </c>
      <c r="L14" s="230"/>
      <c r="M14" s="562" t="s">
        <v>751</v>
      </c>
      <c r="N14" s="563"/>
      <c r="O14" s="564"/>
    </row>
    <row r="15" spans="1:15" s="232" customFormat="1" ht="43.5" customHeight="1">
      <c r="A15" s="369" t="s">
        <v>728</v>
      </c>
      <c r="B15" s="369" t="s">
        <v>354</v>
      </c>
      <c r="C15" s="234" t="s">
        <v>747</v>
      </c>
      <c r="D15" s="290" t="s">
        <v>394</v>
      </c>
      <c r="E15" s="290" t="s">
        <v>395</v>
      </c>
      <c r="F15" s="233" t="s">
        <v>759</v>
      </c>
      <c r="G15" s="229"/>
      <c r="H15" s="230"/>
      <c r="I15" s="230" t="s">
        <v>396</v>
      </c>
      <c r="J15" s="291" t="s">
        <v>397</v>
      </c>
      <c r="K15" s="292" t="s">
        <v>422</v>
      </c>
      <c r="L15" s="230"/>
      <c r="M15" s="562" t="s">
        <v>751</v>
      </c>
      <c r="N15" s="563"/>
      <c r="O15" s="564"/>
    </row>
    <row r="16" spans="1:15" s="232" customFormat="1" ht="43.5" customHeight="1">
      <c r="A16" s="369" t="s">
        <v>728</v>
      </c>
      <c r="B16" s="369" t="s">
        <v>354</v>
      </c>
      <c r="C16" s="234" t="s">
        <v>748</v>
      </c>
      <c r="D16" s="290" t="s">
        <v>394</v>
      </c>
      <c r="E16" s="290" t="s">
        <v>398</v>
      </c>
      <c r="F16" s="233" t="s">
        <v>760</v>
      </c>
      <c r="G16" s="229"/>
      <c r="H16" s="230"/>
      <c r="I16" s="230" t="s">
        <v>400</v>
      </c>
      <c r="J16" s="291" t="s">
        <v>401</v>
      </c>
      <c r="K16" s="292" t="s">
        <v>399</v>
      </c>
      <c r="L16" s="230"/>
      <c r="M16" s="562" t="s">
        <v>751</v>
      </c>
      <c r="N16" s="563"/>
      <c r="O16" s="564"/>
    </row>
    <row r="17" spans="1:15" s="2" customFormat="1" ht="47.25" customHeight="1">
      <c r="A17" s="369" t="s">
        <v>728</v>
      </c>
      <c r="B17" s="369" t="s">
        <v>354</v>
      </c>
      <c r="C17" s="234" t="s">
        <v>749</v>
      </c>
      <c r="D17" s="292" t="s">
        <v>402</v>
      </c>
      <c r="E17" s="292" t="s">
        <v>403</v>
      </c>
      <c r="F17" s="298" t="s">
        <v>761</v>
      </c>
      <c r="G17" s="290"/>
      <c r="H17" s="291"/>
      <c r="I17" s="230" t="s">
        <v>405</v>
      </c>
      <c r="J17" s="291"/>
      <c r="K17" s="292" t="s">
        <v>404</v>
      </c>
      <c r="L17" s="291"/>
      <c r="M17" s="562" t="s">
        <v>751</v>
      </c>
      <c r="N17" s="563"/>
      <c r="O17" s="564"/>
    </row>
    <row r="18" spans="1:15" s="2" customFormat="1" ht="81" customHeight="1">
      <c r="A18" s="369" t="s">
        <v>728</v>
      </c>
      <c r="B18" s="369" t="s">
        <v>354</v>
      </c>
      <c r="C18" s="234" t="s">
        <v>750</v>
      </c>
      <c r="D18" s="292" t="s">
        <v>406</v>
      </c>
      <c r="E18" s="292" t="s">
        <v>407</v>
      </c>
      <c r="F18" s="296" t="s">
        <v>762</v>
      </c>
      <c r="G18" s="297"/>
      <c r="H18" s="291"/>
      <c r="I18" s="230" t="s">
        <v>425</v>
      </c>
      <c r="J18" s="291"/>
      <c r="K18" s="292" t="s">
        <v>423</v>
      </c>
      <c r="L18" s="291"/>
      <c r="M18" s="562" t="s">
        <v>751</v>
      </c>
      <c r="N18" s="563"/>
      <c r="O18" s="564"/>
    </row>
    <row r="19" spans="1:15" s="2" customFormat="1" ht="110.25" customHeight="1">
      <c r="A19" s="369" t="s">
        <v>728</v>
      </c>
      <c r="B19" s="369" t="s">
        <v>354</v>
      </c>
      <c r="C19" s="234" t="s">
        <v>752</v>
      </c>
      <c r="D19" s="292" t="s">
        <v>408</v>
      </c>
      <c r="E19" s="292" t="s">
        <v>409</v>
      </c>
      <c r="F19" s="289" t="s">
        <v>763</v>
      </c>
      <c r="G19" s="290"/>
      <c r="H19" s="291"/>
      <c r="I19" s="230" t="s">
        <v>411</v>
      </c>
      <c r="J19" s="291"/>
      <c r="K19" s="292" t="s">
        <v>410</v>
      </c>
      <c r="L19" s="291"/>
      <c r="M19" s="562" t="s">
        <v>751</v>
      </c>
      <c r="N19" s="563"/>
      <c r="O19" s="564"/>
    </row>
    <row r="20" spans="1:15" s="232" customFormat="1" ht="24">
      <c r="A20" s="369" t="s">
        <v>728</v>
      </c>
      <c r="B20" s="369" t="s">
        <v>354</v>
      </c>
      <c r="C20" s="234" t="s">
        <v>753</v>
      </c>
      <c r="D20" s="231" t="s">
        <v>390</v>
      </c>
      <c r="E20" s="231" t="s">
        <v>412</v>
      </c>
      <c r="F20" s="229" t="s">
        <v>413</v>
      </c>
      <c r="G20" s="229"/>
      <c r="H20" s="230"/>
      <c r="I20" s="230" t="s">
        <v>415</v>
      </c>
      <c r="J20" s="230"/>
      <c r="K20" s="231" t="s">
        <v>414</v>
      </c>
      <c r="L20" s="230"/>
      <c r="M20" s="573"/>
      <c r="N20" s="574"/>
      <c r="O20" s="575"/>
    </row>
    <row r="21" spans="1:15" s="2" customFormat="1" ht="48" customHeight="1">
      <c r="A21" s="370" t="s">
        <v>728</v>
      </c>
      <c r="B21" s="370" t="s">
        <v>354</v>
      </c>
      <c r="C21" s="234" t="s">
        <v>754</v>
      </c>
      <c r="D21" s="292" t="s">
        <v>390</v>
      </c>
      <c r="E21" s="292" t="s">
        <v>416</v>
      </c>
      <c r="F21" s="289" t="s">
        <v>764</v>
      </c>
      <c r="G21" s="290"/>
      <c r="H21" s="291"/>
      <c r="I21" s="230" t="s">
        <v>418</v>
      </c>
      <c r="J21" s="291" t="s">
        <v>324</v>
      </c>
      <c r="K21" s="292" t="s">
        <v>417</v>
      </c>
      <c r="L21" s="291"/>
      <c r="M21" s="562" t="s">
        <v>751</v>
      </c>
      <c r="N21" s="563"/>
      <c r="O21" s="564"/>
    </row>
    <row r="22" spans="1:15" s="2" customFormat="1" ht="32.25" customHeight="1">
      <c r="A22" s="365" t="s">
        <v>730</v>
      </c>
      <c r="B22" s="365" t="s">
        <v>732</v>
      </c>
      <c r="C22" s="234" t="s">
        <v>739</v>
      </c>
      <c r="D22" s="366" t="s">
        <v>731</v>
      </c>
      <c r="E22" s="366" t="s">
        <v>733</v>
      </c>
      <c r="F22" s="289" t="s">
        <v>734</v>
      </c>
      <c r="G22" s="290"/>
      <c r="H22" s="291"/>
      <c r="I22" s="230"/>
      <c r="J22" s="367" t="s">
        <v>735</v>
      </c>
      <c r="K22" s="366" t="s">
        <v>736</v>
      </c>
      <c r="L22" s="291"/>
      <c r="M22" s="562"/>
      <c r="N22" s="563"/>
      <c r="O22" s="564"/>
    </row>
    <row r="23" spans="1:15" s="2" customFormat="1" ht="59.25" customHeight="1">
      <c r="A23" s="368" t="s">
        <v>730</v>
      </c>
      <c r="B23" s="368" t="s">
        <v>732</v>
      </c>
      <c r="C23" s="234" t="s">
        <v>740</v>
      </c>
      <c r="D23" s="289" t="s">
        <v>379</v>
      </c>
      <c r="E23" s="289" t="s">
        <v>380</v>
      </c>
      <c r="F23" s="298" t="s">
        <v>737</v>
      </c>
      <c r="G23" s="290"/>
      <c r="H23" s="291"/>
      <c r="I23" s="230" t="s">
        <v>424</v>
      </c>
      <c r="J23" s="367"/>
      <c r="K23" s="366" t="s">
        <v>420</v>
      </c>
      <c r="L23" s="291"/>
      <c r="M23" s="570"/>
      <c r="N23" s="571"/>
      <c r="O23" s="572"/>
    </row>
    <row r="24" spans="1:15" s="2" customFormat="1" ht="55.5" customHeight="1">
      <c r="A24" s="368" t="s">
        <v>730</v>
      </c>
      <c r="B24" s="368" t="s">
        <v>732</v>
      </c>
      <c r="C24" s="234" t="s">
        <v>741</v>
      </c>
      <c r="D24" s="289" t="s">
        <v>381</v>
      </c>
      <c r="E24" s="289" t="s">
        <v>382</v>
      </c>
      <c r="F24" s="298" t="s">
        <v>737</v>
      </c>
      <c r="G24" s="229"/>
      <c r="H24" s="230"/>
      <c r="I24" s="230" t="s">
        <v>383</v>
      </c>
      <c r="J24" s="230"/>
      <c r="K24" s="366" t="s">
        <v>421</v>
      </c>
      <c r="L24" s="230"/>
      <c r="M24" s="562" t="s">
        <v>738</v>
      </c>
      <c r="N24" s="563"/>
      <c r="O24" s="564"/>
    </row>
    <row r="25" spans="1:15" s="2" customFormat="1" ht="45" customHeight="1">
      <c r="A25" s="368" t="s">
        <v>730</v>
      </c>
      <c r="B25" s="368" t="s">
        <v>732</v>
      </c>
      <c r="C25" s="234" t="s">
        <v>742</v>
      </c>
      <c r="D25" s="289" t="s">
        <v>287</v>
      </c>
      <c r="E25" s="289" t="s">
        <v>384</v>
      </c>
      <c r="F25" s="298" t="s">
        <v>737</v>
      </c>
      <c r="G25" s="229"/>
      <c r="H25" s="230"/>
      <c r="I25" s="230" t="s">
        <v>386</v>
      </c>
      <c r="J25" s="230"/>
      <c r="K25" s="366" t="s">
        <v>385</v>
      </c>
      <c r="L25" s="230"/>
      <c r="M25" s="562" t="s">
        <v>738</v>
      </c>
      <c r="N25" s="563"/>
      <c r="O25" s="564"/>
    </row>
    <row r="26" spans="1:15" s="2" customFormat="1" ht="45" customHeight="1">
      <c r="A26" s="368" t="s">
        <v>730</v>
      </c>
      <c r="B26" s="368" t="s">
        <v>732</v>
      </c>
      <c r="C26" s="234" t="s">
        <v>743</v>
      </c>
      <c r="D26" s="289" t="s">
        <v>287</v>
      </c>
      <c r="E26" s="289" t="s">
        <v>387</v>
      </c>
      <c r="F26" s="298" t="s">
        <v>737</v>
      </c>
      <c r="G26" s="229"/>
      <c r="H26" s="230"/>
      <c r="I26" s="230" t="s">
        <v>389</v>
      </c>
      <c r="J26" s="230"/>
      <c r="K26" s="366" t="s">
        <v>388</v>
      </c>
      <c r="L26" s="230"/>
      <c r="M26" s="562" t="s">
        <v>738</v>
      </c>
      <c r="N26" s="563"/>
      <c r="O26" s="564"/>
    </row>
    <row r="27" spans="1:15" s="2" customFormat="1" ht="45" customHeight="1">
      <c r="A27" s="368" t="s">
        <v>730</v>
      </c>
      <c r="B27" s="368" t="s">
        <v>732</v>
      </c>
      <c r="C27" s="234" t="s">
        <v>744</v>
      </c>
      <c r="D27" s="289" t="s">
        <v>390</v>
      </c>
      <c r="E27" s="289" t="s">
        <v>391</v>
      </c>
      <c r="F27" s="298" t="s">
        <v>737</v>
      </c>
      <c r="G27" s="229"/>
      <c r="H27" s="230"/>
      <c r="I27" s="230" t="s">
        <v>393</v>
      </c>
      <c r="J27" s="230"/>
      <c r="K27" s="366" t="s">
        <v>392</v>
      </c>
      <c r="L27" s="230"/>
      <c r="M27" s="562" t="s">
        <v>738</v>
      </c>
      <c r="N27" s="563"/>
      <c r="O27" s="564"/>
    </row>
    <row r="28" spans="1:15" s="2" customFormat="1" ht="45" customHeight="1">
      <c r="A28" s="368" t="s">
        <v>730</v>
      </c>
      <c r="B28" s="368" t="s">
        <v>732</v>
      </c>
      <c r="C28" s="234" t="s">
        <v>745</v>
      </c>
      <c r="D28" s="289" t="s">
        <v>394</v>
      </c>
      <c r="E28" s="289" t="s">
        <v>395</v>
      </c>
      <c r="F28" s="298" t="s">
        <v>737</v>
      </c>
      <c r="G28" s="229"/>
      <c r="H28" s="230"/>
      <c r="I28" s="230" t="s">
        <v>396</v>
      </c>
      <c r="J28" s="367" t="s">
        <v>397</v>
      </c>
      <c r="K28" s="366" t="s">
        <v>422</v>
      </c>
      <c r="L28" s="230"/>
      <c r="M28" s="562" t="s">
        <v>738</v>
      </c>
      <c r="N28" s="563"/>
      <c r="O28" s="564"/>
    </row>
    <row r="29" spans="1:15" s="2" customFormat="1" ht="45" customHeight="1">
      <c r="A29" s="368" t="s">
        <v>730</v>
      </c>
      <c r="B29" s="368" t="s">
        <v>732</v>
      </c>
      <c r="C29" s="234" t="s">
        <v>746</v>
      </c>
      <c r="D29" s="289" t="s">
        <v>394</v>
      </c>
      <c r="E29" s="289" t="s">
        <v>398</v>
      </c>
      <c r="F29" s="298" t="s">
        <v>737</v>
      </c>
      <c r="G29" s="229"/>
      <c r="H29" s="230"/>
      <c r="I29" s="230" t="s">
        <v>400</v>
      </c>
      <c r="J29" s="367" t="s">
        <v>401</v>
      </c>
      <c r="K29" s="366" t="s">
        <v>399</v>
      </c>
      <c r="L29" s="230"/>
      <c r="M29" s="562" t="s">
        <v>738</v>
      </c>
      <c r="N29" s="563"/>
      <c r="O29" s="564"/>
    </row>
    <row r="30" spans="1:15" s="2" customFormat="1" ht="45" customHeight="1">
      <c r="A30" s="368" t="s">
        <v>730</v>
      </c>
      <c r="B30" s="368" t="s">
        <v>732</v>
      </c>
      <c r="C30" s="234" t="s">
        <v>747</v>
      </c>
      <c r="D30" s="366" t="s">
        <v>402</v>
      </c>
      <c r="E30" s="366" t="s">
        <v>403</v>
      </c>
      <c r="F30" s="298" t="s">
        <v>737</v>
      </c>
      <c r="G30" s="290"/>
      <c r="H30" s="291"/>
      <c r="I30" s="230" t="s">
        <v>405</v>
      </c>
      <c r="J30" s="367"/>
      <c r="K30" s="366" t="s">
        <v>404</v>
      </c>
      <c r="L30" s="291"/>
      <c r="M30" s="562" t="s">
        <v>738</v>
      </c>
      <c r="N30" s="563"/>
      <c r="O30" s="564"/>
    </row>
    <row r="31" spans="1:15" s="2" customFormat="1" ht="45" customHeight="1">
      <c r="A31" s="368" t="s">
        <v>730</v>
      </c>
      <c r="B31" s="368" t="s">
        <v>732</v>
      </c>
      <c r="C31" s="234" t="s">
        <v>748</v>
      </c>
      <c r="D31" s="366" t="s">
        <v>406</v>
      </c>
      <c r="E31" s="366" t="s">
        <v>407</v>
      </c>
      <c r="F31" s="298" t="s">
        <v>737</v>
      </c>
      <c r="G31" s="297"/>
      <c r="H31" s="291"/>
      <c r="I31" s="230" t="s">
        <v>425</v>
      </c>
      <c r="J31" s="367"/>
      <c r="K31" s="366" t="s">
        <v>423</v>
      </c>
      <c r="L31" s="291"/>
      <c r="M31" s="562" t="s">
        <v>738</v>
      </c>
      <c r="N31" s="563"/>
      <c r="O31" s="564"/>
    </row>
    <row r="32" spans="1:15" s="2" customFormat="1" ht="45" customHeight="1">
      <c r="A32" s="368" t="s">
        <v>730</v>
      </c>
      <c r="B32" s="368" t="s">
        <v>732</v>
      </c>
      <c r="C32" s="234" t="s">
        <v>749</v>
      </c>
      <c r="D32" s="366" t="s">
        <v>408</v>
      </c>
      <c r="E32" s="366" t="s">
        <v>409</v>
      </c>
      <c r="F32" s="298" t="s">
        <v>737</v>
      </c>
      <c r="G32" s="290"/>
      <c r="H32" s="291"/>
      <c r="I32" s="230" t="s">
        <v>411</v>
      </c>
      <c r="J32" s="367"/>
      <c r="K32" s="366" t="s">
        <v>410</v>
      </c>
      <c r="L32" s="291"/>
      <c r="M32" s="562" t="s">
        <v>738</v>
      </c>
      <c r="N32" s="563"/>
      <c r="O32" s="564"/>
    </row>
    <row r="33" spans="1:15" s="2" customFormat="1" ht="45" customHeight="1">
      <c r="A33" s="368" t="s">
        <v>730</v>
      </c>
      <c r="B33" s="368" t="s">
        <v>732</v>
      </c>
      <c r="C33" s="234" t="s">
        <v>750</v>
      </c>
      <c r="D33" s="366" t="s">
        <v>390</v>
      </c>
      <c r="E33" s="366" t="s">
        <v>416</v>
      </c>
      <c r="F33" s="298" t="s">
        <v>737</v>
      </c>
      <c r="G33" s="290"/>
      <c r="H33" s="291"/>
      <c r="I33" s="230" t="s">
        <v>418</v>
      </c>
      <c r="J33" s="367" t="s">
        <v>324</v>
      </c>
      <c r="K33" s="366" t="s">
        <v>417</v>
      </c>
      <c r="L33" s="291"/>
      <c r="M33" s="562" t="s">
        <v>738</v>
      </c>
      <c r="N33" s="563"/>
      <c r="O33" s="564"/>
    </row>
  </sheetData>
  <sheetProtection insertColumns="0" insertRows="0" deleteColumns="0" deleteRows="0" autoFilter="0"/>
  <autoFilter ref="A6:L6"/>
  <mergeCells count="32">
    <mergeCell ref="M24:O24"/>
    <mergeCell ref="M25:O25"/>
    <mergeCell ref="M26:O26"/>
    <mergeCell ref="M27:O27"/>
    <mergeCell ref="M33:O33"/>
    <mergeCell ref="M28:O28"/>
    <mergeCell ref="M29:O29"/>
    <mergeCell ref="M30:O30"/>
    <mergeCell ref="M31:O31"/>
    <mergeCell ref="M32:O32"/>
    <mergeCell ref="M23:O23"/>
    <mergeCell ref="M8:O8"/>
    <mergeCell ref="M9:O9"/>
    <mergeCell ref="M10:O10"/>
    <mergeCell ref="M13:O13"/>
    <mergeCell ref="M11:O11"/>
    <mergeCell ref="M12:O12"/>
    <mergeCell ref="M19:O19"/>
    <mergeCell ref="M20:O20"/>
    <mergeCell ref="M22:O22"/>
    <mergeCell ref="M14:O14"/>
    <mergeCell ref="M15:O15"/>
    <mergeCell ref="M16:O16"/>
    <mergeCell ref="M17:O17"/>
    <mergeCell ref="M18:O18"/>
    <mergeCell ref="M21:O21"/>
    <mergeCell ref="M7:O7"/>
    <mergeCell ref="A1:D3"/>
    <mergeCell ref="M6:O6"/>
    <mergeCell ref="B5:C5"/>
    <mergeCell ref="E5:F5"/>
    <mergeCell ref="E1:L3"/>
  </mergeCells>
  <phoneticPr fontId="4"/>
  <dataValidations count="1">
    <dataValidation type="list" allowBlank="1" showInputMessage="1" showErrorMessage="1" sqref="B7:B21">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6"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8"/>
    <col min="7" max="7" width="3.125" style="77"/>
    <col min="8" max="13" width="3.125" style="8"/>
    <col min="14" max="14" width="3.125" style="77"/>
    <col min="15" max="21" width="3.125" style="8"/>
    <col min="22" max="29" width="3.125" style="78"/>
    <col min="30" max="30" width="3.75" style="78" customWidth="1"/>
    <col min="31" max="31" width="3.125" style="78"/>
    <col min="32" max="32" width="16.25" style="78" customWidth="1"/>
    <col min="33" max="77" width="3.125" style="78"/>
    <col min="78" max="16384" width="3.125" style="8"/>
  </cols>
  <sheetData>
    <row r="5" spans="2:39">
      <c r="G5" s="8"/>
      <c r="N5" s="8"/>
      <c r="V5" s="8"/>
      <c r="W5" s="8"/>
      <c r="X5" s="8"/>
      <c r="Y5" s="8"/>
      <c r="Z5" s="8"/>
      <c r="AA5" s="8"/>
      <c r="AB5" s="8"/>
      <c r="AC5" s="8"/>
      <c r="AD5" s="8"/>
      <c r="AE5" s="8"/>
      <c r="AF5" s="8"/>
      <c r="AG5" s="8"/>
      <c r="AH5" s="8"/>
      <c r="AI5" s="8"/>
      <c r="AJ5" s="8"/>
      <c r="AK5" s="8"/>
      <c r="AL5" s="8"/>
      <c r="AM5" s="8"/>
    </row>
    <row r="6" spans="2:39">
      <c r="B6" s="8" t="s">
        <v>178</v>
      </c>
      <c r="G6" s="8"/>
      <c r="N6" s="8"/>
      <c r="V6" s="8"/>
      <c r="W6" s="8"/>
      <c r="X6" s="8"/>
      <c r="Y6" s="8"/>
      <c r="Z6" s="8"/>
      <c r="AA6" s="8"/>
      <c r="AB6" s="8"/>
      <c r="AC6" s="8"/>
      <c r="AD6" s="8"/>
      <c r="AE6" s="8"/>
      <c r="AF6" s="8"/>
      <c r="AG6" s="8"/>
      <c r="AH6" s="8"/>
      <c r="AI6" s="8"/>
      <c r="AJ6" s="8"/>
      <c r="AK6" s="8"/>
      <c r="AL6" s="8"/>
      <c r="AM6" s="8"/>
    </row>
    <row r="7" spans="2:39">
      <c r="C7" s="8" t="s">
        <v>179</v>
      </c>
      <c r="G7" s="8"/>
      <c r="N7" s="8"/>
      <c r="V7" s="8"/>
      <c r="W7" s="8"/>
      <c r="X7" s="8"/>
      <c r="Y7" s="8"/>
      <c r="Z7" s="8"/>
      <c r="AA7" s="8"/>
      <c r="AB7" s="8"/>
      <c r="AC7" s="8"/>
      <c r="AD7" s="8"/>
      <c r="AE7" s="8"/>
      <c r="AF7" s="8"/>
      <c r="AG7" s="8"/>
      <c r="AH7" s="8"/>
      <c r="AI7" s="8"/>
      <c r="AJ7" s="8"/>
      <c r="AK7" s="8"/>
      <c r="AL7" s="8"/>
      <c r="AM7" s="8"/>
    </row>
    <row r="8" spans="2:39">
      <c r="D8" s="8" t="s">
        <v>180</v>
      </c>
      <c r="G8" s="8"/>
      <c r="N8" s="8"/>
      <c r="V8" s="8"/>
      <c r="W8" s="8"/>
      <c r="X8" s="8"/>
      <c r="Y8" s="8"/>
      <c r="Z8" s="8"/>
      <c r="AA8" s="8"/>
      <c r="AB8" s="8"/>
      <c r="AC8" s="8"/>
      <c r="AD8" s="8"/>
      <c r="AE8" s="8"/>
      <c r="AF8" s="8"/>
      <c r="AG8" s="8"/>
      <c r="AH8" s="8"/>
      <c r="AI8" s="8"/>
      <c r="AJ8" s="8"/>
      <c r="AK8" s="8"/>
      <c r="AL8" s="8"/>
      <c r="AM8" s="8"/>
    </row>
    <row r="9" spans="2:39">
      <c r="D9" s="8" t="s">
        <v>181</v>
      </c>
      <c r="G9" s="8"/>
      <c r="N9" s="8"/>
      <c r="V9" s="8"/>
      <c r="W9" s="8"/>
      <c r="X9" s="8"/>
      <c r="Y9" s="8"/>
      <c r="Z9" s="8"/>
      <c r="AA9" s="8"/>
      <c r="AB9" s="8"/>
      <c r="AC9" s="8"/>
      <c r="AD9" s="8"/>
      <c r="AE9" s="8"/>
      <c r="AF9" s="8"/>
      <c r="AG9" s="8"/>
      <c r="AH9" s="8"/>
      <c r="AI9" s="8"/>
      <c r="AJ9" s="8"/>
      <c r="AK9" s="8"/>
      <c r="AL9" s="8"/>
      <c r="AM9" s="8"/>
    </row>
    <row r="10" spans="2:39">
      <c r="D10" s="8" t="s">
        <v>182</v>
      </c>
      <c r="G10" s="8"/>
      <c r="N10" s="8"/>
      <c r="V10" s="8"/>
      <c r="W10" s="8"/>
      <c r="X10" s="8"/>
      <c r="Y10" s="8"/>
      <c r="Z10" s="8"/>
      <c r="AA10" s="8"/>
      <c r="AB10" s="8"/>
      <c r="AC10" s="8"/>
      <c r="AD10" s="8"/>
      <c r="AE10" s="8"/>
      <c r="AF10" s="8"/>
      <c r="AG10" s="8"/>
      <c r="AH10" s="8"/>
      <c r="AI10" s="8"/>
      <c r="AJ10" s="8"/>
      <c r="AK10" s="8"/>
      <c r="AL10" s="8"/>
      <c r="AM10" s="8"/>
    </row>
    <row r="11" spans="2:39">
      <c r="D11" s="8" t="s">
        <v>183</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184</v>
      </c>
      <c r="G13" s="8"/>
      <c r="N13" s="8"/>
      <c r="V13" s="8"/>
      <c r="W13" s="8"/>
      <c r="X13" s="8"/>
      <c r="Y13" s="8"/>
      <c r="Z13" s="8"/>
      <c r="AA13" s="8"/>
      <c r="AB13" s="8"/>
      <c r="AC13" s="8"/>
      <c r="AD13" s="8"/>
      <c r="AE13" s="8"/>
      <c r="AF13" s="8"/>
      <c r="AG13" s="8"/>
      <c r="AH13" s="8"/>
      <c r="AI13" s="8"/>
      <c r="AJ13" s="8"/>
      <c r="AK13" s="8"/>
      <c r="AL13" s="8"/>
      <c r="AM13" s="8"/>
    </row>
    <row r="14" spans="2:39">
      <c r="D14" s="8" t="s">
        <v>185</v>
      </c>
      <c r="G14" s="8"/>
      <c r="N14" s="8"/>
      <c r="V14" s="8"/>
      <c r="W14" s="8"/>
      <c r="X14" s="8"/>
      <c r="Y14" s="8"/>
      <c r="Z14" s="8"/>
      <c r="AA14" s="8"/>
      <c r="AB14" s="8"/>
      <c r="AC14" s="8"/>
      <c r="AD14" s="8"/>
      <c r="AE14" s="8"/>
      <c r="AF14" s="8"/>
      <c r="AG14" s="8"/>
      <c r="AH14" s="8"/>
      <c r="AI14" s="8"/>
      <c r="AJ14" s="8"/>
      <c r="AK14" s="8"/>
      <c r="AL14" s="8"/>
      <c r="AM14" s="8"/>
    </row>
    <row r="15" spans="2:39">
      <c r="D15" s="8" t="s">
        <v>186</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187</v>
      </c>
      <c r="G17" s="8"/>
      <c r="N17" s="8"/>
      <c r="V17" s="8"/>
      <c r="W17" s="8"/>
      <c r="X17" s="8"/>
      <c r="Y17" s="8"/>
      <c r="Z17" s="8"/>
      <c r="AA17" s="8"/>
      <c r="AB17" s="8"/>
      <c r="AC17" s="8"/>
      <c r="AD17" s="8"/>
      <c r="AE17" s="8"/>
      <c r="AF17" s="8"/>
      <c r="AG17" s="8"/>
      <c r="AH17" s="8"/>
      <c r="AI17" s="8"/>
      <c r="AJ17" s="8"/>
      <c r="AK17" s="8"/>
      <c r="AL17" s="8"/>
      <c r="AM17" s="8"/>
    </row>
    <row r="18" spans="2:39">
      <c r="C18" s="8" t="s">
        <v>188</v>
      </c>
      <c r="G18" s="8"/>
      <c r="N18" s="8"/>
      <c r="V18" s="8"/>
      <c r="W18" s="8"/>
      <c r="X18" s="8"/>
      <c r="Y18" s="8"/>
      <c r="Z18" s="8"/>
      <c r="AA18" s="8"/>
      <c r="AB18" s="8"/>
      <c r="AC18" s="8"/>
      <c r="AD18" s="8"/>
      <c r="AE18" s="8"/>
      <c r="AF18" s="8"/>
      <c r="AG18" s="8"/>
      <c r="AH18" s="8"/>
      <c r="AI18" s="8"/>
      <c r="AJ18" s="8"/>
      <c r="AK18" s="8"/>
      <c r="AL18" s="8"/>
      <c r="AM18" s="8"/>
    </row>
    <row r="19" spans="2:39">
      <c r="D19" s="8" t="s">
        <v>189</v>
      </c>
      <c r="G19" s="8"/>
      <c r="N19" s="8"/>
      <c r="V19" s="8"/>
      <c r="W19" s="8"/>
      <c r="X19" s="8"/>
      <c r="Y19" s="8"/>
      <c r="Z19" s="8"/>
      <c r="AA19" s="8"/>
      <c r="AB19" s="8"/>
      <c r="AC19" s="8"/>
      <c r="AD19" s="8"/>
      <c r="AE19" s="8"/>
      <c r="AF19" s="8"/>
      <c r="AG19" s="8"/>
      <c r="AH19" s="8"/>
      <c r="AI19" s="8"/>
      <c r="AJ19" s="8"/>
      <c r="AK19" s="8"/>
      <c r="AL19" s="8"/>
      <c r="AM19" s="8"/>
    </row>
    <row r="20" spans="2:39">
      <c r="E20" s="8" t="s">
        <v>215</v>
      </c>
      <c r="G20" s="8"/>
      <c r="N20" s="8"/>
      <c r="V20" s="8"/>
      <c r="W20" s="8"/>
      <c r="X20" s="8"/>
      <c r="Y20" s="116"/>
      <c r="Z20" s="115"/>
      <c r="AA20" s="8"/>
      <c r="AB20" s="8"/>
      <c r="AC20" s="8"/>
      <c r="AD20" s="8"/>
      <c r="AE20" s="8"/>
      <c r="AF20" s="8"/>
      <c r="AG20" s="8"/>
      <c r="AH20" s="8"/>
      <c r="AI20" s="8"/>
      <c r="AJ20" s="8"/>
      <c r="AK20" s="8"/>
      <c r="AL20" s="8"/>
      <c r="AM20" s="8"/>
    </row>
    <row r="21" spans="2:39">
      <c r="E21" s="8" t="s">
        <v>190</v>
      </c>
      <c r="G21" s="8"/>
      <c r="N21" s="8"/>
      <c r="V21" s="8"/>
      <c r="W21" s="8"/>
      <c r="X21" s="8"/>
      <c r="Y21" s="8"/>
      <c r="Z21" s="8"/>
      <c r="AA21" s="8"/>
      <c r="AB21" s="8"/>
      <c r="AC21" s="8"/>
      <c r="AD21" s="8"/>
      <c r="AE21" s="8"/>
      <c r="AF21" s="8"/>
      <c r="AG21" s="8"/>
      <c r="AH21" s="8"/>
      <c r="AI21" s="8"/>
      <c r="AJ21" s="8"/>
      <c r="AK21" s="8"/>
      <c r="AL21" s="8"/>
      <c r="AM21" s="8"/>
    </row>
    <row r="22" spans="2:39">
      <c r="D22" s="8" t="s">
        <v>191</v>
      </c>
      <c r="G22" s="8"/>
      <c r="N22" s="8"/>
      <c r="V22" s="8"/>
      <c r="W22" s="8"/>
      <c r="X22" s="8"/>
      <c r="Y22" s="8"/>
      <c r="Z22" s="8"/>
      <c r="AA22" s="8"/>
      <c r="AB22" s="8"/>
      <c r="AC22" s="8"/>
      <c r="AD22" s="8"/>
      <c r="AE22" s="8"/>
      <c r="AF22" s="8"/>
      <c r="AG22" s="8"/>
      <c r="AH22" s="8"/>
      <c r="AI22" s="8"/>
      <c r="AJ22" s="8"/>
      <c r="AK22" s="8"/>
      <c r="AL22" s="8"/>
      <c r="AM22" s="8"/>
    </row>
    <row r="23" spans="2:39">
      <c r="E23" s="8" t="s">
        <v>192</v>
      </c>
      <c r="G23" s="8"/>
      <c r="N23" s="8"/>
      <c r="U23" s="115"/>
      <c r="V23" s="8"/>
      <c r="W23" s="8"/>
      <c r="X23" s="8"/>
      <c r="Y23" s="8"/>
      <c r="Z23" s="8"/>
      <c r="AA23" s="8"/>
      <c r="AB23" s="8"/>
      <c r="AC23" s="8"/>
      <c r="AD23" s="8"/>
      <c r="AE23" s="8"/>
      <c r="AF23" s="8"/>
      <c r="AG23" s="8"/>
      <c r="AH23" s="8"/>
      <c r="AI23" s="8"/>
      <c r="AJ23" s="8"/>
      <c r="AK23" s="8"/>
      <c r="AL23" s="8"/>
      <c r="AM23" s="8"/>
    </row>
    <row r="24" spans="2:39">
      <c r="E24" s="8" t="s">
        <v>193</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194</v>
      </c>
      <c r="G26" s="8"/>
      <c r="N26" s="8"/>
      <c r="V26" s="8"/>
      <c r="W26" s="8"/>
      <c r="X26" s="8"/>
      <c r="Y26" s="8"/>
      <c r="Z26" s="8"/>
      <c r="AA26" s="8"/>
      <c r="AB26" s="8"/>
      <c r="AC26" s="8"/>
      <c r="AD26" s="8"/>
      <c r="AE26" s="8"/>
      <c r="AF26" s="8"/>
      <c r="AG26" s="8"/>
      <c r="AH26" s="8"/>
      <c r="AI26" s="8"/>
      <c r="AJ26" s="8"/>
      <c r="AK26" s="8"/>
      <c r="AL26" s="8"/>
      <c r="AM26" s="8"/>
    </row>
    <row r="27" spans="2:39">
      <c r="C27" s="8" t="s">
        <v>195</v>
      </c>
      <c r="G27" s="8"/>
      <c r="N27" s="8"/>
      <c r="V27" s="8"/>
      <c r="W27" s="8"/>
      <c r="X27" s="8"/>
      <c r="Y27" s="8"/>
      <c r="Z27" s="8"/>
      <c r="AA27" s="8"/>
      <c r="AB27" s="8"/>
      <c r="AC27" s="8"/>
      <c r="AD27" s="8"/>
      <c r="AE27" s="8"/>
      <c r="AF27" s="8"/>
      <c r="AG27" s="8"/>
      <c r="AH27" s="8"/>
      <c r="AI27" s="8"/>
      <c r="AJ27" s="8"/>
      <c r="AK27" s="8"/>
      <c r="AL27" s="8"/>
      <c r="AM27" s="8"/>
    </row>
    <row r="28" spans="2:39">
      <c r="D28" s="8" t="s">
        <v>189</v>
      </c>
      <c r="G28" s="8"/>
      <c r="N28" s="8"/>
      <c r="V28" s="8"/>
      <c r="W28" s="8"/>
      <c r="X28" s="8"/>
      <c r="Y28" s="8"/>
      <c r="Z28" s="8"/>
      <c r="AA28" s="8"/>
      <c r="AB28" s="8"/>
      <c r="AC28" s="8"/>
      <c r="AD28" s="8"/>
      <c r="AE28" s="8"/>
      <c r="AF28" s="8"/>
      <c r="AG28" s="8"/>
      <c r="AH28" s="8"/>
      <c r="AI28" s="8"/>
      <c r="AJ28" s="8"/>
      <c r="AK28" s="8"/>
      <c r="AL28" s="8"/>
      <c r="AM28" s="8"/>
    </row>
    <row r="29" spans="2:39">
      <c r="E29" s="8" t="s">
        <v>196</v>
      </c>
      <c r="G29" s="8"/>
      <c r="N29" s="8"/>
      <c r="V29" s="8"/>
      <c r="W29" s="8"/>
      <c r="X29" s="8"/>
      <c r="Y29" s="8"/>
      <c r="Z29" s="115"/>
      <c r="AA29" s="8"/>
      <c r="AB29" s="8"/>
      <c r="AC29" s="8"/>
      <c r="AD29" s="8"/>
      <c r="AE29" s="8"/>
      <c r="AF29" s="8"/>
      <c r="AG29" s="8"/>
      <c r="AH29" s="8"/>
      <c r="AI29" s="8"/>
      <c r="AJ29" s="8"/>
      <c r="AK29" s="8"/>
      <c r="AL29" s="8"/>
      <c r="AM29" s="8"/>
    </row>
    <row r="30" spans="2:39">
      <c r="E30" s="8" t="s">
        <v>190</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197</v>
      </c>
      <c r="G32" s="8"/>
      <c r="N32" s="8"/>
      <c r="V32" s="8"/>
      <c r="W32" s="8"/>
      <c r="X32" s="8"/>
      <c r="Y32" s="8"/>
      <c r="Z32" s="8"/>
      <c r="AA32" s="8"/>
      <c r="AB32" s="8"/>
      <c r="AC32" s="8"/>
      <c r="AD32" s="8"/>
      <c r="AE32" s="8"/>
      <c r="AF32" s="8"/>
      <c r="AG32" s="8"/>
      <c r="AH32" s="8"/>
      <c r="AI32" s="8"/>
      <c r="AJ32" s="8"/>
      <c r="AK32" s="8"/>
      <c r="AL32" s="8"/>
      <c r="AM32" s="8"/>
    </row>
    <row r="33" spans="3:39">
      <c r="E33" s="8" t="s">
        <v>198</v>
      </c>
      <c r="G33" s="8"/>
      <c r="N33" s="8"/>
      <c r="V33" s="8"/>
      <c r="W33" s="8"/>
      <c r="X33" s="8"/>
      <c r="Y33" s="8"/>
      <c r="Z33" s="8"/>
      <c r="AA33" s="8"/>
      <c r="AB33" s="115"/>
      <c r="AC33" s="8"/>
      <c r="AD33" s="8"/>
      <c r="AE33" s="8"/>
      <c r="AF33" s="8"/>
      <c r="AG33" s="8"/>
      <c r="AH33" s="8"/>
      <c r="AI33" s="8"/>
      <c r="AJ33" s="8"/>
      <c r="AK33" s="8"/>
      <c r="AL33" s="8"/>
      <c r="AM33" s="8"/>
    </row>
    <row r="34" spans="3:39">
      <c r="E34" s="8" t="s">
        <v>199</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200</v>
      </c>
      <c r="G36" s="8"/>
      <c r="N36" s="8"/>
      <c r="V36" s="8"/>
      <c r="W36" s="8"/>
      <c r="X36" s="8"/>
      <c r="Y36" s="8"/>
      <c r="Z36" s="8"/>
      <c r="AA36" s="8"/>
      <c r="AB36" s="8"/>
      <c r="AC36" s="8"/>
      <c r="AD36" s="8"/>
      <c r="AE36" s="8"/>
      <c r="AF36" s="8"/>
      <c r="AG36" s="8"/>
      <c r="AH36" s="8"/>
      <c r="AI36" s="8"/>
      <c r="AJ36" s="8"/>
      <c r="AK36" s="8"/>
      <c r="AL36" s="8"/>
      <c r="AM36" s="8"/>
    </row>
    <row r="37" spans="3:39">
      <c r="E37" s="8" t="s">
        <v>201</v>
      </c>
      <c r="G37" s="8"/>
      <c r="N37" s="8"/>
      <c r="V37" s="8"/>
      <c r="W37" s="8"/>
      <c r="X37" s="8"/>
      <c r="Y37" s="8"/>
      <c r="Z37" s="115"/>
      <c r="AA37" s="8"/>
      <c r="AB37" s="8"/>
      <c r="AC37" s="8"/>
      <c r="AD37" s="8"/>
      <c r="AE37" s="8"/>
      <c r="AF37" s="8"/>
      <c r="AG37" s="8"/>
      <c r="AH37" s="8"/>
      <c r="AI37" s="8"/>
      <c r="AJ37" s="8"/>
      <c r="AK37" s="8"/>
      <c r="AL37" s="8"/>
      <c r="AM37" s="8"/>
    </row>
    <row r="38" spans="3:39">
      <c r="E38" s="8" t="s">
        <v>202</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203</v>
      </c>
      <c r="G40" s="8"/>
      <c r="N40" s="8"/>
      <c r="V40" s="8"/>
      <c r="W40" s="8"/>
      <c r="X40" s="8"/>
      <c r="Y40" s="8"/>
      <c r="Z40" s="8"/>
      <c r="AA40" s="8"/>
      <c r="AB40" s="8"/>
      <c r="AC40" s="8"/>
      <c r="AD40" s="8"/>
      <c r="AE40" s="8"/>
      <c r="AF40" s="8"/>
      <c r="AG40" s="8"/>
      <c r="AH40" s="8"/>
      <c r="AI40" s="8"/>
      <c r="AJ40" s="8"/>
      <c r="AK40" s="8"/>
      <c r="AL40" s="8"/>
      <c r="AM40" s="8"/>
    </row>
    <row r="41" spans="3:39">
      <c r="D41" s="8" t="s">
        <v>204</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205</v>
      </c>
      <c r="G43" s="8"/>
      <c r="N43" s="8"/>
      <c r="V43" s="8"/>
      <c r="W43" s="8"/>
      <c r="X43" s="8"/>
      <c r="Y43" s="8"/>
      <c r="Z43" s="8"/>
      <c r="AA43" s="8"/>
      <c r="AB43" s="8"/>
      <c r="AC43" s="8"/>
      <c r="AD43" s="8"/>
      <c r="AE43" s="8"/>
      <c r="AF43" s="8"/>
      <c r="AG43" s="8"/>
      <c r="AH43" s="8"/>
      <c r="AI43" s="8"/>
      <c r="AJ43" s="8"/>
      <c r="AK43" s="8"/>
      <c r="AL43" s="8"/>
      <c r="AM43" s="8"/>
    </row>
    <row r="44" spans="3:39">
      <c r="D44" s="8" t="s">
        <v>206</v>
      </c>
      <c r="G44" s="8"/>
      <c r="N44" s="8"/>
      <c r="V44" s="8"/>
      <c r="W44" s="8"/>
      <c r="X44" s="8"/>
      <c r="Y44" s="8"/>
      <c r="Z44" s="8"/>
      <c r="AA44" s="8"/>
      <c r="AB44" s="8"/>
      <c r="AC44" s="8"/>
      <c r="AD44" s="8"/>
      <c r="AE44" s="8"/>
      <c r="AF44" s="8"/>
      <c r="AG44" s="8"/>
      <c r="AH44" s="8"/>
      <c r="AI44" s="8"/>
      <c r="AJ44" s="8"/>
      <c r="AK44" s="8"/>
      <c r="AL44" s="8"/>
      <c r="AM44" s="8"/>
    </row>
    <row r="45" spans="3:39">
      <c r="D45" s="8" t="s">
        <v>207</v>
      </c>
      <c r="G45" s="8"/>
      <c r="M45" s="8" t="s">
        <v>208</v>
      </c>
      <c r="N45" s="8"/>
      <c r="V45" s="8"/>
      <c r="W45" s="8"/>
      <c r="X45" s="8"/>
      <c r="Y45" s="8"/>
      <c r="Z45" s="8"/>
      <c r="AA45" s="8"/>
      <c r="AB45" s="8"/>
      <c r="AC45" s="8"/>
      <c r="AD45" s="8"/>
      <c r="AE45" s="8"/>
      <c r="AF45" s="8"/>
      <c r="AG45" s="8"/>
      <c r="AH45" s="8"/>
      <c r="AI45" s="8"/>
      <c r="AJ45" s="8"/>
      <c r="AK45" s="8"/>
      <c r="AL45" s="8"/>
      <c r="AM45" s="8"/>
    </row>
    <row r="46" spans="3:39">
      <c r="D46" s="8" t="s">
        <v>209</v>
      </c>
      <c r="G46" s="8"/>
      <c r="M46" s="8" t="s">
        <v>210</v>
      </c>
      <c r="N46" s="8"/>
      <c r="V46" s="8"/>
      <c r="W46" s="8"/>
      <c r="X46" s="8"/>
      <c r="Y46" s="8"/>
      <c r="Z46" s="8"/>
      <c r="AA46" s="8"/>
      <c r="AB46" s="8"/>
      <c r="AC46" s="8"/>
      <c r="AD46" s="8"/>
      <c r="AE46" s="8"/>
      <c r="AF46" s="8"/>
      <c r="AG46" s="8"/>
      <c r="AH46" s="8"/>
      <c r="AI46" s="8"/>
      <c r="AJ46" s="8"/>
      <c r="AK46" s="8"/>
      <c r="AL46" s="8"/>
      <c r="AM46" s="8"/>
    </row>
    <row r="47" spans="3:39">
      <c r="D47" s="8" t="s">
        <v>211</v>
      </c>
      <c r="G47" s="8"/>
      <c r="M47" s="8" t="s">
        <v>212</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16"/>
  <sheetViews>
    <sheetView showGridLines="0" view="pageBreakPreview" zoomScaleNormal="100" zoomScaleSheetLayoutView="100" workbookViewId="0">
      <pane ySplit="6" topLeftCell="A7" activePane="bottomLeft" state="frozen"/>
      <selection activeCell="A4" sqref="A4"/>
      <selection pane="bottomLeft" activeCell="I13" sqref="I13"/>
    </sheetView>
  </sheetViews>
  <sheetFormatPr defaultColWidth="1.625" defaultRowHeight="15.75"/>
  <cols>
    <col min="1" max="1" width="8" style="3" customWidth="1"/>
    <col min="2" max="2" width="23.75" style="3" customWidth="1"/>
    <col min="3" max="3" width="9" style="3" customWidth="1"/>
    <col min="4" max="4" width="4.5" style="5" bestFit="1" customWidth="1"/>
    <col min="5" max="5" width="6" style="3" bestFit="1" customWidth="1"/>
    <col min="6" max="6" width="65.875" style="3" customWidth="1"/>
    <col min="7" max="7" width="30.625" style="3" customWidth="1"/>
    <col min="8" max="8" width="15.875" style="3" bestFit="1" customWidth="1"/>
    <col min="9" max="9" width="15.875" style="3" customWidth="1"/>
    <col min="10" max="10" width="4.875" style="3" bestFit="1" customWidth="1"/>
    <col min="11" max="11" width="15.625" style="8" customWidth="1"/>
    <col min="12" max="12" width="12.75" style="8" customWidth="1"/>
    <col min="13" max="65" width="1.625" style="2"/>
    <col min="66" max="16384" width="1.625" style="3"/>
  </cols>
  <sheetData>
    <row r="1" spans="1:37" ht="14.25" customHeight="1">
      <c r="A1" s="477" t="s">
        <v>4</v>
      </c>
      <c r="B1" s="477"/>
      <c r="C1" s="478" t="s">
        <v>682</v>
      </c>
      <c r="D1" s="479"/>
      <c r="E1" s="479"/>
      <c r="F1" s="479"/>
      <c r="G1" s="479"/>
      <c r="H1" s="481"/>
      <c r="I1" s="208"/>
      <c r="J1" s="1"/>
      <c r="K1" s="1" t="s">
        <v>5</v>
      </c>
      <c r="L1" s="1" t="s">
        <v>6</v>
      </c>
    </row>
    <row r="2" spans="1:37" ht="14.25" customHeight="1">
      <c r="A2" s="477"/>
      <c r="B2" s="477"/>
      <c r="C2" s="482"/>
      <c r="D2" s="483"/>
      <c r="E2" s="483"/>
      <c r="F2" s="483"/>
      <c r="G2" s="483"/>
      <c r="H2" s="484"/>
      <c r="I2" s="204"/>
      <c r="J2" s="1" t="s">
        <v>7</v>
      </c>
      <c r="K2" s="1" t="str">
        <f>改版履歴!V2</f>
        <v>佐々木</v>
      </c>
      <c r="L2" s="4">
        <f>改版履歴!Z2</f>
        <v>44060</v>
      </c>
    </row>
    <row r="3" spans="1:37" ht="14.25" customHeight="1">
      <c r="A3" s="477"/>
      <c r="B3" s="477"/>
      <c r="C3" s="485"/>
      <c r="D3" s="486"/>
      <c r="E3" s="486"/>
      <c r="F3" s="486"/>
      <c r="G3" s="486"/>
      <c r="H3" s="487"/>
      <c r="I3" s="205"/>
      <c r="J3" s="1" t="s">
        <v>8</v>
      </c>
      <c r="K3" s="1" t="str">
        <f>改版履歴!V3</f>
        <v>HYN陳暁健</v>
      </c>
      <c r="L3" s="4">
        <f>改版履歴!Z3</f>
        <v>44341</v>
      </c>
    </row>
    <row r="4" spans="1:37" ht="15.75" customHeight="1">
      <c r="J4" s="6"/>
      <c r="K4" s="6"/>
      <c r="L4" s="6"/>
    </row>
    <row r="5" spans="1:37">
      <c r="A5" s="15" t="s">
        <v>9</v>
      </c>
      <c r="B5" s="19" t="s">
        <v>803</v>
      </c>
      <c r="C5" s="589" t="s">
        <v>14</v>
      </c>
      <c r="D5" s="590"/>
      <c r="E5" s="580" t="s">
        <v>213</v>
      </c>
      <c r="F5" s="581"/>
      <c r="G5" s="582"/>
      <c r="H5" s="591" t="s">
        <v>523</v>
      </c>
      <c r="I5" s="591"/>
      <c r="J5" s="591" t="s">
        <v>2</v>
      </c>
      <c r="K5" s="591"/>
      <c r="L5" s="591"/>
    </row>
    <row r="6" spans="1:37" ht="24" customHeight="1">
      <c r="A6" s="113" t="s">
        <v>1</v>
      </c>
      <c r="B6" s="113" t="s">
        <v>10</v>
      </c>
      <c r="C6" s="16" t="s">
        <v>158</v>
      </c>
      <c r="D6" s="16" t="s">
        <v>11</v>
      </c>
      <c r="E6" s="13" t="s">
        <v>12</v>
      </c>
      <c r="F6" s="114" t="s">
        <v>15</v>
      </c>
      <c r="G6" s="117" t="s">
        <v>46</v>
      </c>
      <c r="H6" s="281" t="s">
        <v>524</v>
      </c>
      <c r="I6" s="281" t="s">
        <v>525</v>
      </c>
      <c r="J6" s="591"/>
      <c r="K6" s="591"/>
      <c r="L6" s="591"/>
    </row>
    <row r="7" spans="1:37" ht="12" customHeight="1">
      <c r="A7" s="14" t="s">
        <v>351</v>
      </c>
      <c r="B7" s="189" t="s">
        <v>13</v>
      </c>
      <c r="C7" s="189"/>
      <c r="D7" s="7"/>
      <c r="E7" s="189"/>
      <c r="F7" s="189"/>
      <c r="G7" s="189"/>
      <c r="H7" s="189"/>
      <c r="I7" s="206"/>
      <c r="J7" s="576"/>
      <c r="K7" s="576"/>
      <c r="L7" s="576"/>
    </row>
    <row r="8" spans="1:37" s="2" customFormat="1" ht="36">
      <c r="A8" s="49" t="s">
        <v>352</v>
      </c>
      <c r="B8" s="190" t="s">
        <v>307</v>
      </c>
      <c r="C8" s="183" t="s">
        <v>137</v>
      </c>
      <c r="D8" s="17"/>
      <c r="E8" s="24"/>
      <c r="F8" s="183"/>
      <c r="G8" s="23" t="s">
        <v>353</v>
      </c>
      <c r="H8" s="241"/>
      <c r="I8" s="242"/>
      <c r="J8" s="583"/>
      <c r="K8" s="584"/>
      <c r="L8" s="585"/>
    </row>
    <row r="9" spans="1:37" ht="12" customHeight="1">
      <c r="A9" s="14" t="s">
        <v>308</v>
      </c>
      <c r="B9" s="189" t="s">
        <v>160</v>
      </c>
      <c r="C9" s="189"/>
      <c r="D9" s="7"/>
      <c r="E9" s="189"/>
      <c r="F9" s="189"/>
      <c r="G9" s="189"/>
      <c r="H9" s="189"/>
      <c r="I9" s="206"/>
      <c r="J9" s="576"/>
      <c r="K9" s="576"/>
      <c r="L9" s="576"/>
    </row>
    <row r="10" spans="1:37" s="235" customFormat="1" ht="30.75" customHeight="1">
      <c r="A10" s="236" t="s">
        <v>676</v>
      </c>
      <c r="B10" s="237" t="s">
        <v>355</v>
      </c>
      <c r="C10" s="237" t="s">
        <v>309</v>
      </c>
      <c r="D10" s="238"/>
      <c r="E10" s="239"/>
      <c r="F10" s="237" t="s">
        <v>357</v>
      </c>
      <c r="G10" s="240"/>
      <c r="H10" s="241"/>
      <c r="I10" s="242"/>
      <c r="J10" s="583" t="s">
        <v>715</v>
      </c>
      <c r="K10" s="584"/>
      <c r="L10" s="585"/>
    </row>
    <row r="11" spans="1:37" s="235" customFormat="1" ht="30.75" customHeight="1">
      <c r="A11" s="236" t="s">
        <v>177</v>
      </c>
      <c r="B11" s="237" t="s">
        <v>788</v>
      </c>
      <c r="C11" s="237" t="s">
        <v>789</v>
      </c>
      <c r="D11" s="310"/>
      <c r="E11" s="311"/>
      <c r="F11" s="237" t="s">
        <v>790</v>
      </c>
      <c r="G11" s="240"/>
      <c r="H11" s="312"/>
      <c r="I11" s="313"/>
      <c r="J11" s="377"/>
      <c r="K11" s="378"/>
      <c r="L11" s="379"/>
    </row>
    <row r="12" spans="1:37" s="235" customFormat="1" ht="136.5" customHeight="1">
      <c r="A12" s="236" t="s">
        <v>791</v>
      </c>
      <c r="B12" s="237" t="s">
        <v>677</v>
      </c>
      <c r="C12" s="237" t="s">
        <v>678</v>
      </c>
      <c r="D12" s="310"/>
      <c r="E12" s="311"/>
      <c r="F12" s="237" t="s">
        <v>768</v>
      </c>
      <c r="G12" s="240"/>
      <c r="H12" s="312" t="s">
        <v>812</v>
      </c>
      <c r="I12" s="313" t="s">
        <v>697</v>
      </c>
      <c r="J12" s="577" t="s">
        <v>801</v>
      </c>
      <c r="K12" s="578"/>
      <c r="L12" s="579"/>
    </row>
    <row r="13" spans="1:37" s="235" customFormat="1" ht="234" customHeight="1">
      <c r="A13" s="236" t="s">
        <v>792</v>
      </c>
      <c r="B13" s="237" t="s">
        <v>679</v>
      </c>
      <c r="C13" s="237" t="s">
        <v>680</v>
      </c>
      <c r="D13" s="238"/>
      <c r="E13" s="239"/>
      <c r="F13" s="237" t="s">
        <v>769</v>
      </c>
      <c r="G13" s="240"/>
      <c r="H13" s="312" t="s">
        <v>813</v>
      </c>
      <c r="I13" s="313" t="s">
        <v>697</v>
      </c>
      <c r="J13" s="577" t="s">
        <v>802</v>
      </c>
      <c r="K13" s="578"/>
      <c r="L13" s="579"/>
    </row>
    <row r="14" spans="1:37" s="235" customFormat="1" ht="48">
      <c r="A14" s="236" t="s">
        <v>793</v>
      </c>
      <c r="B14" s="237" t="s">
        <v>356</v>
      </c>
      <c r="C14" s="237" t="s">
        <v>309</v>
      </c>
      <c r="D14" s="238"/>
      <c r="E14" s="239"/>
      <c r="F14" s="237" t="s">
        <v>556</v>
      </c>
      <c r="G14" s="240" t="s">
        <v>363</v>
      </c>
      <c r="H14" s="241"/>
      <c r="I14" s="242"/>
      <c r="J14" s="577"/>
      <c r="K14" s="578"/>
      <c r="L14" s="579"/>
    </row>
    <row r="15" spans="1:37" s="323" customFormat="1" ht="45.75" customHeight="1">
      <c r="A15" s="314" t="s">
        <v>794</v>
      </c>
      <c r="B15" s="315" t="s">
        <v>370</v>
      </c>
      <c r="C15" s="316" t="s">
        <v>309</v>
      </c>
      <c r="D15" s="317"/>
      <c r="E15" s="318"/>
      <c r="F15" s="319" t="s">
        <v>371</v>
      </c>
      <c r="G15" s="319" t="s">
        <v>372</v>
      </c>
      <c r="H15" s="320"/>
      <c r="I15" s="321"/>
      <c r="J15" s="586"/>
      <c r="K15" s="587"/>
      <c r="L15" s="588"/>
      <c r="M15" s="322"/>
      <c r="N15" s="322"/>
      <c r="O15" s="322"/>
      <c r="P15" s="322"/>
      <c r="Q15" s="322"/>
      <c r="R15" s="322"/>
      <c r="S15" s="322"/>
      <c r="T15" s="322"/>
      <c r="U15" s="322"/>
      <c r="V15" s="322"/>
      <c r="W15" s="322"/>
      <c r="X15" s="322"/>
      <c r="Y15" s="322"/>
      <c r="Z15" s="322"/>
      <c r="AA15" s="322"/>
      <c r="AB15" s="322"/>
      <c r="AC15" s="322"/>
      <c r="AD15" s="322"/>
      <c r="AE15" s="322"/>
      <c r="AF15" s="322"/>
      <c r="AG15" s="322"/>
      <c r="AH15" s="322"/>
      <c r="AI15" s="322"/>
      <c r="AJ15" s="322"/>
      <c r="AK15" s="322"/>
    </row>
    <row r="16" spans="1:37" s="2" customFormat="1" ht="12" customHeight="1">
      <c r="A16" s="14" t="s">
        <v>310</v>
      </c>
      <c r="B16" s="189" t="s">
        <v>159</v>
      </c>
      <c r="C16" s="189"/>
      <c r="D16" s="7"/>
      <c r="E16" s="189"/>
      <c r="F16" s="189"/>
      <c r="G16" s="189"/>
      <c r="H16" s="189"/>
      <c r="I16" s="206"/>
      <c r="J16" s="576"/>
      <c r="K16" s="576"/>
      <c r="L16" s="576"/>
    </row>
  </sheetData>
  <mergeCells count="15">
    <mergeCell ref="A1:B3"/>
    <mergeCell ref="C5:D5"/>
    <mergeCell ref="C1:H3"/>
    <mergeCell ref="J5:L6"/>
    <mergeCell ref="H5:I5"/>
    <mergeCell ref="J9:L9"/>
    <mergeCell ref="J14:L14"/>
    <mergeCell ref="E5:G5"/>
    <mergeCell ref="J16:L16"/>
    <mergeCell ref="J8:L8"/>
    <mergeCell ref="J7:L7"/>
    <mergeCell ref="J15:L15"/>
    <mergeCell ref="J12:L12"/>
    <mergeCell ref="J10:L10"/>
    <mergeCell ref="J13:L13"/>
  </mergeCells>
  <phoneticPr fontId="1"/>
  <dataValidations count="3">
    <dataValidation showInputMessage="1" sqref="E6"/>
    <dataValidation type="list" allowBlank="1" showInputMessage="1" showErrorMessage="1" sqref="C8 C10:C15">
      <formula1>イベント名</formula1>
    </dataValidation>
    <dataValidation type="list" showInputMessage="1" sqref="E8:E15">
      <formula1>"同期,非同期"</formula1>
    </dataValidation>
  </dataValidations>
  <printOptions horizontalCentered="1"/>
  <pageMargins left="0.39370078740157483" right="0.39370078740157483" top="0.74803149606299213" bottom="0.39370078740157483" header="0.39370078740157483" footer="0.11811023622047245"/>
  <pageSetup paperSize="9" scale="66"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Y117"/>
  <sheetViews>
    <sheetView showGridLines="0" view="pageBreakPreview" zoomScaleNormal="100" zoomScaleSheetLayoutView="100" workbookViewId="0">
      <selection sqref="A1:I3"/>
    </sheetView>
  </sheetViews>
  <sheetFormatPr defaultColWidth="3.125" defaultRowHeight="15.75"/>
  <cols>
    <col min="1" max="3" width="3.125" style="8"/>
    <col min="4" max="4" width="4" style="8" bestFit="1" customWidth="1"/>
    <col min="5" max="6" width="3.125" style="8"/>
    <col min="7" max="7" width="4" style="77" bestFit="1" customWidth="1"/>
    <col min="8" max="13" width="3.125" style="8"/>
    <col min="14" max="14" width="3.125" style="77"/>
    <col min="15" max="15" width="4.125" style="8" bestFit="1" customWidth="1"/>
    <col min="16" max="21" width="3.125" style="8"/>
    <col min="22" max="29" width="3.125" style="78"/>
    <col min="30" max="30" width="3.75" style="78" customWidth="1"/>
    <col min="31" max="31" width="3.125" style="78"/>
    <col min="32" max="32" width="16.25" style="78" customWidth="1"/>
    <col min="33" max="61" width="3.125" style="78"/>
    <col min="62" max="16384" width="3.125" style="8"/>
  </cols>
  <sheetData>
    <row r="1" spans="1:61" s="44" customFormat="1" ht="15" customHeight="1">
      <c r="A1" s="476" t="s">
        <v>249</v>
      </c>
      <c r="B1" s="477"/>
      <c r="C1" s="477"/>
      <c r="D1" s="477"/>
      <c r="E1" s="477"/>
      <c r="F1" s="477"/>
      <c r="G1" s="477"/>
      <c r="H1" s="477"/>
      <c r="I1" s="477"/>
      <c r="J1" s="478" t="s">
        <v>681</v>
      </c>
      <c r="K1" s="479"/>
      <c r="L1" s="479"/>
      <c r="M1" s="479"/>
      <c r="N1" s="479"/>
      <c r="O1" s="479"/>
      <c r="P1" s="479"/>
      <c r="Q1" s="479"/>
      <c r="R1" s="479"/>
      <c r="S1" s="479"/>
      <c r="T1" s="479"/>
      <c r="U1" s="479"/>
      <c r="V1" s="479"/>
      <c r="W1" s="479"/>
      <c r="X1" s="479"/>
      <c r="Y1" s="479"/>
      <c r="Z1" s="479"/>
      <c r="AA1" s="479"/>
      <c r="AB1" s="479"/>
      <c r="AC1" s="479"/>
      <c r="AD1" s="479"/>
      <c r="AE1" s="479"/>
      <c r="AF1" s="479"/>
      <c r="AG1" s="479"/>
      <c r="AH1" s="481"/>
      <c r="AI1" s="595"/>
      <c r="AJ1" s="596"/>
      <c r="AK1" s="596"/>
      <c r="AL1" s="596"/>
      <c r="AM1" s="596"/>
      <c r="AN1" s="597"/>
      <c r="AO1" s="595" t="s">
        <v>28</v>
      </c>
      <c r="AP1" s="596"/>
      <c r="AQ1" s="596"/>
      <c r="AR1" s="596"/>
      <c r="AS1" s="596"/>
      <c r="AT1" s="597"/>
      <c r="AU1" s="601" t="s">
        <v>29</v>
      </c>
      <c r="AV1" s="602"/>
      <c r="AW1" s="602"/>
      <c r="AX1" s="602"/>
      <c r="AY1" s="602"/>
      <c r="AZ1" s="603"/>
    </row>
    <row r="2" spans="1:61" s="44" customFormat="1" ht="15" customHeight="1">
      <c r="A2" s="477"/>
      <c r="B2" s="477"/>
      <c r="C2" s="477"/>
      <c r="D2" s="477"/>
      <c r="E2" s="477"/>
      <c r="F2" s="477"/>
      <c r="G2" s="477"/>
      <c r="H2" s="477"/>
      <c r="I2" s="477"/>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4"/>
      <c r="AI2" s="595" t="s">
        <v>31</v>
      </c>
      <c r="AJ2" s="596"/>
      <c r="AK2" s="596"/>
      <c r="AL2" s="596"/>
      <c r="AM2" s="596"/>
      <c r="AN2" s="597"/>
      <c r="AO2" s="604" t="str">
        <f>改版履歴!V2</f>
        <v>佐々木</v>
      </c>
      <c r="AP2" s="596"/>
      <c r="AQ2" s="596"/>
      <c r="AR2" s="596"/>
      <c r="AS2" s="596"/>
      <c r="AT2" s="597"/>
      <c r="AU2" s="598">
        <f>改版履歴!Z2</f>
        <v>44060</v>
      </c>
      <c r="AV2" s="599"/>
      <c r="AW2" s="599"/>
      <c r="AX2" s="599"/>
      <c r="AY2" s="599"/>
      <c r="AZ2" s="600"/>
    </row>
    <row r="3" spans="1:61" s="44" customFormat="1" ht="15.6" customHeight="1">
      <c r="A3" s="477"/>
      <c r="B3" s="477"/>
      <c r="C3" s="477"/>
      <c r="D3" s="477"/>
      <c r="E3" s="477"/>
      <c r="F3" s="477"/>
      <c r="G3" s="477"/>
      <c r="H3" s="477"/>
      <c r="I3" s="477"/>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7"/>
      <c r="AI3" s="595" t="s">
        <v>219</v>
      </c>
      <c r="AJ3" s="596"/>
      <c r="AK3" s="596"/>
      <c r="AL3" s="596"/>
      <c r="AM3" s="596"/>
      <c r="AN3" s="597"/>
      <c r="AO3" s="595" t="str">
        <f>改版履歴!V3</f>
        <v>HYN陳暁健</v>
      </c>
      <c r="AP3" s="596"/>
      <c r="AQ3" s="596"/>
      <c r="AR3" s="596"/>
      <c r="AS3" s="596"/>
      <c r="AT3" s="597"/>
      <c r="AU3" s="598">
        <f>改版履歴!Z3</f>
        <v>44341</v>
      </c>
      <c r="AV3" s="599"/>
      <c r="AW3" s="599"/>
      <c r="AX3" s="599"/>
      <c r="AY3" s="599"/>
      <c r="AZ3" s="600"/>
    </row>
    <row r="6" spans="1:61" s="243" customFormat="1">
      <c r="B6" s="243" t="s">
        <v>426</v>
      </c>
      <c r="D6" s="244"/>
      <c r="K6" s="244"/>
      <c r="BC6" s="245"/>
      <c r="BD6" s="245"/>
      <c r="BE6" s="245"/>
      <c r="BF6" s="245"/>
      <c r="BG6" s="245"/>
      <c r="BH6" s="245"/>
      <c r="BI6" s="245"/>
    </row>
    <row r="7" spans="1:61" s="243" customFormat="1">
      <c r="D7" s="244"/>
      <c r="K7" s="244"/>
      <c r="BC7" s="245"/>
      <c r="BD7" s="245"/>
      <c r="BE7" s="245"/>
      <c r="BF7" s="245"/>
      <c r="BG7" s="245"/>
      <c r="BH7" s="245"/>
      <c r="BI7" s="245"/>
    </row>
    <row r="8" spans="1:61" s="243" customFormat="1">
      <c r="D8" s="246" t="s">
        <v>427</v>
      </c>
      <c r="E8" s="247" t="s">
        <v>428</v>
      </c>
      <c r="F8" s="248"/>
      <c r="G8" s="248"/>
      <c r="H8" s="248"/>
      <c r="I8" s="248"/>
      <c r="J8" s="248"/>
      <c r="K8" s="249"/>
      <c r="L8" s="248"/>
      <c r="M8" s="248"/>
      <c r="N8" s="248"/>
      <c r="O8" s="248"/>
      <c r="P8" s="248"/>
      <c r="Q8" s="248"/>
      <c r="R8" s="248"/>
      <c r="S8" s="250"/>
      <c r="T8" s="247" t="s">
        <v>429</v>
      </c>
      <c r="U8" s="248"/>
      <c r="V8" s="248"/>
      <c r="W8" s="248"/>
      <c r="X8" s="248"/>
      <c r="Y8" s="248"/>
      <c r="Z8" s="248"/>
      <c r="AA8" s="248"/>
      <c r="AB8" s="248"/>
      <c r="AC8" s="248"/>
      <c r="AD8" s="248"/>
      <c r="AE8" s="248"/>
      <c r="AF8" s="248"/>
      <c r="AG8" s="250"/>
      <c r="BC8" s="245"/>
      <c r="BD8" s="245"/>
      <c r="BE8" s="245"/>
      <c r="BF8" s="245"/>
      <c r="BG8" s="245"/>
      <c r="BH8" s="245"/>
      <c r="BI8" s="245"/>
    </row>
    <row r="9" spans="1:61" s="243" customFormat="1">
      <c r="D9" s="246">
        <v>1</v>
      </c>
      <c r="E9" s="247" t="s">
        <v>430</v>
      </c>
      <c r="F9" s="248"/>
      <c r="G9" s="248"/>
      <c r="H9" s="248"/>
      <c r="I9" s="248"/>
      <c r="J9" s="248"/>
      <c r="K9" s="249"/>
      <c r="L9" s="248"/>
      <c r="M9" s="248"/>
      <c r="N9" s="248"/>
      <c r="O9" s="248"/>
      <c r="P9" s="248"/>
      <c r="Q9" s="248"/>
      <c r="R9" s="248"/>
      <c r="S9" s="250"/>
      <c r="T9" s="247" t="s">
        <v>431</v>
      </c>
      <c r="U9" s="248"/>
      <c r="V9" s="248"/>
      <c r="W9" s="248"/>
      <c r="X9" s="248"/>
      <c r="Y9" s="248"/>
      <c r="Z9" s="248"/>
      <c r="AA9" s="248"/>
      <c r="AB9" s="248"/>
      <c r="AC9" s="248"/>
      <c r="AD9" s="248"/>
      <c r="AE9" s="248"/>
      <c r="AF9" s="248"/>
      <c r="AG9" s="250"/>
      <c r="BC9" s="245"/>
      <c r="BD9" s="245"/>
      <c r="BE9" s="245"/>
      <c r="BF9" s="245"/>
      <c r="BG9" s="245"/>
      <c r="BH9" s="245"/>
      <c r="BI9" s="245"/>
    </row>
    <row r="10" spans="1:61" s="243" customFormat="1">
      <c r="D10" s="246">
        <v>2</v>
      </c>
      <c r="E10" s="247" t="s">
        <v>432</v>
      </c>
      <c r="F10" s="248"/>
      <c r="G10" s="248"/>
      <c r="H10" s="248"/>
      <c r="I10" s="248"/>
      <c r="J10" s="248"/>
      <c r="K10" s="249"/>
      <c r="L10" s="248"/>
      <c r="M10" s="248"/>
      <c r="N10" s="248"/>
      <c r="O10" s="248"/>
      <c r="P10" s="248"/>
      <c r="Q10" s="248"/>
      <c r="R10" s="248"/>
      <c r="S10" s="250"/>
      <c r="T10" s="247" t="s">
        <v>433</v>
      </c>
      <c r="U10" s="248"/>
      <c r="V10" s="248"/>
      <c r="W10" s="248"/>
      <c r="X10" s="248"/>
      <c r="Y10" s="248"/>
      <c r="Z10" s="248"/>
      <c r="AA10" s="248"/>
      <c r="AB10" s="248"/>
      <c r="AC10" s="248"/>
      <c r="AD10" s="248"/>
      <c r="AE10" s="248"/>
      <c r="AF10" s="248"/>
      <c r="AG10" s="250"/>
      <c r="BC10" s="245"/>
      <c r="BD10" s="245"/>
      <c r="BE10" s="245"/>
      <c r="BF10" s="245"/>
      <c r="BG10" s="245"/>
      <c r="BH10" s="245"/>
      <c r="BI10" s="245"/>
    </row>
    <row r="11" spans="1:61" s="243" customFormat="1">
      <c r="D11" s="246">
        <v>3</v>
      </c>
      <c r="E11" s="247" t="s">
        <v>434</v>
      </c>
      <c r="F11" s="248"/>
      <c r="G11" s="248"/>
      <c r="H11" s="248"/>
      <c r="I11" s="248"/>
      <c r="J11" s="248"/>
      <c r="K11" s="249"/>
      <c r="L11" s="248"/>
      <c r="M11" s="248"/>
      <c r="N11" s="248"/>
      <c r="O11" s="248"/>
      <c r="P11" s="248"/>
      <c r="Q11" s="248"/>
      <c r="R11" s="248"/>
      <c r="S11" s="250"/>
      <c r="T11" s="247" t="s">
        <v>435</v>
      </c>
      <c r="U11" s="248"/>
      <c r="V11" s="248"/>
      <c r="W11" s="248"/>
      <c r="X11" s="248"/>
      <c r="Y11" s="248"/>
      <c r="Z11" s="248"/>
      <c r="AA11" s="248"/>
      <c r="AB11" s="248"/>
      <c r="AC11" s="248"/>
      <c r="AD11" s="248"/>
      <c r="AE11" s="248"/>
      <c r="AF11" s="248"/>
      <c r="AG11" s="250"/>
      <c r="BC11" s="245"/>
      <c r="BD11" s="245"/>
      <c r="BE11" s="245"/>
      <c r="BF11" s="245"/>
      <c r="BG11" s="245"/>
      <c r="BH11" s="245"/>
      <c r="BI11" s="245"/>
    </row>
    <row r="12" spans="1:61" s="243" customFormat="1">
      <c r="D12" s="246">
        <v>4</v>
      </c>
      <c r="E12" s="247" t="s">
        <v>436</v>
      </c>
      <c r="F12" s="248"/>
      <c r="G12" s="248"/>
      <c r="H12" s="248"/>
      <c r="I12" s="248"/>
      <c r="J12" s="248"/>
      <c r="K12" s="249"/>
      <c r="L12" s="248"/>
      <c r="M12" s="248"/>
      <c r="N12" s="248"/>
      <c r="O12" s="248"/>
      <c r="P12" s="248"/>
      <c r="Q12" s="248"/>
      <c r="R12" s="248"/>
      <c r="S12" s="250"/>
      <c r="T12" s="247" t="s">
        <v>437</v>
      </c>
      <c r="U12" s="248"/>
      <c r="V12" s="248"/>
      <c r="W12" s="248"/>
      <c r="X12" s="248"/>
      <c r="Y12" s="248"/>
      <c r="Z12" s="248"/>
      <c r="AA12" s="248"/>
      <c r="AB12" s="248"/>
      <c r="AC12" s="248"/>
      <c r="AD12" s="248"/>
      <c r="AE12" s="248"/>
      <c r="AF12" s="248"/>
      <c r="AG12" s="250"/>
      <c r="BC12" s="245"/>
      <c r="BD12" s="245"/>
      <c r="BE12" s="245"/>
      <c r="BF12" s="245"/>
      <c r="BG12" s="245"/>
      <c r="BH12" s="245"/>
      <c r="BI12" s="245"/>
    </row>
    <row r="13" spans="1:61" s="243" customFormat="1">
      <c r="D13" s="246">
        <v>5</v>
      </c>
      <c r="E13" s="247" t="s">
        <v>438</v>
      </c>
      <c r="F13" s="248"/>
      <c r="G13" s="248"/>
      <c r="H13" s="248"/>
      <c r="I13" s="248"/>
      <c r="J13" s="248"/>
      <c r="K13" s="249"/>
      <c r="L13" s="248"/>
      <c r="M13" s="248"/>
      <c r="N13" s="248"/>
      <c r="O13" s="248"/>
      <c r="P13" s="248"/>
      <c r="Q13" s="248"/>
      <c r="R13" s="248"/>
      <c r="S13" s="250"/>
      <c r="T13" s="247" t="s">
        <v>439</v>
      </c>
      <c r="U13" s="248"/>
      <c r="V13" s="248"/>
      <c r="W13" s="248"/>
      <c r="X13" s="248"/>
      <c r="Y13" s="248"/>
      <c r="Z13" s="248"/>
      <c r="AA13" s="248"/>
      <c r="AB13" s="248"/>
      <c r="AC13" s="248"/>
      <c r="AD13" s="248"/>
      <c r="AE13" s="248"/>
      <c r="AF13" s="248"/>
      <c r="AG13" s="250"/>
      <c r="BC13" s="245"/>
      <c r="BD13" s="245"/>
      <c r="BE13" s="245"/>
      <c r="BF13" s="245"/>
      <c r="BG13" s="245"/>
      <c r="BH13" s="245"/>
      <c r="BI13" s="245"/>
    </row>
    <row r="14" spans="1:61" s="243" customFormat="1">
      <c r="D14" s="246">
        <v>6</v>
      </c>
      <c r="E14" s="247" t="s">
        <v>440</v>
      </c>
      <c r="F14" s="248"/>
      <c r="G14" s="248"/>
      <c r="H14" s="248"/>
      <c r="I14" s="248"/>
      <c r="J14" s="248"/>
      <c r="K14" s="249"/>
      <c r="L14" s="248"/>
      <c r="M14" s="248"/>
      <c r="N14" s="248"/>
      <c r="O14" s="248"/>
      <c r="P14" s="248"/>
      <c r="Q14" s="248"/>
      <c r="R14" s="248"/>
      <c r="S14" s="250"/>
      <c r="T14" s="247" t="s">
        <v>441</v>
      </c>
      <c r="U14" s="248"/>
      <c r="V14" s="248"/>
      <c r="W14" s="248"/>
      <c r="X14" s="248"/>
      <c r="Y14" s="248"/>
      <c r="Z14" s="248"/>
      <c r="AA14" s="248"/>
      <c r="AB14" s="248"/>
      <c r="AC14" s="248"/>
      <c r="AD14" s="248"/>
      <c r="AE14" s="248"/>
      <c r="AF14" s="248"/>
      <c r="AG14" s="250"/>
      <c r="BC14" s="245"/>
      <c r="BD14" s="245"/>
      <c r="BE14" s="245"/>
      <c r="BF14" s="245"/>
      <c r="BG14" s="245"/>
      <c r="BH14" s="245"/>
      <c r="BI14" s="245"/>
    </row>
    <row r="15" spans="1:61" s="243" customFormat="1">
      <c r="D15" s="246">
        <v>7</v>
      </c>
      <c r="E15" s="247" t="s">
        <v>442</v>
      </c>
      <c r="F15" s="248"/>
      <c r="G15" s="248"/>
      <c r="H15" s="248"/>
      <c r="I15" s="248"/>
      <c r="J15" s="248"/>
      <c r="K15" s="249"/>
      <c r="L15" s="248"/>
      <c r="M15" s="248"/>
      <c r="N15" s="248"/>
      <c r="O15" s="248"/>
      <c r="P15" s="248"/>
      <c r="Q15" s="248"/>
      <c r="R15" s="248"/>
      <c r="S15" s="250"/>
      <c r="T15" s="247" t="s">
        <v>443</v>
      </c>
      <c r="U15" s="248"/>
      <c r="V15" s="248"/>
      <c r="W15" s="248"/>
      <c r="X15" s="248"/>
      <c r="Y15" s="248"/>
      <c r="Z15" s="248"/>
      <c r="AA15" s="248"/>
      <c r="AB15" s="248"/>
      <c r="AC15" s="248"/>
      <c r="AD15" s="248"/>
      <c r="AE15" s="248"/>
      <c r="AF15" s="248"/>
      <c r="AG15" s="250"/>
      <c r="BC15" s="245"/>
      <c r="BD15" s="245"/>
      <c r="BE15" s="245"/>
      <c r="BF15" s="245"/>
      <c r="BG15" s="245"/>
      <c r="BH15" s="245"/>
      <c r="BI15" s="245"/>
    </row>
    <row r="16" spans="1:61" s="243" customFormat="1">
      <c r="D16" s="246">
        <v>8</v>
      </c>
      <c r="E16" s="247" t="s">
        <v>444</v>
      </c>
      <c r="F16" s="248"/>
      <c r="G16" s="248"/>
      <c r="H16" s="248"/>
      <c r="I16" s="248"/>
      <c r="J16" s="248"/>
      <c r="K16" s="249"/>
      <c r="L16" s="248"/>
      <c r="M16" s="248"/>
      <c r="N16" s="248"/>
      <c r="O16" s="248"/>
      <c r="P16" s="248"/>
      <c r="Q16" s="248"/>
      <c r="R16" s="248"/>
      <c r="S16" s="250"/>
      <c r="T16" s="247" t="s">
        <v>445</v>
      </c>
      <c r="U16" s="248"/>
      <c r="V16" s="248"/>
      <c r="W16" s="248"/>
      <c r="X16" s="248"/>
      <c r="Y16" s="248"/>
      <c r="Z16" s="248"/>
      <c r="AA16" s="248"/>
      <c r="AB16" s="248"/>
      <c r="AC16" s="248"/>
      <c r="AD16" s="248"/>
      <c r="AE16" s="248"/>
      <c r="AF16" s="248"/>
      <c r="AG16" s="250"/>
      <c r="BC16" s="245"/>
      <c r="BD16" s="245"/>
      <c r="BE16" s="245"/>
      <c r="BF16" s="245"/>
      <c r="BG16" s="245"/>
      <c r="BH16" s="245"/>
      <c r="BI16" s="245"/>
    </row>
    <row r="17" spans="2:61" s="243" customFormat="1">
      <c r="D17" s="246">
        <v>9</v>
      </c>
      <c r="E17" s="247" t="s">
        <v>446</v>
      </c>
      <c r="F17" s="248"/>
      <c r="G17" s="248"/>
      <c r="H17" s="248"/>
      <c r="I17" s="248"/>
      <c r="J17" s="248"/>
      <c r="K17" s="249"/>
      <c r="L17" s="248"/>
      <c r="M17" s="248"/>
      <c r="N17" s="248"/>
      <c r="O17" s="248"/>
      <c r="P17" s="248"/>
      <c r="Q17" s="248"/>
      <c r="R17" s="248"/>
      <c r="S17" s="250"/>
      <c r="T17" s="247" t="s">
        <v>447</v>
      </c>
      <c r="U17" s="248"/>
      <c r="V17" s="248"/>
      <c r="W17" s="248"/>
      <c r="X17" s="248"/>
      <c r="Y17" s="248"/>
      <c r="Z17" s="248"/>
      <c r="AA17" s="248"/>
      <c r="AB17" s="248"/>
      <c r="AC17" s="248"/>
      <c r="AD17" s="248"/>
      <c r="AE17" s="248"/>
      <c r="AF17" s="248"/>
      <c r="AG17" s="250"/>
      <c r="BC17" s="245"/>
      <c r="BD17" s="245"/>
      <c r="BE17" s="245"/>
      <c r="BF17" s="245"/>
      <c r="BG17" s="245"/>
      <c r="BH17" s="245"/>
      <c r="BI17" s="245"/>
    </row>
    <row r="18" spans="2:61" s="243" customFormat="1">
      <c r="D18" s="246">
        <v>10</v>
      </c>
      <c r="E18" s="247" t="s">
        <v>448</v>
      </c>
      <c r="F18" s="248"/>
      <c r="G18" s="248"/>
      <c r="H18" s="248"/>
      <c r="I18" s="248"/>
      <c r="J18" s="248"/>
      <c r="K18" s="249"/>
      <c r="L18" s="248"/>
      <c r="M18" s="248"/>
      <c r="N18" s="248"/>
      <c r="O18" s="248"/>
      <c r="P18" s="248"/>
      <c r="Q18" s="248"/>
      <c r="R18" s="248"/>
      <c r="S18" s="250"/>
      <c r="T18" s="247" t="s">
        <v>449</v>
      </c>
      <c r="U18" s="248"/>
      <c r="V18" s="248"/>
      <c r="W18" s="248"/>
      <c r="X18" s="248"/>
      <c r="Y18" s="248"/>
      <c r="Z18" s="248"/>
      <c r="AA18" s="248"/>
      <c r="AB18" s="248"/>
      <c r="AC18" s="248"/>
      <c r="AD18" s="248"/>
      <c r="AE18" s="248"/>
      <c r="AF18" s="248"/>
      <c r="AG18" s="250"/>
      <c r="BC18" s="245"/>
      <c r="BD18" s="245"/>
      <c r="BE18" s="245"/>
      <c r="BF18" s="245"/>
      <c r="BG18" s="245"/>
      <c r="BH18" s="245"/>
      <c r="BI18" s="245"/>
    </row>
    <row r="19" spans="2:61" s="243" customFormat="1">
      <c r="D19" s="246">
        <v>11</v>
      </c>
      <c r="E19" s="247" t="s">
        <v>450</v>
      </c>
      <c r="F19" s="248"/>
      <c r="G19" s="248"/>
      <c r="H19" s="248"/>
      <c r="I19" s="248"/>
      <c r="J19" s="248"/>
      <c r="K19" s="249"/>
      <c r="L19" s="248"/>
      <c r="M19" s="248"/>
      <c r="N19" s="248"/>
      <c r="O19" s="248"/>
      <c r="P19" s="248"/>
      <c r="Q19" s="248"/>
      <c r="R19" s="248"/>
      <c r="S19" s="250"/>
      <c r="T19" s="247" t="s">
        <v>451</v>
      </c>
      <c r="U19" s="248"/>
      <c r="V19" s="248"/>
      <c r="W19" s="248"/>
      <c r="X19" s="248"/>
      <c r="Y19" s="248"/>
      <c r="Z19" s="248"/>
      <c r="AA19" s="248"/>
      <c r="AB19" s="248"/>
      <c r="AC19" s="248"/>
      <c r="AD19" s="248"/>
      <c r="AE19" s="248"/>
      <c r="AF19" s="248"/>
      <c r="AG19" s="250"/>
      <c r="BC19" s="245"/>
      <c r="BD19" s="245"/>
      <c r="BE19" s="245"/>
      <c r="BF19" s="245"/>
      <c r="BG19" s="245"/>
      <c r="BH19" s="245"/>
      <c r="BI19" s="245"/>
    </row>
    <row r="20" spans="2:61" s="243" customFormat="1">
      <c r="D20" s="246">
        <v>12</v>
      </c>
      <c r="E20" s="247" t="s">
        <v>452</v>
      </c>
      <c r="F20" s="248"/>
      <c r="G20" s="248"/>
      <c r="H20" s="248"/>
      <c r="I20" s="248"/>
      <c r="J20" s="248"/>
      <c r="K20" s="249"/>
      <c r="L20" s="248"/>
      <c r="M20" s="248"/>
      <c r="N20" s="248"/>
      <c r="O20" s="248"/>
      <c r="P20" s="248"/>
      <c r="Q20" s="248"/>
      <c r="R20" s="248"/>
      <c r="S20" s="250"/>
      <c r="T20" s="247" t="s">
        <v>453</v>
      </c>
      <c r="U20" s="248"/>
      <c r="V20" s="248"/>
      <c r="W20" s="248"/>
      <c r="X20" s="248"/>
      <c r="Y20" s="248"/>
      <c r="Z20" s="248"/>
      <c r="AA20" s="248"/>
      <c r="AB20" s="248"/>
      <c r="AC20" s="248"/>
      <c r="AD20" s="248"/>
      <c r="AE20" s="248"/>
      <c r="AF20" s="248"/>
      <c r="AG20" s="250"/>
      <c r="BC20" s="245"/>
      <c r="BD20" s="245"/>
      <c r="BE20" s="245"/>
      <c r="BF20" s="245"/>
      <c r="BG20" s="245"/>
      <c r="BH20" s="245"/>
      <c r="BI20" s="245"/>
    </row>
    <row r="21" spans="2:61" s="243" customFormat="1">
      <c r="D21" s="246">
        <v>13</v>
      </c>
      <c r="E21" s="247" t="s">
        <v>454</v>
      </c>
      <c r="F21" s="248"/>
      <c r="G21" s="248"/>
      <c r="H21" s="248"/>
      <c r="I21" s="248"/>
      <c r="J21" s="248"/>
      <c r="K21" s="249"/>
      <c r="L21" s="248"/>
      <c r="M21" s="248"/>
      <c r="N21" s="248"/>
      <c r="O21" s="248"/>
      <c r="P21" s="248"/>
      <c r="Q21" s="248"/>
      <c r="R21" s="248"/>
      <c r="S21" s="250"/>
      <c r="T21" s="247" t="s">
        <v>455</v>
      </c>
      <c r="U21" s="248"/>
      <c r="V21" s="248"/>
      <c r="W21" s="248"/>
      <c r="X21" s="248"/>
      <c r="Y21" s="248"/>
      <c r="Z21" s="248"/>
      <c r="AA21" s="248"/>
      <c r="AB21" s="248"/>
      <c r="AC21" s="248"/>
      <c r="AD21" s="248"/>
      <c r="AE21" s="248"/>
      <c r="AF21" s="248"/>
      <c r="AG21" s="250"/>
      <c r="BC21" s="245"/>
      <c r="BD21" s="245"/>
      <c r="BE21" s="245"/>
      <c r="BF21" s="245"/>
      <c r="BG21" s="245"/>
      <c r="BH21" s="245"/>
      <c r="BI21" s="245"/>
    </row>
    <row r="22" spans="2:61" s="243" customFormat="1">
      <c r="G22" s="244"/>
      <c r="N22" s="244"/>
      <c r="BC22" s="245"/>
      <c r="BD22" s="245"/>
      <c r="BE22" s="245"/>
      <c r="BF22" s="245"/>
      <c r="BG22" s="245"/>
      <c r="BH22" s="245"/>
      <c r="BI22" s="245"/>
    </row>
    <row r="23" spans="2:61" s="251" customFormat="1">
      <c r="G23" s="252"/>
      <c r="N23" s="252"/>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row>
    <row r="24" spans="2:61" s="251" customFormat="1">
      <c r="B24" s="325" t="s">
        <v>688</v>
      </c>
      <c r="C24" s="254"/>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6"/>
      <c r="AB24" s="256"/>
      <c r="AC24" s="256"/>
      <c r="AD24" s="256"/>
      <c r="AE24" s="257"/>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row>
    <row r="25" spans="2:61" s="251" customFormat="1">
      <c r="C25" s="341" t="s">
        <v>456</v>
      </c>
      <c r="D25" s="258"/>
      <c r="E25" s="258"/>
      <c r="F25" s="258"/>
      <c r="G25" s="258"/>
      <c r="H25" s="258"/>
      <c r="I25" s="258"/>
      <c r="J25" s="258"/>
      <c r="K25" s="258"/>
      <c r="L25" s="258"/>
      <c r="M25" s="258"/>
      <c r="N25" s="258"/>
      <c r="O25" s="259" t="s">
        <v>457</v>
      </c>
      <c r="P25" s="259" t="s">
        <v>10</v>
      </c>
      <c r="Q25" s="260"/>
      <c r="R25" s="260"/>
      <c r="S25" s="260"/>
      <c r="T25" s="260"/>
      <c r="U25" s="260"/>
      <c r="V25" s="260"/>
      <c r="W25" s="260"/>
      <c r="X25" s="261" t="s">
        <v>458</v>
      </c>
      <c r="Y25" s="260"/>
      <c r="Z25" s="260"/>
      <c r="AA25" s="260"/>
      <c r="AB25" s="260"/>
      <c r="AC25" s="260"/>
      <c r="AD25" s="260"/>
      <c r="AE25" s="260"/>
      <c r="AF25" s="260"/>
      <c r="AG25" s="260"/>
      <c r="AH25" s="260"/>
      <c r="AI25" s="262"/>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row>
    <row r="26" spans="2:61" s="251" customFormat="1">
      <c r="C26" s="263"/>
      <c r="D26" s="264"/>
      <c r="E26" s="264"/>
      <c r="F26" s="264"/>
      <c r="G26" s="264"/>
      <c r="H26" s="264"/>
      <c r="I26" s="264"/>
      <c r="J26" s="264"/>
      <c r="K26" s="264"/>
      <c r="L26" s="264"/>
      <c r="M26" s="264"/>
      <c r="N26" s="264"/>
      <c r="O26" s="265">
        <v>1</v>
      </c>
      <c r="P26" s="266" t="s">
        <v>689</v>
      </c>
      <c r="Q26" s="267"/>
      <c r="R26" s="267"/>
      <c r="S26" s="267"/>
      <c r="T26" s="267"/>
      <c r="U26" s="267"/>
      <c r="V26" s="267"/>
      <c r="W26" s="267"/>
      <c r="X26" s="268" t="s">
        <v>690</v>
      </c>
      <c r="Y26" s="267"/>
      <c r="Z26" s="267"/>
      <c r="AA26" s="267"/>
      <c r="AB26" s="267"/>
      <c r="AC26" s="267"/>
      <c r="AD26" s="267"/>
      <c r="AE26" s="267"/>
      <c r="AF26" s="267"/>
      <c r="AG26" s="267"/>
      <c r="AH26" s="267"/>
      <c r="AI26" s="269"/>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row>
    <row r="27" spans="2:61" s="251" customFormat="1">
      <c r="C27" s="263"/>
      <c r="D27" s="264"/>
      <c r="E27" s="264"/>
      <c r="F27" s="264"/>
      <c r="G27" s="264"/>
      <c r="H27" s="264"/>
      <c r="I27" s="264"/>
      <c r="J27" s="264"/>
      <c r="K27" s="264"/>
      <c r="L27" s="264"/>
      <c r="M27" s="264"/>
      <c r="N27" s="264"/>
      <c r="O27" s="265">
        <v>2</v>
      </c>
      <c r="P27" s="266" t="s">
        <v>717</v>
      </c>
      <c r="Q27" s="267"/>
      <c r="R27" s="267"/>
      <c r="S27" s="267"/>
      <c r="T27" s="267"/>
      <c r="U27" s="267"/>
      <c r="V27" s="267"/>
      <c r="W27" s="267"/>
      <c r="X27" s="268" t="s">
        <v>718</v>
      </c>
      <c r="Y27" s="267"/>
      <c r="Z27" s="267"/>
      <c r="AA27" s="267"/>
      <c r="AB27" s="267"/>
      <c r="AC27" s="267"/>
      <c r="AD27" s="267"/>
      <c r="AE27" s="267"/>
      <c r="AF27" s="267"/>
      <c r="AG27" s="267"/>
      <c r="AH27" s="267"/>
      <c r="AI27" s="269"/>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row>
    <row r="28" spans="2:61" s="251" customFormat="1">
      <c r="C28" s="263"/>
      <c r="D28" s="264"/>
      <c r="E28" s="264"/>
      <c r="F28" s="264"/>
      <c r="G28" s="264"/>
      <c r="H28" s="264"/>
      <c r="I28" s="264"/>
      <c r="J28" s="264"/>
      <c r="K28" s="264"/>
      <c r="L28" s="264"/>
      <c r="M28" s="264"/>
      <c r="N28" s="264"/>
      <c r="O28" s="326">
        <v>3</v>
      </c>
      <c r="P28" s="327" t="s">
        <v>719</v>
      </c>
      <c r="Q28" s="267"/>
      <c r="R28" s="267"/>
      <c r="S28" s="267"/>
      <c r="T28" s="267"/>
      <c r="U28" s="267"/>
      <c r="V28" s="267"/>
      <c r="W28" s="267"/>
      <c r="X28" s="328" t="s">
        <v>692</v>
      </c>
      <c r="Y28" s="267"/>
      <c r="Z28" s="267"/>
      <c r="AA28" s="267"/>
      <c r="AB28" s="267"/>
      <c r="AC28" s="267"/>
      <c r="AD28" s="267"/>
      <c r="AE28" s="267"/>
      <c r="AF28" s="267"/>
      <c r="AG28" s="267"/>
      <c r="AH28" s="267"/>
      <c r="AI28" s="269"/>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row>
    <row r="29" spans="2:61">
      <c r="C29" s="330"/>
      <c r="D29" s="331"/>
      <c r="E29" s="331"/>
      <c r="F29" s="331"/>
      <c r="G29" s="331"/>
      <c r="H29" s="331"/>
      <c r="I29" s="331"/>
      <c r="J29" s="331"/>
      <c r="K29" s="331"/>
      <c r="L29" s="331"/>
      <c r="M29" s="331"/>
      <c r="N29" s="331"/>
      <c r="O29" s="332">
        <v>4</v>
      </c>
      <c r="P29" s="333" t="s">
        <v>467</v>
      </c>
      <c r="Q29" s="334"/>
      <c r="R29" s="335"/>
      <c r="S29" s="335"/>
      <c r="T29" s="335"/>
      <c r="U29" s="335"/>
      <c r="V29" s="335"/>
      <c r="W29" s="335"/>
      <c r="X29" s="336" t="s">
        <v>476</v>
      </c>
      <c r="Y29" s="335"/>
      <c r="Z29" s="335"/>
      <c r="AA29" s="335"/>
      <c r="AB29" s="335"/>
      <c r="AC29" s="335"/>
      <c r="AD29" s="335"/>
      <c r="AE29" s="335"/>
      <c r="AF29" s="335"/>
      <c r="AG29" s="335"/>
      <c r="AH29" s="335"/>
      <c r="AI29" s="337"/>
      <c r="BH29" s="8"/>
      <c r="BI29" s="8"/>
    </row>
    <row r="30" spans="2:61">
      <c r="C30" s="330"/>
      <c r="D30" s="331"/>
      <c r="E30" s="331"/>
      <c r="F30" s="331"/>
      <c r="G30" s="331"/>
      <c r="H30" s="331"/>
      <c r="I30" s="331"/>
      <c r="J30" s="331"/>
      <c r="K30" s="331"/>
      <c r="L30" s="331"/>
      <c r="M30" s="331"/>
      <c r="N30" s="331"/>
      <c r="O30" s="338">
        <v>5</v>
      </c>
      <c r="P30" s="334"/>
      <c r="Q30" s="339" t="s">
        <v>287</v>
      </c>
      <c r="R30" s="335"/>
      <c r="S30" s="335"/>
      <c r="T30" s="335"/>
      <c r="U30" s="335"/>
      <c r="V30" s="335"/>
      <c r="W30" s="337"/>
      <c r="X30" s="339" t="s">
        <v>477</v>
      </c>
      <c r="Y30" s="335"/>
      <c r="Z30" s="335"/>
      <c r="AA30" s="335"/>
      <c r="AB30" s="335"/>
      <c r="AC30" s="335"/>
      <c r="AD30" s="335"/>
      <c r="AE30" s="335"/>
      <c r="AF30" s="335"/>
      <c r="AG30" s="335"/>
      <c r="AH30" s="335"/>
      <c r="AI30" s="337"/>
      <c r="BH30" s="8"/>
      <c r="BI30" s="8"/>
    </row>
    <row r="31" spans="2:61">
      <c r="C31" s="330"/>
      <c r="D31" s="331"/>
      <c r="E31" s="331"/>
      <c r="F31" s="331"/>
      <c r="G31" s="331"/>
      <c r="H31" s="331"/>
      <c r="I31" s="331"/>
      <c r="J31" s="331"/>
      <c r="K31" s="331"/>
      <c r="L31" s="331"/>
      <c r="M31" s="331"/>
      <c r="N31" s="331"/>
      <c r="O31" s="338">
        <v>6</v>
      </c>
      <c r="P31" s="334"/>
      <c r="Q31" s="339" t="s">
        <v>288</v>
      </c>
      <c r="R31" s="335"/>
      <c r="S31" s="335"/>
      <c r="T31" s="335"/>
      <c r="U31" s="335"/>
      <c r="V31" s="335"/>
      <c r="W31" s="337"/>
      <c r="X31" s="339" t="s">
        <v>478</v>
      </c>
      <c r="Y31" s="335"/>
      <c r="Z31" s="335"/>
      <c r="AA31" s="335"/>
      <c r="AB31" s="335"/>
      <c r="AC31" s="335"/>
      <c r="AD31" s="335"/>
      <c r="AE31" s="335"/>
      <c r="AF31" s="335"/>
      <c r="AG31" s="335"/>
      <c r="AH31" s="335"/>
      <c r="AI31" s="337"/>
      <c r="BH31" s="8"/>
      <c r="BI31" s="8"/>
    </row>
    <row r="32" spans="2:61">
      <c r="C32" s="330"/>
      <c r="D32" s="331"/>
      <c r="E32" s="331"/>
      <c r="F32" s="331"/>
      <c r="G32" s="331"/>
      <c r="H32" s="331"/>
      <c r="I32" s="331"/>
      <c r="J32" s="331"/>
      <c r="K32" s="331"/>
      <c r="L32" s="331"/>
      <c r="M32" s="331"/>
      <c r="N32" s="331"/>
      <c r="O32" s="338">
        <v>7</v>
      </c>
      <c r="P32" s="334"/>
      <c r="Q32" s="339" t="s">
        <v>289</v>
      </c>
      <c r="R32" s="335"/>
      <c r="S32" s="335"/>
      <c r="T32" s="335"/>
      <c r="U32" s="335"/>
      <c r="V32" s="335"/>
      <c r="W32" s="337"/>
      <c r="X32" s="339" t="s">
        <v>479</v>
      </c>
      <c r="Y32" s="335"/>
      <c r="Z32" s="335"/>
      <c r="AA32" s="335"/>
      <c r="AB32" s="335"/>
      <c r="AC32" s="335"/>
      <c r="AD32" s="335"/>
      <c r="AE32" s="335"/>
      <c r="AF32" s="335"/>
      <c r="AG32" s="335"/>
      <c r="AH32" s="335"/>
      <c r="AI32" s="337"/>
      <c r="BH32" s="8"/>
      <c r="BI32" s="8"/>
    </row>
    <row r="33" spans="3:61">
      <c r="C33" s="330"/>
      <c r="D33" s="331"/>
      <c r="E33" s="331"/>
      <c r="F33" s="331"/>
      <c r="G33" s="331"/>
      <c r="H33" s="331"/>
      <c r="I33" s="331"/>
      <c r="J33" s="331"/>
      <c r="K33" s="331"/>
      <c r="L33" s="331"/>
      <c r="M33" s="331"/>
      <c r="N33" s="331"/>
      <c r="O33" s="338">
        <v>8</v>
      </c>
      <c r="P33" s="334"/>
      <c r="Q33" s="339" t="s">
        <v>468</v>
      </c>
      <c r="R33" s="335"/>
      <c r="S33" s="335"/>
      <c r="T33" s="335"/>
      <c r="U33" s="335"/>
      <c r="V33" s="335"/>
      <c r="W33" s="337"/>
      <c r="X33" s="339" t="s">
        <v>480</v>
      </c>
      <c r="Y33" s="335"/>
      <c r="Z33" s="335"/>
      <c r="AA33" s="335"/>
      <c r="AB33" s="335"/>
      <c r="AC33" s="335"/>
      <c r="AD33" s="335"/>
      <c r="AE33" s="335"/>
      <c r="AF33" s="335"/>
      <c r="AG33" s="335"/>
      <c r="AH33" s="335"/>
      <c r="AI33" s="337"/>
      <c r="BH33" s="8"/>
      <c r="BI33" s="8"/>
    </row>
    <row r="34" spans="3:61">
      <c r="C34" s="330"/>
      <c r="D34" s="331"/>
      <c r="E34" s="331"/>
      <c r="F34" s="331"/>
      <c r="G34" s="331"/>
      <c r="H34" s="331"/>
      <c r="I34" s="331"/>
      <c r="J34" s="331"/>
      <c r="K34" s="331"/>
      <c r="L34" s="331"/>
      <c r="M34" s="331"/>
      <c r="N34" s="331"/>
      <c r="O34" s="338">
        <v>9</v>
      </c>
      <c r="P34" s="334"/>
      <c r="Q34" s="339" t="s">
        <v>469</v>
      </c>
      <c r="R34" s="335"/>
      <c r="S34" s="335"/>
      <c r="T34" s="335"/>
      <c r="U34" s="335"/>
      <c r="V34" s="335"/>
      <c r="W34" s="337"/>
      <c r="X34" s="339" t="s">
        <v>481</v>
      </c>
      <c r="Y34" s="335"/>
      <c r="Z34" s="335"/>
      <c r="AA34" s="335"/>
      <c r="AB34" s="335"/>
      <c r="AC34" s="335"/>
      <c r="AD34" s="335"/>
      <c r="AE34" s="335"/>
      <c r="AF34" s="335"/>
      <c r="AG34" s="335"/>
      <c r="AH34" s="335"/>
      <c r="AI34" s="337"/>
      <c r="BH34" s="8"/>
      <c r="BI34" s="8"/>
    </row>
    <row r="35" spans="3:61">
      <c r="C35" s="330"/>
      <c r="D35" s="331"/>
      <c r="E35" s="331"/>
      <c r="F35" s="331"/>
      <c r="G35" s="331"/>
      <c r="H35" s="331"/>
      <c r="I35" s="331"/>
      <c r="J35" s="331"/>
      <c r="K35" s="331"/>
      <c r="L35" s="331"/>
      <c r="M35" s="331"/>
      <c r="N35" s="331"/>
      <c r="O35" s="338">
        <v>10</v>
      </c>
      <c r="P35" s="334"/>
      <c r="Q35" s="339" t="s">
        <v>470</v>
      </c>
      <c r="R35" s="335"/>
      <c r="S35" s="335"/>
      <c r="T35" s="335"/>
      <c r="U35" s="335"/>
      <c r="V35" s="335"/>
      <c r="W35" s="337"/>
      <c r="X35" s="339" t="s">
        <v>482</v>
      </c>
      <c r="Y35" s="335"/>
      <c r="Z35" s="335"/>
      <c r="AA35" s="335"/>
      <c r="AB35" s="335"/>
      <c r="AC35" s="335"/>
      <c r="AD35" s="335"/>
      <c r="AE35" s="335"/>
      <c r="AF35" s="335"/>
      <c r="AG35" s="335"/>
      <c r="AH35" s="335"/>
      <c r="AI35" s="337"/>
      <c r="BH35" s="8"/>
      <c r="BI35" s="8"/>
    </row>
    <row r="36" spans="3:61">
      <c r="C36" s="330"/>
      <c r="D36" s="331"/>
      <c r="E36" s="331"/>
      <c r="F36" s="331"/>
      <c r="G36" s="331"/>
      <c r="H36" s="331"/>
      <c r="I36" s="331"/>
      <c r="J36" s="331"/>
      <c r="K36" s="331"/>
      <c r="L36" s="331"/>
      <c r="M36" s="331"/>
      <c r="N36" s="331"/>
      <c r="O36" s="338">
        <v>11</v>
      </c>
      <c r="P36" s="334"/>
      <c r="Q36" s="339" t="s">
        <v>471</v>
      </c>
      <c r="R36" s="335"/>
      <c r="S36" s="335"/>
      <c r="T36" s="335"/>
      <c r="U36" s="335"/>
      <c r="V36" s="335"/>
      <c r="W36" s="337"/>
      <c r="X36" s="339" t="s">
        <v>483</v>
      </c>
      <c r="Y36" s="335"/>
      <c r="Z36" s="335"/>
      <c r="AA36" s="335"/>
      <c r="AB36" s="335"/>
      <c r="AC36" s="335"/>
      <c r="AD36" s="335"/>
      <c r="AE36" s="335"/>
      <c r="AF36" s="335"/>
      <c r="AG36" s="335"/>
      <c r="AH36" s="335"/>
      <c r="AI36" s="337"/>
      <c r="BH36" s="8"/>
      <c r="BI36" s="8"/>
    </row>
    <row r="37" spans="3:61">
      <c r="C37" s="330"/>
      <c r="D37" s="331"/>
      <c r="E37" s="331"/>
      <c r="F37" s="331"/>
      <c r="G37" s="331"/>
      <c r="H37" s="331"/>
      <c r="I37" s="331"/>
      <c r="J37" s="331"/>
      <c r="K37" s="331"/>
      <c r="L37" s="331"/>
      <c r="M37" s="331"/>
      <c r="N37" s="331"/>
      <c r="O37" s="338">
        <v>12</v>
      </c>
      <c r="P37" s="334"/>
      <c r="Q37" s="339" t="s">
        <v>472</v>
      </c>
      <c r="R37" s="335"/>
      <c r="S37" s="335"/>
      <c r="T37" s="335"/>
      <c r="U37" s="335"/>
      <c r="V37" s="335"/>
      <c r="W37" s="337"/>
      <c r="X37" s="339" t="s">
        <v>484</v>
      </c>
      <c r="Y37" s="335"/>
      <c r="Z37" s="335"/>
      <c r="AA37" s="335"/>
      <c r="AB37" s="335"/>
      <c r="AC37" s="335"/>
      <c r="AD37" s="335"/>
      <c r="AE37" s="335"/>
      <c r="AF37" s="335"/>
      <c r="AG37" s="335"/>
      <c r="AH37" s="335"/>
      <c r="AI37" s="337"/>
      <c r="BH37" s="8"/>
      <c r="BI37" s="8"/>
    </row>
    <row r="38" spans="3:61">
      <c r="C38" s="330"/>
      <c r="D38" s="331"/>
      <c r="E38" s="331"/>
      <c r="F38" s="331"/>
      <c r="G38" s="331"/>
      <c r="H38" s="331"/>
      <c r="I38" s="331"/>
      <c r="J38" s="331"/>
      <c r="K38" s="331"/>
      <c r="L38" s="331"/>
      <c r="M38" s="331"/>
      <c r="N38" s="331"/>
      <c r="O38" s="338">
        <v>13</v>
      </c>
      <c r="P38" s="334"/>
      <c r="Q38" s="339" t="s">
        <v>473</v>
      </c>
      <c r="R38" s="335"/>
      <c r="S38" s="335"/>
      <c r="T38" s="335"/>
      <c r="U38" s="335"/>
      <c r="V38" s="335"/>
      <c r="W38" s="337"/>
      <c r="X38" s="339" t="s">
        <v>485</v>
      </c>
      <c r="Y38" s="335"/>
      <c r="Z38" s="335"/>
      <c r="AA38" s="335"/>
      <c r="AB38" s="335"/>
      <c r="AC38" s="335"/>
      <c r="AD38" s="335"/>
      <c r="AE38" s="335"/>
      <c r="AF38" s="335"/>
      <c r="AG38" s="335"/>
      <c r="AH38" s="335"/>
      <c r="AI38" s="337"/>
      <c r="BH38" s="8"/>
      <c r="BI38" s="8"/>
    </row>
    <row r="39" spans="3:61">
      <c r="C39" s="330"/>
      <c r="D39" s="331"/>
      <c r="E39" s="331"/>
      <c r="F39" s="331"/>
      <c r="G39" s="331"/>
      <c r="H39" s="331"/>
      <c r="I39" s="331"/>
      <c r="J39" s="331"/>
      <c r="K39" s="331"/>
      <c r="L39" s="331"/>
      <c r="M39" s="331"/>
      <c r="N39" s="331"/>
      <c r="O39" s="338">
        <v>14</v>
      </c>
      <c r="P39" s="334"/>
      <c r="Q39" s="339" t="s">
        <v>296</v>
      </c>
      <c r="R39" s="335"/>
      <c r="S39" s="335"/>
      <c r="T39" s="335"/>
      <c r="U39" s="335"/>
      <c r="V39" s="335"/>
      <c r="W39" s="337"/>
      <c r="X39" s="339" t="s">
        <v>486</v>
      </c>
      <c r="Y39" s="335"/>
      <c r="Z39" s="335"/>
      <c r="AA39" s="335"/>
      <c r="AB39" s="335"/>
      <c r="AC39" s="335"/>
      <c r="AD39" s="335"/>
      <c r="AE39" s="335"/>
      <c r="AF39" s="335"/>
      <c r="AG39" s="335"/>
      <c r="AH39" s="335"/>
      <c r="AI39" s="337"/>
      <c r="BH39" s="8"/>
      <c r="BI39" s="8"/>
    </row>
    <row r="40" spans="3:61">
      <c r="C40" s="330"/>
      <c r="D40" s="331"/>
      <c r="E40" s="331"/>
      <c r="F40" s="331"/>
      <c r="G40" s="331"/>
      <c r="H40" s="331"/>
      <c r="I40" s="331"/>
      <c r="J40" s="331"/>
      <c r="K40" s="331"/>
      <c r="L40" s="331"/>
      <c r="M40" s="331"/>
      <c r="N40" s="331"/>
      <c r="O40" s="338">
        <v>15</v>
      </c>
      <c r="P40" s="334"/>
      <c r="Q40" s="339" t="s">
        <v>562</v>
      </c>
      <c r="R40" s="335"/>
      <c r="S40" s="335"/>
      <c r="T40" s="335"/>
      <c r="U40" s="335"/>
      <c r="V40" s="335"/>
      <c r="W40" s="337"/>
      <c r="X40" s="339" t="s">
        <v>560</v>
      </c>
      <c r="Y40" s="335"/>
      <c r="Z40" s="335"/>
      <c r="AA40" s="335"/>
      <c r="AB40" s="335"/>
      <c r="AC40" s="335"/>
      <c r="AD40" s="335"/>
      <c r="AE40" s="335"/>
      <c r="AF40" s="335"/>
      <c r="AG40" s="335"/>
      <c r="AH40" s="335"/>
      <c r="AI40" s="337"/>
      <c r="BH40" s="8"/>
      <c r="BI40" s="8"/>
    </row>
    <row r="41" spans="3:61">
      <c r="C41" s="330"/>
      <c r="D41" s="331"/>
      <c r="E41" s="331"/>
      <c r="F41" s="331"/>
      <c r="G41" s="331"/>
      <c r="H41" s="331"/>
      <c r="I41" s="331"/>
      <c r="J41" s="331"/>
      <c r="K41" s="331"/>
      <c r="L41" s="331"/>
      <c r="M41" s="331"/>
      <c r="N41" s="331"/>
      <c r="O41" s="338">
        <v>16</v>
      </c>
      <c r="P41" s="334"/>
      <c r="Q41" s="339" t="s">
        <v>474</v>
      </c>
      <c r="R41" s="335"/>
      <c r="S41" s="335"/>
      <c r="T41" s="335"/>
      <c r="U41" s="335"/>
      <c r="V41" s="335"/>
      <c r="W41" s="337"/>
      <c r="X41" s="339" t="s">
        <v>487</v>
      </c>
      <c r="Y41" s="335"/>
      <c r="Z41" s="335"/>
      <c r="AA41" s="335"/>
      <c r="AB41" s="335"/>
      <c r="AC41" s="335"/>
      <c r="AD41" s="335"/>
      <c r="AE41" s="335"/>
      <c r="AF41" s="335"/>
      <c r="AG41" s="335"/>
      <c r="AH41" s="335"/>
      <c r="AI41" s="337"/>
      <c r="BH41" s="8"/>
      <c r="BI41" s="8"/>
    </row>
    <row r="42" spans="3:61">
      <c r="C42" s="330"/>
      <c r="D42" s="331"/>
      <c r="E42" s="331"/>
      <c r="F42" s="331"/>
      <c r="G42" s="331"/>
      <c r="H42" s="331"/>
      <c r="I42" s="331"/>
      <c r="J42" s="331"/>
      <c r="K42" s="331"/>
      <c r="L42" s="331"/>
      <c r="M42" s="331"/>
      <c r="N42" s="331"/>
      <c r="O42" s="338">
        <v>17</v>
      </c>
      <c r="P42" s="334"/>
      <c r="Q42" s="339" t="s">
        <v>475</v>
      </c>
      <c r="R42" s="335"/>
      <c r="S42" s="335"/>
      <c r="T42" s="335"/>
      <c r="U42" s="335"/>
      <c r="V42" s="335"/>
      <c r="W42" s="337"/>
      <c r="X42" s="339" t="s">
        <v>488</v>
      </c>
      <c r="Y42" s="335"/>
      <c r="Z42" s="335"/>
      <c r="AA42" s="335"/>
      <c r="AB42" s="335"/>
      <c r="AC42" s="335"/>
      <c r="AD42" s="335"/>
      <c r="AE42" s="335"/>
      <c r="AF42" s="335"/>
      <c r="AG42" s="335"/>
      <c r="AH42" s="335"/>
      <c r="AI42" s="337"/>
      <c r="BH42" s="8"/>
      <c r="BI42" s="8"/>
    </row>
    <row r="43" spans="3:61">
      <c r="C43" s="330"/>
      <c r="D43" s="331"/>
      <c r="E43" s="331"/>
      <c r="F43" s="331"/>
      <c r="G43" s="331"/>
      <c r="H43" s="331"/>
      <c r="I43" s="331"/>
      <c r="J43" s="331"/>
      <c r="K43" s="331"/>
      <c r="L43" s="331"/>
      <c r="M43" s="331"/>
      <c r="N43" s="331"/>
      <c r="O43" s="338">
        <v>18</v>
      </c>
      <c r="P43" s="332"/>
      <c r="Q43" s="335" t="s">
        <v>362</v>
      </c>
      <c r="R43" s="335"/>
      <c r="S43" s="335"/>
      <c r="T43" s="335"/>
      <c r="U43" s="335"/>
      <c r="V43" s="335"/>
      <c r="W43" s="335"/>
      <c r="X43" s="336" t="s">
        <v>459</v>
      </c>
      <c r="Y43" s="335"/>
      <c r="Z43" s="335"/>
      <c r="AA43" s="335"/>
      <c r="AB43" s="335"/>
      <c r="AC43" s="335"/>
      <c r="AD43" s="335"/>
      <c r="AE43" s="335"/>
      <c r="AF43" s="335"/>
      <c r="AG43" s="335"/>
      <c r="AH43" s="335"/>
      <c r="AI43" s="337"/>
      <c r="BH43" s="8"/>
      <c r="BI43" s="8"/>
    </row>
    <row r="44" spans="3:61" s="251" customFormat="1" ht="15.75" customHeight="1">
      <c r="C44" s="342" t="s">
        <v>460</v>
      </c>
      <c r="D44" s="272"/>
      <c r="E44" s="272"/>
      <c r="F44" s="272"/>
      <c r="G44" s="272"/>
      <c r="H44" s="272"/>
      <c r="I44" s="272"/>
      <c r="J44" s="272"/>
      <c r="K44" s="272"/>
      <c r="L44" s="272"/>
      <c r="M44" s="272"/>
      <c r="N44" s="273"/>
      <c r="O44" s="259" t="s">
        <v>502</v>
      </c>
      <c r="P44" s="261" t="s">
        <v>462</v>
      </c>
      <c r="Q44" s="260"/>
      <c r="R44" s="260"/>
      <c r="S44" s="260"/>
      <c r="T44" s="260"/>
      <c r="U44" s="260"/>
      <c r="V44" s="260"/>
      <c r="W44" s="260"/>
      <c r="X44" s="261" t="s">
        <v>458</v>
      </c>
      <c r="Y44" s="260"/>
      <c r="Z44" s="260"/>
      <c r="AA44" s="260"/>
      <c r="AB44" s="260"/>
      <c r="AC44" s="260"/>
      <c r="AD44" s="260"/>
      <c r="AE44" s="260"/>
      <c r="AF44" s="260"/>
      <c r="AG44" s="260"/>
      <c r="AH44" s="260"/>
      <c r="AI44" s="262"/>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row>
    <row r="45" spans="3:61" s="251" customFormat="1" ht="20.25" customHeight="1">
      <c r="C45" s="263"/>
      <c r="D45" s="264"/>
      <c r="E45" s="264"/>
      <c r="F45" s="264"/>
      <c r="G45" s="264"/>
      <c r="H45" s="264"/>
      <c r="I45" s="264"/>
      <c r="J45" s="264"/>
      <c r="K45" s="264"/>
      <c r="L45" s="264"/>
      <c r="M45" s="264"/>
      <c r="N45" s="264"/>
      <c r="O45" s="270">
        <v>9</v>
      </c>
      <c r="P45" s="271" t="s">
        <v>463</v>
      </c>
      <c r="Q45" s="329"/>
      <c r="R45" s="267"/>
      <c r="S45" s="267"/>
      <c r="T45" s="267"/>
      <c r="U45" s="267"/>
      <c r="V45" s="267"/>
      <c r="W45" s="267"/>
      <c r="X45" s="266" t="s">
        <v>505</v>
      </c>
      <c r="Y45" s="267"/>
      <c r="Z45" s="267"/>
      <c r="AA45" s="267"/>
      <c r="AB45" s="267"/>
      <c r="AC45" s="267"/>
      <c r="AD45" s="267"/>
      <c r="AE45" s="267"/>
      <c r="AF45" s="267"/>
      <c r="AG45" s="267"/>
      <c r="AH45" s="267"/>
      <c r="AI45" s="269"/>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row>
    <row r="46" spans="3:61" s="251" customFormat="1" ht="20.25" customHeight="1">
      <c r="C46" s="263"/>
      <c r="D46" s="264"/>
      <c r="E46" s="264"/>
      <c r="F46" s="264"/>
      <c r="G46" s="264"/>
      <c r="H46" s="264"/>
      <c r="I46" s="264"/>
      <c r="J46" s="264"/>
      <c r="K46" s="264"/>
      <c r="L46" s="264"/>
      <c r="M46" s="264"/>
      <c r="N46" s="264"/>
      <c r="O46" s="270">
        <v>10</v>
      </c>
      <c r="P46" s="271" t="s">
        <v>463</v>
      </c>
      <c r="Q46" s="329"/>
      <c r="R46" s="267"/>
      <c r="S46" s="267"/>
      <c r="T46" s="267"/>
      <c r="U46" s="267"/>
      <c r="V46" s="267"/>
      <c r="W46" s="267"/>
      <c r="X46" s="266" t="s">
        <v>504</v>
      </c>
      <c r="Y46" s="267"/>
      <c r="Z46" s="267"/>
      <c r="AA46" s="267"/>
      <c r="AB46" s="267"/>
      <c r="AC46" s="267"/>
      <c r="AD46" s="267"/>
      <c r="AE46" s="267"/>
      <c r="AF46" s="267"/>
      <c r="AG46" s="267"/>
      <c r="AH46" s="267"/>
      <c r="AI46" s="269"/>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row>
    <row r="47" spans="3:61" s="251" customFormat="1" ht="20.25" customHeight="1">
      <c r="C47" s="263"/>
      <c r="D47" s="264"/>
      <c r="E47" s="264"/>
      <c r="F47" s="264"/>
      <c r="G47" s="264"/>
      <c r="H47" s="264"/>
      <c r="I47" s="264"/>
      <c r="J47" s="264"/>
      <c r="K47" s="264"/>
      <c r="L47" s="264"/>
      <c r="M47" s="264"/>
      <c r="N47" s="264"/>
      <c r="O47" s="270">
        <v>11</v>
      </c>
      <c r="P47" s="271" t="s">
        <v>464</v>
      </c>
      <c r="Q47" s="329"/>
      <c r="R47" s="267"/>
      <c r="S47" s="267"/>
      <c r="T47" s="267"/>
      <c r="U47" s="267"/>
      <c r="V47" s="267"/>
      <c r="W47" s="267"/>
      <c r="X47" s="266" t="s">
        <v>505</v>
      </c>
      <c r="Y47" s="267"/>
      <c r="Z47" s="267"/>
      <c r="AA47" s="267"/>
      <c r="AB47" s="267"/>
      <c r="AC47" s="267"/>
      <c r="AD47" s="267"/>
      <c r="AE47" s="267"/>
      <c r="AF47" s="267"/>
      <c r="AG47" s="267"/>
      <c r="AH47" s="267"/>
      <c r="AI47" s="269"/>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row>
    <row r="48" spans="3:61" ht="15.75" customHeight="1">
      <c r="C48" s="330"/>
      <c r="D48" s="331"/>
      <c r="E48" s="331"/>
      <c r="F48" s="331"/>
      <c r="G48" s="331"/>
      <c r="H48" s="331"/>
      <c r="I48" s="331"/>
      <c r="J48" s="331"/>
      <c r="K48" s="331"/>
      <c r="L48" s="331"/>
      <c r="M48" s="331"/>
      <c r="N48" s="331"/>
      <c r="O48" s="338">
        <v>12</v>
      </c>
      <c r="P48" s="334" t="s">
        <v>489</v>
      </c>
      <c r="Q48" s="339"/>
      <c r="R48" s="335"/>
      <c r="S48" s="335"/>
      <c r="T48" s="335"/>
      <c r="U48" s="335"/>
      <c r="V48" s="335"/>
      <c r="W48" s="337"/>
      <c r="X48" s="335" t="s">
        <v>506</v>
      </c>
      <c r="Y48" s="335"/>
      <c r="Z48" s="335"/>
      <c r="AA48" s="335"/>
      <c r="AB48" s="335"/>
      <c r="AC48" s="335"/>
      <c r="AD48" s="335"/>
      <c r="AE48" s="335"/>
      <c r="AF48" s="335"/>
      <c r="AG48" s="335"/>
      <c r="AH48" s="335"/>
      <c r="AI48" s="337"/>
      <c r="BH48" s="8"/>
      <c r="BI48" s="8"/>
    </row>
    <row r="49" spans="3:61" ht="23.25" customHeight="1">
      <c r="C49" s="330"/>
      <c r="D49" s="331"/>
      <c r="E49" s="331"/>
      <c r="F49" s="331"/>
      <c r="G49" s="331"/>
      <c r="H49" s="331"/>
      <c r="I49" s="331"/>
      <c r="J49" s="331"/>
      <c r="K49" s="331"/>
      <c r="L49" s="331"/>
      <c r="M49" s="331"/>
      <c r="N49" s="331"/>
      <c r="O49" s="338">
        <v>13</v>
      </c>
      <c r="P49" s="334"/>
      <c r="Q49" s="334" t="s">
        <v>491</v>
      </c>
      <c r="R49" s="335"/>
      <c r="S49" s="335"/>
      <c r="T49" s="335"/>
      <c r="U49" s="335"/>
      <c r="V49" s="335"/>
      <c r="W49" s="337"/>
      <c r="X49" s="334" t="s">
        <v>693</v>
      </c>
      <c r="Y49" s="335"/>
      <c r="Z49" s="335"/>
      <c r="AA49" s="335"/>
      <c r="AB49" s="335"/>
      <c r="AC49" s="335"/>
      <c r="AD49" s="335"/>
      <c r="AE49" s="335"/>
      <c r="AF49" s="335"/>
      <c r="AG49" s="335"/>
      <c r="AH49" s="335"/>
      <c r="AI49" s="337"/>
      <c r="BH49" s="8"/>
      <c r="BI49" s="8"/>
    </row>
    <row r="50" spans="3:61" ht="15.75" customHeight="1">
      <c r="C50" s="330"/>
      <c r="D50" s="331"/>
      <c r="E50" s="331"/>
      <c r="F50" s="331"/>
      <c r="G50" s="331"/>
      <c r="H50" s="331"/>
      <c r="I50" s="331"/>
      <c r="J50" s="331"/>
      <c r="K50" s="331"/>
      <c r="L50" s="331"/>
      <c r="M50" s="331"/>
      <c r="N50" s="331"/>
      <c r="O50" s="338">
        <v>14</v>
      </c>
      <c r="P50" s="334"/>
      <c r="Q50" s="339" t="s">
        <v>287</v>
      </c>
      <c r="R50" s="335"/>
      <c r="S50" s="335"/>
      <c r="T50" s="335"/>
      <c r="U50" s="335"/>
      <c r="V50" s="335"/>
      <c r="W50" s="337"/>
      <c r="X50" s="339" t="s">
        <v>507</v>
      </c>
      <c r="Y50" s="335"/>
      <c r="Z50" s="335"/>
      <c r="AA50" s="335"/>
      <c r="AB50" s="335"/>
      <c r="AC50" s="335"/>
      <c r="AD50" s="335"/>
      <c r="AE50" s="335"/>
      <c r="AF50" s="335"/>
      <c r="AG50" s="335"/>
      <c r="AH50" s="335"/>
      <c r="AI50" s="337"/>
      <c r="BH50" s="8"/>
      <c r="BI50" s="8"/>
    </row>
    <row r="51" spans="3:61" ht="15.75" customHeight="1">
      <c r="C51" s="330"/>
      <c r="D51" s="331"/>
      <c r="E51" s="331"/>
      <c r="F51" s="331"/>
      <c r="G51" s="331"/>
      <c r="H51" s="331"/>
      <c r="I51" s="331"/>
      <c r="J51" s="331"/>
      <c r="K51" s="331"/>
      <c r="L51" s="331"/>
      <c r="M51" s="331"/>
      <c r="N51" s="331"/>
      <c r="O51" s="338">
        <v>15</v>
      </c>
      <c r="P51" s="334"/>
      <c r="Q51" s="339" t="s">
        <v>288</v>
      </c>
      <c r="R51" s="335"/>
      <c r="S51" s="335"/>
      <c r="T51" s="335"/>
      <c r="U51" s="335"/>
      <c r="V51" s="335"/>
      <c r="W51" s="337"/>
      <c r="X51" s="339" t="s">
        <v>508</v>
      </c>
      <c r="Y51" s="335"/>
      <c r="Z51" s="335"/>
      <c r="AA51" s="335"/>
      <c r="AB51" s="335"/>
      <c r="AC51" s="335"/>
      <c r="AD51" s="335"/>
      <c r="AE51" s="335"/>
      <c r="AF51" s="335"/>
      <c r="AG51" s="335"/>
      <c r="AH51" s="335"/>
      <c r="AI51" s="337"/>
      <c r="BH51" s="8"/>
      <c r="BI51" s="8"/>
    </row>
    <row r="52" spans="3:61" ht="15.75" customHeight="1">
      <c r="C52" s="330"/>
      <c r="D52" s="331"/>
      <c r="E52" s="331"/>
      <c r="F52" s="331"/>
      <c r="G52" s="331"/>
      <c r="H52" s="331"/>
      <c r="I52" s="331"/>
      <c r="J52" s="331"/>
      <c r="K52" s="331"/>
      <c r="L52" s="331"/>
      <c r="M52" s="331"/>
      <c r="N52" s="331"/>
      <c r="O52" s="338">
        <v>16</v>
      </c>
      <c r="P52" s="334"/>
      <c r="Q52" s="339" t="s">
        <v>289</v>
      </c>
      <c r="R52" s="335"/>
      <c r="S52" s="335"/>
      <c r="T52" s="335"/>
      <c r="U52" s="335"/>
      <c r="V52" s="335"/>
      <c r="W52" s="337"/>
      <c r="X52" s="339" t="s">
        <v>509</v>
      </c>
      <c r="Y52" s="335"/>
      <c r="Z52" s="335"/>
      <c r="AA52" s="335"/>
      <c r="AB52" s="335"/>
      <c r="AC52" s="335"/>
      <c r="AD52" s="335"/>
      <c r="AE52" s="335"/>
      <c r="AF52" s="335"/>
      <c r="AG52" s="335"/>
      <c r="AH52" s="335"/>
      <c r="AI52" s="337"/>
      <c r="BH52" s="8"/>
      <c r="BI52" s="8"/>
    </row>
    <row r="53" spans="3:61" ht="15.75" customHeight="1">
      <c r="C53" s="330"/>
      <c r="D53" s="331"/>
      <c r="E53" s="331"/>
      <c r="F53" s="331"/>
      <c r="G53" s="331"/>
      <c r="H53" s="331"/>
      <c r="I53" s="331"/>
      <c r="J53" s="331"/>
      <c r="K53" s="331"/>
      <c r="L53" s="331"/>
      <c r="M53" s="331"/>
      <c r="N53" s="331"/>
      <c r="O53" s="338">
        <v>17</v>
      </c>
      <c r="P53" s="334"/>
      <c r="Q53" s="339" t="s">
        <v>468</v>
      </c>
      <c r="R53" s="335"/>
      <c r="S53" s="335"/>
      <c r="T53" s="335"/>
      <c r="U53" s="335"/>
      <c r="V53" s="335"/>
      <c r="W53" s="337"/>
      <c r="X53" s="339" t="s">
        <v>510</v>
      </c>
      <c r="Y53" s="335"/>
      <c r="Z53" s="335"/>
      <c r="AA53" s="335"/>
      <c r="AB53" s="335"/>
      <c r="AC53" s="335"/>
      <c r="AD53" s="335"/>
      <c r="AE53" s="335"/>
      <c r="AF53" s="335"/>
      <c r="AG53" s="335"/>
      <c r="AH53" s="335"/>
      <c r="AI53" s="337"/>
      <c r="BH53" s="8"/>
      <c r="BI53" s="8"/>
    </row>
    <row r="54" spans="3:61" ht="15.75" customHeight="1">
      <c r="C54" s="330"/>
      <c r="D54" s="331"/>
      <c r="E54" s="331"/>
      <c r="F54" s="331"/>
      <c r="G54" s="331"/>
      <c r="H54" s="331"/>
      <c r="I54" s="331"/>
      <c r="J54" s="331"/>
      <c r="K54" s="331"/>
      <c r="L54" s="331"/>
      <c r="M54" s="331"/>
      <c r="N54" s="331"/>
      <c r="O54" s="340">
        <v>18</v>
      </c>
      <c r="P54" s="334"/>
      <c r="Q54" s="339" t="s">
        <v>492</v>
      </c>
      <c r="R54" s="335"/>
      <c r="S54" s="335"/>
      <c r="T54" s="335"/>
      <c r="U54" s="335"/>
      <c r="V54" s="335"/>
      <c r="W54" s="337"/>
      <c r="X54" s="339" t="s">
        <v>511</v>
      </c>
      <c r="Y54" s="335"/>
      <c r="Z54" s="335"/>
      <c r="AA54" s="335"/>
      <c r="AB54" s="335"/>
      <c r="AC54" s="335"/>
      <c r="AD54" s="335"/>
      <c r="AE54" s="335"/>
      <c r="AF54" s="335"/>
      <c r="AG54" s="335"/>
      <c r="AH54" s="335"/>
      <c r="AI54" s="337"/>
      <c r="BH54" s="8"/>
      <c r="BI54" s="8"/>
    </row>
    <row r="55" spans="3:61" ht="15.75" customHeight="1">
      <c r="C55" s="330"/>
      <c r="D55" s="331"/>
      <c r="E55" s="331"/>
      <c r="F55" s="331"/>
      <c r="G55" s="331"/>
      <c r="H55" s="331"/>
      <c r="I55" s="331"/>
      <c r="J55" s="331"/>
      <c r="K55" s="331"/>
      <c r="L55" s="331"/>
      <c r="M55" s="331"/>
      <c r="N55" s="331"/>
      <c r="O55" s="338">
        <v>19</v>
      </c>
      <c r="P55" s="334"/>
      <c r="Q55" s="339" t="s">
        <v>493</v>
      </c>
      <c r="R55" s="335"/>
      <c r="S55" s="335"/>
      <c r="T55" s="335"/>
      <c r="U55" s="335"/>
      <c r="V55" s="335"/>
      <c r="W55" s="337"/>
      <c r="X55" s="339" t="s">
        <v>512</v>
      </c>
      <c r="Y55" s="335"/>
      <c r="Z55" s="335"/>
      <c r="AA55" s="335"/>
      <c r="AB55" s="335"/>
      <c r="AC55" s="335"/>
      <c r="AD55" s="335"/>
      <c r="AE55" s="335"/>
      <c r="AF55" s="335"/>
      <c r="AG55" s="335"/>
      <c r="AH55" s="335"/>
      <c r="AI55" s="337"/>
      <c r="BH55" s="8"/>
      <c r="BI55" s="8"/>
    </row>
    <row r="56" spans="3:61" ht="15.75" customHeight="1">
      <c r="C56" s="330"/>
      <c r="D56" s="331"/>
      <c r="E56" s="331"/>
      <c r="F56" s="331"/>
      <c r="G56" s="331"/>
      <c r="H56" s="331"/>
      <c r="I56" s="331"/>
      <c r="J56" s="331"/>
      <c r="K56" s="331"/>
      <c r="L56" s="331"/>
      <c r="M56" s="331"/>
      <c r="N56" s="331"/>
      <c r="O56" s="338">
        <v>20</v>
      </c>
      <c r="P56" s="334"/>
      <c r="Q56" s="339" t="s">
        <v>494</v>
      </c>
      <c r="R56" s="335"/>
      <c r="S56" s="335"/>
      <c r="T56" s="335"/>
      <c r="U56" s="335"/>
      <c r="V56" s="335"/>
      <c r="W56" s="337"/>
      <c r="X56" s="339" t="s">
        <v>513</v>
      </c>
      <c r="Y56" s="335"/>
      <c r="Z56" s="335"/>
      <c r="AA56" s="335"/>
      <c r="AB56" s="335"/>
      <c r="AC56" s="335"/>
      <c r="AD56" s="335"/>
      <c r="AE56" s="335"/>
      <c r="AF56" s="335"/>
      <c r="AG56" s="335"/>
      <c r="AH56" s="335"/>
      <c r="AI56" s="337"/>
      <c r="BH56" s="8"/>
      <c r="BI56" s="8"/>
    </row>
    <row r="57" spans="3:61" ht="15.75" customHeight="1">
      <c r="C57" s="330"/>
      <c r="D57" s="331"/>
      <c r="E57" s="331"/>
      <c r="F57" s="331"/>
      <c r="G57" s="331"/>
      <c r="H57" s="331"/>
      <c r="I57" s="331"/>
      <c r="J57" s="331"/>
      <c r="K57" s="331"/>
      <c r="L57" s="331"/>
      <c r="M57" s="331"/>
      <c r="N57" s="331"/>
      <c r="O57" s="338">
        <v>21</v>
      </c>
      <c r="P57" s="334"/>
      <c r="Q57" s="339" t="s">
        <v>495</v>
      </c>
      <c r="R57" s="335"/>
      <c r="S57" s="335"/>
      <c r="T57" s="335"/>
      <c r="U57" s="335"/>
      <c r="V57" s="335"/>
      <c r="W57" s="337"/>
      <c r="X57" s="339" t="s">
        <v>514</v>
      </c>
      <c r="Y57" s="335"/>
      <c r="Z57" s="335"/>
      <c r="AA57" s="335"/>
      <c r="AB57" s="335"/>
      <c r="AC57" s="335"/>
      <c r="AD57" s="335"/>
      <c r="AE57" s="335"/>
      <c r="AF57" s="335"/>
      <c r="AG57" s="335"/>
      <c r="AH57" s="335"/>
      <c r="AI57" s="337"/>
      <c r="BH57" s="8"/>
      <c r="BI57" s="8"/>
    </row>
    <row r="58" spans="3:61" ht="15.75" customHeight="1">
      <c r="C58" s="330"/>
      <c r="D58" s="331"/>
      <c r="E58" s="331"/>
      <c r="F58" s="331"/>
      <c r="G58" s="331"/>
      <c r="H58" s="331"/>
      <c r="I58" s="331"/>
      <c r="J58" s="331"/>
      <c r="K58" s="331"/>
      <c r="L58" s="331"/>
      <c r="M58" s="331"/>
      <c r="N58" s="331"/>
      <c r="O58" s="338">
        <v>22</v>
      </c>
      <c r="P58" s="334"/>
      <c r="Q58" s="339" t="s">
        <v>496</v>
      </c>
      <c r="R58" s="335"/>
      <c r="S58" s="335"/>
      <c r="T58" s="335"/>
      <c r="U58" s="335"/>
      <c r="V58" s="335"/>
      <c r="W58" s="337"/>
      <c r="X58" s="339" t="s">
        <v>515</v>
      </c>
      <c r="Y58" s="335"/>
      <c r="Z58" s="335"/>
      <c r="AA58" s="335"/>
      <c r="AB58" s="335"/>
      <c r="AC58" s="335"/>
      <c r="AD58" s="335"/>
      <c r="AE58" s="335"/>
      <c r="AF58" s="335"/>
      <c r="AG58" s="335"/>
      <c r="AH58" s="335"/>
      <c r="AI58" s="337"/>
      <c r="BH58" s="8"/>
      <c r="BI58" s="8"/>
    </row>
    <row r="59" spans="3:61" ht="15.75" customHeight="1">
      <c r="C59" s="330"/>
      <c r="D59" s="331"/>
      <c r="E59" s="331"/>
      <c r="F59" s="331"/>
      <c r="G59" s="331"/>
      <c r="H59" s="331"/>
      <c r="I59" s="331"/>
      <c r="J59" s="331"/>
      <c r="K59" s="331"/>
      <c r="L59" s="331"/>
      <c r="M59" s="331"/>
      <c r="N59" s="331"/>
      <c r="O59" s="338">
        <v>23</v>
      </c>
      <c r="P59" s="334"/>
      <c r="Q59" s="339" t="s">
        <v>296</v>
      </c>
      <c r="R59" s="335"/>
      <c r="S59" s="335"/>
      <c r="T59" s="335"/>
      <c r="U59" s="335"/>
      <c r="V59" s="335"/>
      <c r="W59" s="337"/>
      <c r="X59" s="339" t="s">
        <v>516</v>
      </c>
      <c r="Y59" s="335"/>
      <c r="Z59" s="335"/>
      <c r="AA59" s="335"/>
      <c r="AB59" s="335"/>
      <c r="AC59" s="335"/>
      <c r="AD59" s="335"/>
      <c r="AE59" s="335"/>
      <c r="AF59" s="335"/>
      <c r="AG59" s="335"/>
      <c r="AH59" s="335"/>
      <c r="AI59" s="337"/>
      <c r="BH59" s="8"/>
      <c r="BI59" s="8"/>
    </row>
    <row r="60" spans="3:61" ht="15.75" customHeight="1">
      <c r="C60" s="330"/>
      <c r="D60" s="331"/>
      <c r="E60" s="331"/>
      <c r="F60" s="331"/>
      <c r="G60" s="331"/>
      <c r="H60" s="331"/>
      <c r="I60" s="331"/>
      <c r="J60" s="331"/>
      <c r="K60" s="331"/>
      <c r="L60" s="331"/>
      <c r="M60" s="331"/>
      <c r="N60" s="331"/>
      <c r="O60" s="338">
        <v>24</v>
      </c>
      <c r="P60" s="334"/>
      <c r="Q60" s="339" t="s">
        <v>559</v>
      </c>
      <c r="R60" s="335"/>
      <c r="S60" s="335"/>
      <c r="T60" s="335"/>
      <c r="U60" s="335"/>
      <c r="V60" s="335"/>
      <c r="W60" s="337"/>
      <c r="X60" s="339" t="s">
        <v>561</v>
      </c>
      <c r="Y60" s="335"/>
      <c r="Z60" s="335"/>
      <c r="AA60" s="335"/>
      <c r="AB60" s="335"/>
      <c r="AC60" s="335"/>
      <c r="AD60" s="335"/>
      <c r="AE60" s="335"/>
      <c r="AF60" s="335"/>
      <c r="AG60" s="335"/>
      <c r="AH60" s="335"/>
      <c r="AI60" s="337"/>
      <c r="BH60" s="8"/>
      <c r="BI60" s="8"/>
    </row>
    <row r="61" spans="3:61" ht="15.75" customHeight="1">
      <c r="C61" s="330"/>
      <c r="D61" s="331"/>
      <c r="E61" s="331"/>
      <c r="F61" s="331"/>
      <c r="G61" s="331"/>
      <c r="H61" s="331"/>
      <c r="I61" s="331"/>
      <c r="J61" s="331"/>
      <c r="K61" s="331"/>
      <c r="L61" s="331"/>
      <c r="M61" s="331"/>
      <c r="N61" s="331"/>
      <c r="O61" s="338">
        <v>25</v>
      </c>
      <c r="P61" s="334"/>
      <c r="Q61" s="339" t="s">
        <v>474</v>
      </c>
      <c r="R61" s="335"/>
      <c r="S61" s="335"/>
      <c r="T61" s="335"/>
      <c r="U61" s="335"/>
      <c r="V61" s="335"/>
      <c r="W61" s="337"/>
      <c r="X61" s="339" t="s">
        <v>517</v>
      </c>
      <c r="Y61" s="335"/>
      <c r="Z61" s="335"/>
      <c r="AA61" s="335"/>
      <c r="AB61" s="335"/>
      <c r="AC61" s="335"/>
      <c r="AD61" s="335"/>
      <c r="AE61" s="335"/>
      <c r="AF61" s="335"/>
      <c r="AG61" s="335"/>
      <c r="AH61" s="335"/>
      <c r="AI61" s="337"/>
      <c r="BH61" s="8"/>
      <c r="BI61" s="8"/>
    </row>
    <row r="62" spans="3:61" ht="15.75" customHeight="1">
      <c r="C62" s="330"/>
      <c r="D62" s="331"/>
      <c r="E62" s="331"/>
      <c r="F62" s="331"/>
      <c r="G62" s="331"/>
      <c r="H62" s="331"/>
      <c r="I62" s="331"/>
      <c r="J62" s="331"/>
      <c r="K62" s="331"/>
      <c r="L62" s="331"/>
      <c r="M62" s="331"/>
      <c r="N62" s="331"/>
      <c r="O62" s="338">
        <v>26</v>
      </c>
      <c r="P62" s="334"/>
      <c r="Q62" s="339" t="s">
        <v>497</v>
      </c>
      <c r="R62" s="335"/>
      <c r="S62" s="335"/>
      <c r="T62" s="335"/>
      <c r="U62" s="335"/>
      <c r="V62" s="335"/>
      <c r="W62" s="337"/>
      <c r="X62" s="339" t="s">
        <v>518</v>
      </c>
      <c r="Y62" s="335"/>
      <c r="Z62" s="335"/>
      <c r="AA62" s="335"/>
      <c r="AB62" s="335"/>
      <c r="AC62" s="335"/>
      <c r="AD62" s="335"/>
      <c r="AE62" s="335"/>
      <c r="AF62" s="335"/>
      <c r="AG62" s="335"/>
      <c r="AH62" s="335"/>
      <c r="AI62" s="337"/>
      <c r="BH62" s="8"/>
      <c r="BI62" s="8"/>
    </row>
    <row r="63" spans="3:61" ht="15.75" customHeight="1">
      <c r="C63" s="330"/>
      <c r="D63" s="331"/>
      <c r="E63" s="331"/>
      <c r="F63" s="331"/>
      <c r="G63" s="331"/>
      <c r="H63" s="331"/>
      <c r="I63" s="331"/>
      <c r="J63" s="331"/>
      <c r="K63" s="331"/>
      <c r="L63" s="331"/>
      <c r="M63" s="331"/>
      <c r="N63" s="331"/>
      <c r="O63" s="338">
        <v>27</v>
      </c>
      <c r="P63" s="334"/>
      <c r="Q63" s="339" t="s">
        <v>498</v>
      </c>
      <c r="R63" s="335"/>
      <c r="S63" s="335"/>
      <c r="T63" s="335"/>
      <c r="U63" s="335"/>
      <c r="V63" s="335"/>
      <c r="W63" s="337"/>
      <c r="X63" s="339" t="s">
        <v>519</v>
      </c>
      <c r="Y63" s="335"/>
      <c r="Z63" s="335"/>
      <c r="AA63" s="335"/>
      <c r="AB63" s="335"/>
      <c r="AC63" s="335"/>
      <c r="AD63" s="335"/>
      <c r="AE63" s="335"/>
      <c r="AF63" s="335"/>
      <c r="AG63" s="335"/>
      <c r="AH63" s="335"/>
      <c r="AI63" s="337"/>
      <c r="BH63" s="8"/>
      <c r="BI63" s="8"/>
    </row>
    <row r="64" spans="3:61" s="251" customFormat="1" ht="15.75" customHeight="1">
      <c r="C64" s="263"/>
      <c r="D64" s="264"/>
      <c r="E64" s="264"/>
      <c r="F64" s="264"/>
      <c r="G64" s="264"/>
      <c r="H64" s="264"/>
      <c r="I64" s="264"/>
      <c r="J64" s="264"/>
      <c r="K64" s="264"/>
      <c r="L64" s="264"/>
      <c r="M64" s="264"/>
      <c r="N64" s="264"/>
      <c r="O64" s="270">
        <v>28</v>
      </c>
      <c r="P64" s="271" t="s">
        <v>465</v>
      </c>
      <c r="Q64" s="329"/>
      <c r="R64" s="267"/>
      <c r="S64" s="267"/>
      <c r="T64" s="267"/>
      <c r="U64" s="267"/>
      <c r="V64" s="267"/>
      <c r="W64" s="269"/>
      <c r="X64" s="271" t="s">
        <v>694</v>
      </c>
      <c r="Y64" s="267"/>
      <c r="Z64" s="267"/>
      <c r="AA64" s="267"/>
      <c r="AB64" s="267"/>
      <c r="AC64" s="267"/>
      <c r="AD64" s="267"/>
      <c r="AE64" s="267"/>
      <c r="AF64" s="267"/>
      <c r="AG64" s="267"/>
      <c r="AH64" s="267"/>
      <c r="AI64" s="269"/>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row>
    <row r="65" spans="2:61" ht="15.75" customHeight="1">
      <c r="C65" s="330"/>
      <c r="D65" s="331"/>
      <c r="E65" s="331"/>
      <c r="F65" s="331"/>
      <c r="G65" s="331"/>
      <c r="H65" s="331"/>
      <c r="I65" s="331"/>
      <c r="J65" s="331"/>
      <c r="K65" s="331"/>
      <c r="L65" s="331"/>
      <c r="M65" s="331"/>
      <c r="N65" s="331"/>
      <c r="O65" s="338">
        <v>29</v>
      </c>
      <c r="P65" s="334"/>
      <c r="Q65" s="339" t="s">
        <v>466</v>
      </c>
      <c r="R65" s="335"/>
      <c r="S65" s="335"/>
      <c r="T65" s="335"/>
      <c r="U65" s="335"/>
      <c r="V65" s="335"/>
      <c r="W65" s="337"/>
      <c r="X65" s="339" t="s">
        <v>520</v>
      </c>
      <c r="Y65" s="335"/>
      <c r="Z65" s="335"/>
      <c r="AA65" s="335"/>
      <c r="AB65" s="335"/>
      <c r="AC65" s="335"/>
      <c r="AD65" s="335"/>
      <c r="AE65" s="335"/>
      <c r="AF65" s="335"/>
      <c r="AG65" s="335"/>
      <c r="AH65" s="335"/>
      <c r="AI65" s="337"/>
      <c r="BH65" s="8"/>
      <c r="BI65" s="8"/>
    </row>
    <row r="66" spans="2:61" s="251" customFormat="1" ht="21" customHeight="1">
      <c r="C66" s="263"/>
      <c r="D66" s="264"/>
      <c r="E66" s="264"/>
      <c r="F66" s="264"/>
      <c r="G66" s="264"/>
      <c r="H66" s="264"/>
      <c r="I66" s="264"/>
      <c r="J66" s="264"/>
      <c r="K66" s="264"/>
      <c r="L66" s="264"/>
      <c r="M66" s="264"/>
      <c r="N66" s="264"/>
      <c r="O66" s="270">
        <v>30</v>
      </c>
      <c r="P66" s="271"/>
      <c r="Q66" s="271" t="s">
        <v>490</v>
      </c>
      <c r="R66" s="267"/>
      <c r="S66" s="267"/>
      <c r="T66" s="267"/>
      <c r="U66" s="267"/>
      <c r="V66" s="267"/>
      <c r="W66" s="269"/>
      <c r="X66" s="271" t="s">
        <v>695</v>
      </c>
      <c r="Y66" s="267"/>
      <c r="Z66" s="267"/>
      <c r="AA66" s="267"/>
      <c r="AB66" s="267"/>
      <c r="AC66" s="267"/>
      <c r="AD66" s="267"/>
      <c r="AE66" s="267"/>
      <c r="AF66" s="267"/>
      <c r="AG66" s="267"/>
      <c r="AH66" s="267"/>
      <c r="AI66" s="269"/>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row>
    <row r="67" spans="2:61" ht="15.75" customHeight="1">
      <c r="C67" s="330"/>
      <c r="D67" s="331"/>
      <c r="E67" s="331"/>
      <c r="F67" s="331"/>
      <c r="G67" s="331"/>
      <c r="H67" s="331"/>
      <c r="I67" s="331"/>
      <c r="J67" s="331"/>
      <c r="K67" s="331"/>
      <c r="L67" s="331"/>
      <c r="M67" s="331"/>
      <c r="N67" s="331"/>
      <c r="O67" s="338">
        <v>31</v>
      </c>
      <c r="P67" s="334"/>
      <c r="Q67" s="334" t="s">
        <v>499</v>
      </c>
      <c r="R67" s="335"/>
      <c r="S67" s="335"/>
      <c r="T67" s="335"/>
      <c r="U67" s="335"/>
      <c r="V67" s="335"/>
      <c r="W67" s="337"/>
      <c r="X67" s="334" t="s">
        <v>521</v>
      </c>
      <c r="Y67" s="335"/>
      <c r="Z67" s="335"/>
      <c r="AA67" s="335"/>
      <c r="AB67" s="335"/>
      <c r="AC67" s="335"/>
      <c r="AD67" s="335"/>
      <c r="AE67" s="335"/>
      <c r="AF67" s="335"/>
      <c r="AG67" s="335"/>
      <c r="AH67" s="335"/>
      <c r="AI67" s="337"/>
      <c r="BH67" s="8"/>
      <c r="BI67" s="8"/>
    </row>
    <row r="68" spans="2:61" ht="15.75" customHeight="1">
      <c r="C68" s="330"/>
      <c r="D68" s="331"/>
      <c r="E68" s="331"/>
      <c r="F68" s="331"/>
      <c r="G68" s="331"/>
      <c r="H68" s="331"/>
      <c r="I68" s="331"/>
      <c r="J68" s="331"/>
      <c r="K68" s="331"/>
      <c r="L68" s="331"/>
      <c r="M68" s="331"/>
      <c r="N68" s="331"/>
      <c r="O68" s="338">
        <v>32</v>
      </c>
      <c r="P68" s="334"/>
      <c r="Q68" s="334" t="s">
        <v>500</v>
      </c>
      <c r="R68" s="335"/>
      <c r="S68" s="335"/>
      <c r="T68" s="335"/>
      <c r="U68" s="335"/>
      <c r="V68" s="335"/>
      <c r="W68" s="337"/>
      <c r="X68" s="334" t="s">
        <v>522</v>
      </c>
      <c r="Y68" s="335"/>
      <c r="Z68" s="335"/>
      <c r="AA68" s="335"/>
      <c r="AB68" s="335"/>
      <c r="AC68" s="335"/>
      <c r="AD68" s="335"/>
      <c r="AE68" s="335"/>
      <c r="AF68" s="335"/>
      <c r="AG68" s="335"/>
      <c r="AH68" s="335"/>
      <c r="AI68" s="337"/>
      <c r="BH68" s="8"/>
      <c r="BI68" s="8"/>
    </row>
    <row r="69" spans="2:61" s="251" customFormat="1">
      <c r="C69" s="274" t="s">
        <v>461</v>
      </c>
      <c r="D69" s="275"/>
      <c r="E69" s="275"/>
      <c r="F69" s="275"/>
      <c r="G69" s="275"/>
      <c r="H69" s="275"/>
      <c r="I69" s="275"/>
      <c r="J69" s="275"/>
      <c r="K69" s="275"/>
      <c r="L69" s="275"/>
      <c r="M69" s="275"/>
      <c r="N69" s="276"/>
      <c r="O69" s="592" t="s">
        <v>696</v>
      </c>
      <c r="P69" s="593"/>
      <c r="Q69" s="593"/>
      <c r="R69" s="593"/>
      <c r="S69" s="593"/>
      <c r="T69" s="593"/>
      <c r="U69" s="593"/>
      <c r="V69" s="593"/>
      <c r="W69" s="593"/>
      <c r="X69" s="593"/>
      <c r="Y69" s="593"/>
      <c r="Z69" s="593"/>
      <c r="AA69" s="593"/>
      <c r="AB69" s="593"/>
      <c r="AC69" s="593"/>
      <c r="AD69" s="593"/>
      <c r="AE69" s="593"/>
      <c r="AF69" s="593"/>
      <c r="AG69" s="593"/>
      <c r="AH69" s="593"/>
      <c r="AI69" s="594"/>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row>
    <row r="70" spans="2:61" s="277" customFormat="1">
      <c r="C70" s="278"/>
      <c r="D70" s="278"/>
      <c r="E70" s="278"/>
      <c r="F70" s="278"/>
      <c r="G70" s="278"/>
      <c r="H70" s="278"/>
      <c r="I70" s="278"/>
      <c r="J70" s="278"/>
      <c r="K70" s="278"/>
      <c r="L70" s="278"/>
      <c r="M70" s="278"/>
      <c r="N70" s="278"/>
      <c r="O70" s="279"/>
      <c r="P70" s="279"/>
      <c r="Q70" s="279"/>
      <c r="R70" s="279"/>
      <c r="S70" s="279"/>
      <c r="T70" s="279"/>
      <c r="U70" s="279"/>
      <c r="V70" s="279"/>
      <c r="W70" s="279"/>
      <c r="X70" s="279"/>
      <c r="Y70" s="279"/>
      <c r="Z70" s="279"/>
      <c r="AA70" s="279"/>
      <c r="AB70" s="279"/>
      <c r="AC70" s="279"/>
      <c r="AD70" s="279"/>
      <c r="AE70" s="279"/>
      <c r="AF70" s="279"/>
      <c r="AG70" s="279"/>
      <c r="AH70" s="279"/>
      <c r="AI70" s="279"/>
      <c r="AJ70" s="280"/>
      <c r="AK70" s="280"/>
      <c r="AL70" s="280"/>
      <c r="AM70" s="280"/>
      <c r="AN70" s="280"/>
      <c r="AO70" s="280"/>
      <c r="AP70" s="280"/>
      <c r="AQ70" s="280"/>
      <c r="AR70" s="280"/>
      <c r="AS70" s="280"/>
      <c r="AT70" s="280"/>
      <c r="AU70" s="280"/>
      <c r="AV70" s="280"/>
      <c r="AW70" s="280"/>
      <c r="AX70" s="280"/>
      <c r="AY70" s="280"/>
      <c r="AZ70" s="280"/>
      <c r="BA70" s="280"/>
      <c r="BB70" s="280"/>
      <c r="BC70" s="280"/>
      <c r="BD70" s="280"/>
      <c r="BE70" s="280"/>
      <c r="BF70" s="280"/>
      <c r="BG70" s="280"/>
      <c r="BH70" s="280"/>
      <c r="BI70" s="280"/>
    </row>
    <row r="73" spans="2:61" s="251" customFormat="1">
      <c r="B73" s="325" t="s">
        <v>800</v>
      </c>
      <c r="C73" s="254"/>
      <c r="D73" s="255"/>
      <c r="E73" s="255"/>
      <c r="F73" s="255"/>
      <c r="G73" s="255"/>
      <c r="H73" s="255"/>
      <c r="I73" s="255"/>
      <c r="J73" s="255"/>
      <c r="K73" s="255"/>
      <c r="L73" s="255"/>
      <c r="M73" s="255"/>
      <c r="N73" s="255"/>
      <c r="O73" s="255"/>
      <c r="P73" s="255"/>
      <c r="Q73" s="255"/>
      <c r="R73" s="255"/>
      <c r="S73" s="255"/>
      <c r="T73" s="255"/>
      <c r="U73" s="255"/>
      <c r="V73" s="255"/>
      <c r="W73" s="255"/>
      <c r="X73" s="255"/>
      <c r="Y73" s="255"/>
      <c r="Z73" s="255"/>
      <c r="AA73" s="256"/>
      <c r="AB73" s="256"/>
      <c r="AC73" s="256"/>
      <c r="AD73" s="256"/>
      <c r="AE73" s="257"/>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row>
    <row r="74" spans="2:61" s="251" customFormat="1">
      <c r="C74" s="341" t="s">
        <v>456</v>
      </c>
      <c r="D74" s="258"/>
      <c r="E74" s="258"/>
      <c r="F74" s="258"/>
      <c r="G74" s="258"/>
      <c r="H74" s="258"/>
      <c r="I74" s="258"/>
      <c r="J74" s="258"/>
      <c r="K74" s="258"/>
      <c r="L74" s="258"/>
      <c r="M74" s="258"/>
      <c r="N74" s="258"/>
      <c r="O74" s="259" t="s">
        <v>457</v>
      </c>
      <c r="P74" s="259" t="s">
        <v>10</v>
      </c>
      <c r="Q74" s="260"/>
      <c r="R74" s="260"/>
      <c r="S74" s="260"/>
      <c r="T74" s="260"/>
      <c r="U74" s="260"/>
      <c r="V74" s="260"/>
      <c r="W74" s="260"/>
      <c r="X74" s="261" t="s">
        <v>458</v>
      </c>
      <c r="Y74" s="260"/>
      <c r="Z74" s="260"/>
      <c r="AA74" s="260"/>
      <c r="AB74" s="260"/>
      <c r="AC74" s="260"/>
      <c r="AD74" s="260"/>
      <c r="AE74" s="260"/>
      <c r="AF74" s="260"/>
      <c r="AG74" s="260"/>
      <c r="AH74" s="260"/>
      <c r="AI74" s="262"/>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row>
    <row r="75" spans="2:61" s="251" customFormat="1">
      <c r="C75" s="263"/>
      <c r="D75" s="264"/>
      <c r="E75" s="264"/>
      <c r="F75" s="264"/>
      <c r="G75" s="264"/>
      <c r="H75" s="264"/>
      <c r="I75" s="264"/>
      <c r="J75" s="264"/>
      <c r="K75" s="264"/>
      <c r="L75" s="264"/>
      <c r="M75" s="264"/>
      <c r="N75" s="264"/>
      <c r="O75" s="265">
        <v>1</v>
      </c>
      <c r="P75" s="266" t="s">
        <v>689</v>
      </c>
      <c r="Q75" s="267"/>
      <c r="R75" s="267"/>
      <c r="S75" s="267"/>
      <c r="T75" s="267"/>
      <c r="U75" s="267"/>
      <c r="V75" s="267"/>
      <c r="W75" s="267"/>
      <c r="X75" s="268" t="s">
        <v>690</v>
      </c>
      <c r="Y75" s="267"/>
      <c r="Z75" s="267"/>
      <c r="AA75" s="267"/>
      <c r="AB75" s="267"/>
      <c r="AC75" s="267"/>
      <c r="AD75" s="267"/>
      <c r="AE75" s="267"/>
      <c r="AF75" s="267"/>
      <c r="AG75" s="267"/>
      <c r="AH75" s="267"/>
      <c r="AI75" s="269"/>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row>
    <row r="76" spans="2:61" s="251" customFormat="1">
      <c r="C76" s="263"/>
      <c r="D76" s="264"/>
      <c r="E76" s="264"/>
      <c r="F76" s="264"/>
      <c r="G76" s="264"/>
      <c r="H76" s="264"/>
      <c r="I76" s="264"/>
      <c r="J76" s="264"/>
      <c r="K76" s="264"/>
      <c r="L76" s="264"/>
      <c r="M76" s="264"/>
      <c r="N76" s="264"/>
      <c r="O76" s="265">
        <v>2</v>
      </c>
      <c r="P76" s="266" t="s">
        <v>717</v>
      </c>
      <c r="Q76" s="267"/>
      <c r="R76" s="267"/>
      <c r="S76" s="267"/>
      <c r="T76" s="267"/>
      <c r="U76" s="267"/>
      <c r="V76" s="267"/>
      <c r="W76" s="267"/>
      <c r="X76" s="268" t="s">
        <v>718</v>
      </c>
      <c r="Y76" s="267"/>
      <c r="Z76" s="267"/>
      <c r="AA76" s="267"/>
      <c r="AB76" s="267"/>
      <c r="AC76" s="267"/>
      <c r="AD76" s="267"/>
      <c r="AE76" s="267"/>
      <c r="AF76" s="267"/>
      <c r="AG76" s="267"/>
      <c r="AH76" s="267"/>
      <c r="AI76" s="269"/>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row>
    <row r="77" spans="2:61" s="251" customFormat="1">
      <c r="C77" s="263"/>
      <c r="D77" s="264"/>
      <c r="E77" s="264"/>
      <c r="F77" s="264"/>
      <c r="G77" s="264"/>
      <c r="H77" s="264"/>
      <c r="I77" s="264"/>
      <c r="J77" s="264"/>
      <c r="K77" s="264"/>
      <c r="L77" s="264"/>
      <c r="M77" s="264"/>
      <c r="N77" s="264"/>
      <c r="O77" s="326">
        <v>3</v>
      </c>
      <c r="P77" s="327" t="s">
        <v>719</v>
      </c>
      <c r="Q77" s="267"/>
      <c r="R77" s="267"/>
      <c r="S77" s="267"/>
      <c r="T77" s="267"/>
      <c r="U77" s="267"/>
      <c r="V77" s="267"/>
      <c r="W77" s="267"/>
      <c r="X77" s="328" t="s">
        <v>692</v>
      </c>
      <c r="Y77" s="267"/>
      <c r="Z77" s="267"/>
      <c r="AA77" s="267"/>
      <c r="AB77" s="267"/>
      <c r="AC77" s="267"/>
      <c r="AD77" s="267"/>
      <c r="AE77" s="267"/>
      <c r="AF77" s="267"/>
      <c r="AG77" s="267"/>
      <c r="AH77" s="267"/>
      <c r="AI77" s="269"/>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row>
    <row r="78" spans="2:61">
      <c r="C78" s="330"/>
      <c r="D78" s="331"/>
      <c r="E78" s="331"/>
      <c r="F78" s="331"/>
      <c r="G78" s="331"/>
      <c r="H78" s="331"/>
      <c r="I78" s="331"/>
      <c r="J78" s="331"/>
      <c r="K78" s="331"/>
      <c r="L78" s="331"/>
      <c r="M78" s="331"/>
      <c r="N78" s="331"/>
      <c r="O78" s="266">
        <v>4</v>
      </c>
      <c r="P78" s="266" t="s">
        <v>716</v>
      </c>
      <c r="Q78" s="267"/>
      <c r="R78" s="267"/>
      <c r="S78" s="267"/>
      <c r="T78" s="267"/>
      <c r="U78" s="267"/>
      <c r="V78" s="267"/>
      <c r="W78" s="267"/>
      <c r="X78" s="268" t="s">
        <v>720</v>
      </c>
      <c r="Y78" s="267"/>
      <c r="Z78" s="267"/>
      <c r="AA78" s="267"/>
      <c r="AB78" s="335"/>
      <c r="AC78" s="335"/>
      <c r="AD78" s="335"/>
      <c r="AE78" s="335"/>
      <c r="AF78" s="335"/>
      <c r="AG78" s="335"/>
      <c r="AH78" s="335"/>
      <c r="AI78" s="337"/>
      <c r="BH78" s="8"/>
      <c r="BI78" s="8"/>
    </row>
    <row r="79" spans="2:61" s="251" customFormat="1" ht="15.75" customHeight="1">
      <c r="C79" s="342" t="s">
        <v>460</v>
      </c>
      <c r="D79" s="272"/>
      <c r="E79" s="272"/>
      <c r="F79" s="272"/>
      <c r="G79" s="272"/>
      <c r="H79" s="272"/>
      <c r="I79" s="272"/>
      <c r="J79" s="272"/>
      <c r="K79" s="272"/>
      <c r="L79" s="272"/>
      <c r="M79" s="272"/>
      <c r="N79" s="273"/>
      <c r="O79" s="259" t="s">
        <v>502</v>
      </c>
      <c r="P79" s="261" t="s">
        <v>462</v>
      </c>
      <c r="Q79" s="260"/>
      <c r="R79" s="260"/>
      <c r="S79" s="260"/>
      <c r="T79" s="260"/>
      <c r="U79" s="260"/>
      <c r="V79" s="260"/>
      <c r="W79" s="260"/>
      <c r="X79" s="261" t="s">
        <v>458</v>
      </c>
      <c r="Y79" s="260"/>
      <c r="Z79" s="260"/>
      <c r="AA79" s="260"/>
      <c r="AB79" s="260"/>
      <c r="AC79" s="260"/>
      <c r="AD79" s="260"/>
      <c r="AE79" s="260"/>
      <c r="AF79" s="260"/>
      <c r="AG79" s="260"/>
      <c r="AH79" s="260"/>
      <c r="AI79" s="262"/>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row>
    <row r="80" spans="2:61" s="251" customFormat="1" ht="20.25" customHeight="1">
      <c r="C80" s="263"/>
      <c r="D80" s="264"/>
      <c r="E80" s="264"/>
      <c r="F80" s="264"/>
      <c r="G80" s="264"/>
      <c r="H80" s="264"/>
      <c r="I80" s="264"/>
      <c r="J80" s="264"/>
      <c r="K80" s="264"/>
      <c r="L80" s="264"/>
      <c r="M80" s="264"/>
      <c r="N80" s="264"/>
      <c r="O80" s="270">
        <v>9</v>
      </c>
      <c r="P80" s="271" t="s">
        <v>463</v>
      </c>
      <c r="Q80" s="329"/>
      <c r="R80" s="267"/>
      <c r="S80" s="267"/>
      <c r="T80" s="267"/>
      <c r="U80" s="267"/>
      <c r="V80" s="267"/>
      <c r="W80" s="267"/>
      <c r="X80" s="266" t="s">
        <v>505</v>
      </c>
      <c r="Y80" s="267"/>
      <c r="Z80" s="267"/>
      <c r="AA80" s="267"/>
      <c r="AB80" s="267"/>
      <c r="AC80" s="267"/>
      <c r="AD80" s="267"/>
      <c r="AE80" s="267"/>
      <c r="AF80" s="267"/>
      <c r="AG80" s="267"/>
      <c r="AH80" s="267"/>
      <c r="AI80" s="269"/>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row>
    <row r="81" spans="3:61" s="251" customFormat="1" ht="20.25" customHeight="1">
      <c r="C81" s="263"/>
      <c r="D81" s="264"/>
      <c r="E81" s="264"/>
      <c r="F81" s="264"/>
      <c r="G81" s="264"/>
      <c r="H81" s="264"/>
      <c r="I81" s="264"/>
      <c r="J81" s="264"/>
      <c r="K81" s="264"/>
      <c r="L81" s="264"/>
      <c r="M81" s="264"/>
      <c r="N81" s="264"/>
      <c r="O81" s="270">
        <v>10</v>
      </c>
      <c r="P81" s="271" t="s">
        <v>463</v>
      </c>
      <c r="Q81" s="329"/>
      <c r="R81" s="267"/>
      <c r="S81" s="267"/>
      <c r="T81" s="267"/>
      <c r="U81" s="267"/>
      <c r="V81" s="267"/>
      <c r="W81" s="267"/>
      <c r="X81" s="266" t="s">
        <v>504</v>
      </c>
      <c r="Y81" s="267"/>
      <c r="Z81" s="267"/>
      <c r="AA81" s="267"/>
      <c r="AB81" s="267"/>
      <c r="AC81" s="267"/>
      <c r="AD81" s="267"/>
      <c r="AE81" s="267"/>
      <c r="AF81" s="267"/>
      <c r="AG81" s="267"/>
      <c r="AH81" s="267"/>
      <c r="AI81" s="269"/>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row>
    <row r="82" spans="3:61" s="251" customFormat="1" ht="20.25" customHeight="1">
      <c r="C82" s="263"/>
      <c r="D82" s="264"/>
      <c r="E82" s="264"/>
      <c r="F82" s="264"/>
      <c r="G82" s="264"/>
      <c r="H82" s="264"/>
      <c r="I82" s="264"/>
      <c r="J82" s="264"/>
      <c r="K82" s="264"/>
      <c r="L82" s="264"/>
      <c r="M82" s="264"/>
      <c r="N82" s="264"/>
      <c r="O82" s="270">
        <v>11</v>
      </c>
      <c r="P82" s="271" t="s">
        <v>464</v>
      </c>
      <c r="Q82" s="329"/>
      <c r="R82" s="267"/>
      <c r="S82" s="267"/>
      <c r="T82" s="267"/>
      <c r="U82" s="267"/>
      <c r="V82" s="267"/>
      <c r="W82" s="267"/>
      <c r="X82" s="266" t="s">
        <v>505</v>
      </c>
      <c r="Y82" s="267"/>
      <c r="Z82" s="267"/>
      <c r="AA82" s="267"/>
      <c r="AB82" s="267"/>
      <c r="AC82" s="267"/>
      <c r="AD82" s="267"/>
      <c r="AE82" s="267"/>
      <c r="AF82" s="267"/>
      <c r="AG82" s="267"/>
      <c r="AH82" s="267"/>
      <c r="AI82" s="269"/>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row>
    <row r="83" spans="3:61" ht="15.75" customHeight="1">
      <c r="C83" s="330"/>
      <c r="D83" s="331"/>
      <c r="E83" s="331"/>
      <c r="F83" s="331"/>
      <c r="G83" s="331"/>
      <c r="H83" s="331"/>
      <c r="I83" s="331"/>
      <c r="J83" s="331"/>
      <c r="K83" s="331"/>
      <c r="L83" s="331"/>
      <c r="M83" s="331"/>
      <c r="N83" s="331"/>
      <c r="O83" s="338">
        <v>12</v>
      </c>
      <c r="P83" s="334" t="s">
        <v>489</v>
      </c>
      <c r="Q83" s="339"/>
      <c r="R83" s="335"/>
      <c r="S83" s="335"/>
      <c r="T83" s="335"/>
      <c r="U83" s="335"/>
      <c r="V83" s="335"/>
      <c r="W83" s="337"/>
      <c r="X83" s="335" t="s">
        <v>506</v>
      </c>
      <c r="Y83" s="335"/>
      <c r="Z83" s="335"/>
      <c r="AA83" s="335"/>
      <c r="AB83" s="335"/>
      <c r="AC83" s="335"/>
      <c r="AD83" s="335"/>
      <c r="AE83" s="335"/>
      <c r="AF83" s="335"/>
      <c r="AG83" s="335"/>
      <c r="AH83" s="335"/>
      <c r="AI83" s="337"/>
      <c r="BH83" s="8"/>
      <c r="BI83" s="8"/>
    </row>
    <row r="84" spans="3:61" ht="23.25" customHeight="1">
      <c r="C84" s="330"/>
      <c r="D84" s="331"/>
      <c r="E84" s="331"/>
      <c r="F84" s="331"/>
      <c r="G84" s="331"/>
      <c r="H84" s="331"/>
      <c r="I84" s="331"/>
      <c r="J84" s="331"/>
      <c r="K84" s="331"/>
      <c r="L84" s="331"/>
      <c r="M84" s="331"/>
      <c r="N84" s="331"/>
      <c r="O84" s="338">
        <v>13</v>
      </c>
      <c r="P84" s="334"/>
      <c r="Q84" s="334" t="s">
        <v>490</v>
      </c>
      <c r="R84" s="335"/>
      <c r="S84" s="335"/>
      <c r="T84" s="335"/>
      <c r="U84" s="335"/>
      <c r="V84" s="335"/>
      <c r="W84" s="337"/>
      <c r="X84" s="334" t="s">
        <v>693</v>
      </c>
      <c r="Y84" s="335"/>
      <c r="Z84" s="335"/>
      <c r="AA84" s="335"/>
      <c r="AB84" s="335"/>
      <c r="AC84" s="335"/>
      <c r="AD84" s="335"/>
      <c r="AE84" s="335"/>
      <c r="AF84" s="335"/>
      <c r="AG84" s="335"/>
      <c r="AH84" s="335"/>
      <c r="AI84" s="337"/>
      <c r="BH84" s="8"/>
      <c r="BI84" s="8"/>
    </row>
    <row r="85" spans="3:61" ht="15.75" customHeight="1">
      <c r="C85" s="330"/>
      <c r="D85" s="331"/>
      <c r="E85" s="331"/>
      <c r="F85" s="331"/>
      <c r="G85" s="331"/>
      <c r="H85" s="331"/>
      <c r="I85" s="331"/>
      <c r="J85" s="331"/>
      <c r="K85" s="331"/>
      <c r="L85" s="331"/>
      <c r="M85" s="331"/>
      <c r="N85" s="331"/>
      <c r="O85" s="338">
        <v>14</v>
      </c>
      <c r="P85" s="334"/>
      <c r="Q85" s="339" t="s">
        <v>287</v>
      </c>
      <c r="R85" s="335"/>
      <c r="S85" s="335"/>
      <c r="T85" s="335"/>
      <c r="U85" s="335"/>
      <c r="V85" s="335"/>
      <c r="W85" s="337"/>
      <c r="X85" s="339" t="s">
        <v>507</v>
      </c>
      <c r="Y85" s="335"/>
      <c r="Z85" s="335"/>
      <c r="AA85" s="335"/>
      <c r="AB85" s="335"/>
      <c r="AC85" s="335"/>
      <c r="AD85" s="335"/>
      <c r="AE85" s="335"/>
      <c r="AF85" s="335"/>
      <c r="AG85" s="335"/>
      <c r="AH85" s="335"/>
      <c r="AI85" s="337"/>
      <c r="BH85" s="8"/>
      <c r="BI85" s="8"/>
    </row>
    <row r="86" spans="3:61" ht="15.75" customHeight="1">
      <c r="C86" s="330"/>
      <c r="D86" s="331"/>
      <c r="E86" s="331"/>
      <c r="F86" s="331"/>
      <c r="G86" s="331"/>
      <c r="H86" s="331"/>
      <c r="I86" s="331"/>
      <c r="J86" s="331"/>
      <c r="K86" s="331"/>
      <c r="L86" s="331"/>
      <c r="M86" s="331"/>
      <c r="N86" s="331"/>
      <c r="O86" s="338">
        <v>15</v>
      </c>
      <c r="P86" s="334"/>
      <c r="Q86" s="339" t="s">
        <v>288</v>
      </c>
      <c r="R86" s="335"/>
      <c r="S86" s="335"/>
      <c r="T86" s="335"/>
      <c r="U86" s="335"/>
      <c r="V86" s="335"/>
      <c r="W86" s="337"/>
      <c r="X86" s="339" t="s">
        <v>508</v>
      </c>
      <c r="Y86" s="335"/>
      <c r="Z86" s="335"/>
      <c r="AA86" s="335"/>
      <c r="AB86" s="335"/>
      <c r="AC86" s="335"/>
      <c r="AD86" s="335"/>
      <c r="AE86" s="335"/>
      <c r="AF86" s="335"/>
      <c r="AG86" s="335"/>
      <c r="AH86" s="335"/>
      <c r="AI86" s="337"/>
      <c r="BH86" s="8"/>
      <c r="BI86" s="8"/>
    </row>
    <row r="87" spans="3:61" ht="15.75" customHeight="1">
      <c r="C87" s="330"/>
      <c r="D87" s="331"/>
      <c r="E87" s="331"/>
      <c r="F87" s="331"/>
      <c r="G87" s="331"/>
      <c r="H87" s="331"/>
      <c r="I87" s="331"/>
      <c r="J87" s="331"/>
      <c r="K87" s="331"/>
      <c r="L87" s="331"/>
      <c r="M87" s="331"/>
      <c r="N87" s="331"/>
      <c r="O87" s="338">
        <v>16</v>
      </c>
      <c r="P87" s="334"/>
      <c r="Q87" s="339" t="s">
        <v>289</v>
      </c>
      <c r="R87" s="335"/>
      <c r="S87" s="335"/>
      <c r="T87" s="335"/>
      <c r="U87" s="335"/>
      <c r="V87" s="335"/>
      <c r="W87" s="337"/>
      <c r="X87" s="339" t="s">
        <v>509</v>
      </c>
      <c r="Y87" s="335"/>
      <c r="Z87" s="335"/>
      <c r="AA87" s="335"/>
      <c r="AB87" s="335"/>
      <c r="AC87" s="335"/>
      <c r="AD87" s="335"/>
      <c r="AE87" s="335"/>
      <c r="AF87" s="335"/>
      <c r="AG87" s="335"/>
      <c r="AH87" s="335"/>
      <c r="AI87" s="337"/>
      <c r="BH87" s="8"/>
      <c r="BI87" s="8"/>
    </row>
    <row r="88" spans="3:61" ht="15.75" customHeight="1">
      <c r="C88" s="330"/>
      <c r="D88" s="331"/>
      <c r="E88" s="331"/>
      <c r="F88" s="331"/>
      <c r="G88" s="331"/>
      <c r="H88" s="331"/>
      <c r="I88" s="331"/>
      <c r="J88" s="331"/>
      <c r="K88" s="331"/>
      <c r="L88" s="331"/>
      <c r="M88" s="331"/>
      <c r="N88" s="331"/>
      <c r="O88" s="338">
        <v>17</v>
      </c>
      <c r="P88" s="334"/>
      <c r="Q88" s="339" t="s">
        <v>468</v>
      </c>
      <c r="R88" s="335"/>
      <c r="S88" s="335"/>
      <c r="T88" s="335"/>
      <c r="U88" s="335"/>
      <c r="V88" s="335"/>
      <c r="W88" s="337"/>
      <c r="X88" s="339" t="s">
        <v>510</v>
      </c>
      <c r="Y88" s="335"/>
      <c r="Z88" s="335"/>
      <c r="AA88" s="335"/>
      <c r="AB88" s="335"/>
      <c r="AC88" s="335"/>
      <c r="AD88" s="335"/>
      <c r="AE88" s="335"/>
      <c r="AF88" s="335"/>
      <c r="AG88" s="335"/>
      <c r="AH88" s="335"/>
      <c r="AI88" s="337"/>
      <c r="BH88" s="8"/>
      <c r="BI88" s="8"/>
    </row>
    <row r="89" spans="3:61" ht="15.75" customHeight="1">
      <c r="C89" s="330"/>
      <c r="D89" s="331"/>
      <c r="E89" s="331"/>
      <c r="F89" s="331"/>
      <c r="G89" s="331"/>
      <c r="H89" s="331"/>
      <c r="I89" s="331"/>
      <c r="J89" s="331"/>
      <c r="K89" s="331"/>
      <c r="L89" s="331"/>
      <c r="M89" s="331"/>
      <c r="N89" s="331"/>
      <c r="O89" s="340">
        <v>18</v>
      </c>
      <c r="P89" s="334"/>
      <c r="Q89" s="339" t="s">
        <v>492</v>
      </c>
      <c r="R89" s="335"/>
      <c r="S89" s="335"/>
      <c r="T89" s="335"/>
      <c r="U89" s="335"/>
      <c r="V89" s="335"/>
      <c r="W89" s="337"/>
      <c r="X89" s="339" t="s">
        <v>511</v>
      </c>
      <c r="Y89" s="335"/>
      <c r="Z89" s="335"/>
      <c r="AA89" s="335"/>
      <c r="AB89" s="335"/>
      <c r="AC89" s="335"/>
      <c r="AD89" s="335"/>
      <c r="AE89" s="335"/>
      <c r="AF89" s="335"/>
      <c r="AG89" s="335"/>
      <c r="AH89" s="335"/>
      <c r="AI89" s="337"/>
      <c r="BH89" s="8"/>
      <c r="BI89" s="8"/>
    </row>
    <row r="90" spans="3:61" ht="15.75" customHeight="1">
      <c r="C90" s="330"/>
      <c r="D90" s="331"/>
      <c r="E90" s="331"/>
      <c r="F90" s="331"/>
      <c r="G90" s="331"/>
      <c r="H90" s="331"/>
      <c r="I90" s="331"/>
      <c r="J90" s="331"/>
      <c r="K90" s="331"/>
      <c r="L90" s="331"/>
      <c r="M90" s="331"/>
      <c r="N90" s="331"/>
      <c r="O90" s="338">
        <v>19</v>
      </c>
      <c r="P90" s="334"/>
      <c r="Q90" s="339" t="s">
        <v>470</v>
      </c>
      <c r="R90" s="335"/>
      <c r="S90" s="335"/>
      <c r="T90" s="335"/>
      <c r="U90" s="335"/>
      <c r="V90" s="335"/>
      <c r="W90" s="337"/>
      <c r="X90" s="339" t="s">
        <v>512</v>
      </c>
      <c r="Y90" s="335"/>
      <c r="Z90" s="335"/>
      <c r="AA90" s="335"/>
      <c r="AB90" s="335"/>
      <c r="AC90" s="335"/>
      <c r="AD90" s="335"/>
      <c r="AE90" s="335"/>
      <c r="AF90" s="335"/>
      <c r="AG90" s="335"/>
      <c r="AH90" s="335"/>
      <c r="AI90" s="337"/>
      <c r="BH90" s="8"/>
      <c r="BI90" s="8"/>
    </row>
    <row r="91" spans="3:61" ht="15.75" customHeight="1">
      <c r="C91" s="330"/>
      <c r="D91" s="331"/>
      <c r="E91" s="331"/>
      <c r="F91" s="331"/>
      <c r="G91" s="331"/>
      <c r="H91" s="331"/>
      <c r="I91" s="331"/>
      <c r="J91" s="331"/>
      <c r="K91" s="331"/>
      <c r="L91" s="331"/>
      <c r="M91" s="331"/>
      <c r="N91" s="331"/>
      <c r="O91" s="338">
        <v>20</v>
      </c>
      <c r="P91" s="334"/>
      <c r="Q91" s="339" t="s">
        <v>471</v>
      </c>
      <c r="R91" s="335"/>
      <c r="S91" s="335"/>
      <c r="T91" s="335"/>
      <c r="U91" s="335"/>
      <c r="V91" s="335"/>
      <c r="W91" s="337"/>
      <c r="X91" s="339" t="s">
        <v>513</v>
      </c>
      <c r="Y91" s="335"/>
      <c r="Z91" s="335"/>
      <c r="AA91" s="335"/>
      <c r="AB91" s="335"/>
      <c r="AC91" s="335"/>
      <c r="AD91" s="335"/>
      <c r="AE91" s="335"/>
      <c r="AF91" s="335"/>
      <c r="AG91" s="335"/>
      <c r="AH91" s="335"/>
      <c r="AI91" s="337"/>
      <c r="BH91" s="8"/>
      <c r="BI91" s="8"/>
    </row>
    <row r="92" spans="3:61" ht="15.75" customHeight="1">
      <c r="C92" s="330"/>
      <c r="D92" s="331"/>
      <c r="E92" s="331"/>
      <c r="F92" s="331"/>
      <c r="G92" s="331"/>
      <c r="H92" s="331"/>
      <c r="I92" s="331"/>
      <c r="J92" s="331"/>
      <c r="K92" s="331"/>
      <c r="L92" s="331"/>
      <c r="M92" s="331"/>
      <c r="N92" s="331"/>
      <c r="O92" s="338">
        <v>21</v>
      </c>
      <c r="P92" s="334"/>
      <c r="Q92" s="339" t="s">
        <v>472</v>
      </c>
      <c r="R92" s="335"/>
      <c r="S92" s="335"/>
      <c r="T92" s="335"/>
      <c r="U92" s="335"/>
      <c r="V92" s="335"/>
      <c r="W92" s="337"/>
      <c r="X92" s="339" t="s">
        <v>514</v>
      </c>
      <c r="Y92" s="335"/>
      <c r="Z92" s="335"/>
      <c r="AA92" s="335"/>
      <c r="AB92" s="335"/>
      <c r="AC92" s="335"/>
      <c r="AD92" s="335"/>
      <c r="AE92" s="335"/>
      <c r="AF92" s="335"/>
      <c r="AG92" s="335"/>
      <c r="AH92" s="335"/>
      <c r="AI92" s="337"/>
      <c r="BH92" s="8"/>
      <c r="BI92" s="8"/>
    </row>
    <row r="93" spans="3:61" ht="15.75" customHeight="1">
      <c r="C93" s="330"/>
      <c r="D93" s="331"/>
      <c r="E93" s="331"/>
      <c r="F93" s="331"/>
      <c r="G93" s="331"/>
      <c r="H93" s="331"/>
      <c r="I93" s="331"/>
      <c r="J93" s="331"/>
      <c r="K93" s="331"/>
      <c r="L93" s="331"/>
      <c r="M93" s="331"/>
      <c r="N93" s="331"/>
      <c r="O93" s="338">
        <v>22</v>
      </c>
      <c r="P93" s="334"/>
      <c r="Q93" s="339" t="s">
        <v>496</v>
      </c>
      <c r="R93" s="335"/>
      <c r="S93" s="335"/>
      <c r="T93" s="335"/>
      <c r="U93" s="335"/>
      <c r="V93" s="335"/>
      <c r="W93" s="337"/>
      <c r="X93" s="339" t="s">
        <v>515</v>
      </c>
      <c r="Y93" s="335"/>
      <c r="Z93" s="335"/>
      <c r="AA93" s="335"/>
      <c r="AB93" s="335"/>
      <c r="AC93" s="335"/>
      <c r="AD93" s="335"/>
      <c r="AE93" s="335"/>
      <c r="AF93" s="335"/>
      <c r="AG93" s="335"/>
      <c r="AH93" s="335"/>
      <c r="AI93" s="337"/>
      <c r="BH93" s="8"/>
      <c r="BI93" s="8"/>
    </row>
    <row r="94" spans="3:61" ht="15.75" customHeight="1">
      <c r="C94" s="330"/>
      <c r="D94" s="331"/>
      <c r="E94" s="331"/>
      <c r="F94" s="331"/>
      <c r="G94" s="331"/>
      <c r="H94" s="331"/>
      <c r="I94" s="331"/>
      <c r="J94" s="331"/>
      <c r="K94" s="331"/>
      <c r="L94" s="331"/>
      <c r="M94" s="331"/>
      <c r="N94" s="331"/>
      <c r="O94" s="338">
        <v>23</v>
      </c>
      <c r="P94" s="334"/>
      <c r="Q94" s="339" t="s">
        <v>296</v>
      </c>
      <c r="R94" s="335"/>
      <c r="S94" s="335"/>
      <c r="T94" s="335"/>
      <c r="U94" s="335"/>
      <c r="V94" s="335"/>
      <c r="W94" s="337"/>
      <c r="X94" s="339" t="s">
        <v>516</v>
      </c>
      <c r="Y94" s="335"/>
      <c r="Z94" s="335"/>
      <c r="AA94" s="335"/>
      <c r="AB94" s="335"/>
      <c r="AC94" s="335"/>
      <c r="AD94" s="335"/>
      <c r="AE94" s="335"/>
      <c r="AF94" s="335"/>
      <c r="AG94" s="335"/>
      <c r="AH94" s="335"/>
      <c r="AI94" s="337"/>
      <c r="BH94" s="8"/>
      <c r="BI94" s="8"/>
    </row>
    <row r="95" spans="3:61" ht="15.75" customHeight="1">
      <c r="C95" s="330"/>
      <c r="D95" s="331"/>
      <c r="E95" s="331"/>
      <c r="F95" s="331"/>
      <c r="G95" s="331"/>
      <c r="H95" s="331"/>
      <c r="I95" s="331"/>
      <c r="J95" s="331"/>
      <c r="K95" s="331"/>
      <c r="L95" s="331"/>
      <c r="M95" s="331"/>
      <c r="N95" s="331"/>
      <c r="O95" s="338">
        <v>24</v>
      </c>
      <c r="P95" s="334"/>
      <c r="Q95" s="339" t="s">
        <v>559</v>
      </c>
      <c r="R95" s="335"/>
      <c r="S95" s="335"/>
      <c r="T95" s="335"/>
      <c r="U95" s="335"/>
      <c r="V95" s="335"/>
      <c r="W95" s="337"/>
      <c r="X95" s="339" t="s">
        <v>561</v>
      </c>
      <c r="Y95" s="335"/>
      <c r="Z95" s="335"/>
      <c r="AA95" s="335"/>
      <c r="AB95" s="335"/>
      <c r="AC95" s="335"/>
      <c r="AD95" s="335"/>
      <c r="AE95" s="335"/>
      <c r="AF95" s="335"/>
      <c r="AG95" s="335"/>
      <c r="AH95" s="335"/>
      <c r="AI95" s="337"/>
      <c r="BH95" s="8"/>
      <c r="BI95" s="8"/>
    </row>
    <row r="96" spans="3:61" ht="15.75" customHeight="1">
      <c r="C96" s="330"/>
      <c r="D96" s="331"/>
      <c r="E96" s="331"/>
      <c r="F96" s="331"/>
      <c r="G96" s="331"/>
      <c r="H96" s="331"/>
      <c r="I96" s="331"/>
      <c r="J96" s="331"/>
      <c r="K96" s="331"/>
      <c r="L96" s="331"/>
      <c r="M96" s="331"/>
      <c r="N96" s="331"/>
      <c r="O96" s="338">
        <v>25</v>
      </c>
      <c r="P96" s="334"/>
      <c r="Q96" s="339" t="s">
        <v>474</v>
      </c>
      <c r="R96" s="335"/>
      <c r="S96" s="335"/>
      <c r="T96" s="335"/>
      <c r="U96" s="335"/>
      <c r="V96" s="335"/>
      <c r="W96" s="337"/>
      <c r="X96" s="339" t="s">
        <v>517</v>
      </c>
      <c r="Y96" s="335"/>
      <c r="Z96" s="335"/>
      <c r="AA96" s="335"/>
      <c r="AB96" s="335"/>
      <c r="AC96" s="335"/>
      <c r="AD96" s="335"/>
      <c r="AE96" s="335"/>
      <c r="AF96" s="335"/>
      <c r="AG96" s="335"/>
      <c r="AH96" s="335"/>
      <c r="AI96" s="337"/>
      <c r="BH96" s="8"/>
      <c r="BI96" s="8"/>
    </row>
    <row r="97" spans="2:77" ht="15.75" customHeight="1">
      <c r="C97" s="330"/>
      <c r="D97" s="331"/>
      <c r="E97" s="331"/>
      <c r="F97" s="331"/>
      <c r="G97" s="331"/>
      <c r="H97" s="331"/>
      <c r="I97" s="331"/>
      <c r="J97" s="331"/>
      <c r="K97" s="331"/>
      <c r="L97" s="331"/>
      <c r="M97" s="331"/>
      <c r="N97" s="331"/>
      <c r="O97" s="338">
        <v>26</v>
      </c>
      <c r="P97" s="334"/>
      <c r="Q97" s="339" t="s">
        <v>497</v>
      </c>
      <c r="R97" s="335"/>
      <c r="S97" s="335"/>
      <c r="T97" s="335"/>
      <c r="U97" s="335"/>
      <c r="V97" s="335"/>
      <c r="W97" s="337"/>
      <c r="X97" s="339" t="s">
        <v>518</v>
      </c>
      <c r="Y97" s="335"/>
      <c r="Z97" s="335"/>
      <c r="AA97" s="335"/>
      <c r="AB97" s="335"/>
      <c r="AC97" s="335"/>
      <c r="AD97" s="335"/>
      <c r="AE97" s="335"/>
      <c r="AF97" s="335"/>
      <c r="AG97" s="335"/>
      <c r="AH97" s="335"/>
      <c r="AI97" s="337"/>
      <c r="BH97" s="8"/>
      <c r="BI97" s="8"/>
    </row>
    <row r="98" spans="2:77" ht="15.75" customHeight="1">
      <c r="C98" s="330"/>
      <c r="D98" s="331"/>
      <c r="E98" s="331"/>
      <c r="F98" s="331"/>
      <c r="G98" s="331"/>
      <c r="H98" s="331"/>
      <c r="I98" s="331"/>
      <c r="J98" s="331"/>
      <c r="K98" s="331"/>
      <c r="L98" s="331"/>
      <c r="M98" s="331"/>
      <c r="N98" s="331"/>
      <c r="O98" s="338">
        <v>27</v>
      </c>
      <c r="P98" s="334"/>
      <c r="Q98" s="339" t="s">
        <v>498</v>
      </c>
      <c r="R98" s="335"/>
      <c r="S98" s="335"/>
      <c r="T98" s="335"/>
      <c r="U98" s="335"/>
      <c r="V98" s="335"/>
      <c r="W98" s="337"/>
      <c r="X98" s="339" t="s">
        <v>519</v>
      </c>
      <c r="Y98" s="335"/>
      <c r="Z98" s="335"/>
      <c r="AA98" s="335"/>
      <c r="AB98" s="335"/>
      <c r="AC98" s="335"/>
      <c r="AD98" s="335"/>
      <c r="AE98" s="335"/>
      <c r="AF98" s="335"/>
      <c r="AG98" s="335"/>
      <c r="AH98" s="335"/>
      <c r="AI98" s="337"/>
      <c r="BH98" s="8"/>
      <c r="BI98" s="8"/>
    </row>
    <row r="99" spans="2:77" s="251" customFormat="1" ht="15.75" customHeight="1">
      <c r="C99" s="263"/>
      <c r="D99" s="264"/>
      <c r="E99" s="264"/>
      <c r="F99" s="264"/>
      <c r="G99" s="264"/>
      <c r="H99" s="264"/>
      <c r="I99" s="264"/>
      <c r="J99" s="264"/>
      <c r="K99" s="264"/>
      <c r="L99" s="264"/>
      <c r="M99" s="264"/>
      <c r="N99" s="264"/>
      <c r="O99" s="270">
        <v>28</v>
      </c>
      <c r="P99" s="271" t="s">
        <v>465</v>
      </c>
      <c r="Q99" s="329"/>
      <c r="R99" s="267"/>
      <c r="S99" s="267"/>
      <c r="T99" s="267"/>
      <c r="U99" s="267"/>
      <c r="V99" s="267"/>
      <c r="W99" s="269"/>
      <c r="X99" s="271" t="s">
        <v>694</v>
      </c>
      <c r="Y99" s="267"/>
      <c r="Z99" s="267"/>
      <c r="AA99" s="267"/>
      <c r="AB99" s="267"/>
      <c r="AC99" s="267"/>
      <c r="AD99" s="267"/>
      <c r="AE99" s="267"/>
      <c r="AF99" s="267"/>
      <c r="AG99" s="267"/>
      <c r="AH99" s="267"/>
      <c r="AI99" s="269"/>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row>
    <row r="100" spans="2:77" ht="15.75" customHeight="1">
      <c r="C100" s="330"/>
      <c r="D100" s="331"/>
      <c r="E100" s="331"/>
      <c r="F100" s="331"/>
      <c r="G100" s="331"/>
      <c r="H100" s="331"/>
      <c r="I100" s="331"/>
      <c r="J100" s="331"/>
      <c r="K100" s="331"/>
      <c r="L100" s="331"/>
      <c r="M100" s="331"/>
      <c r="N100" s="331"/>
      <c r="O100" s="338">
        <v>29</v>
      </c>
      <c r="P100" s="334"/>
      <c r="Q100" s="339" t="s">
        <v>466</v>
      </c>
      <c r="R100" s="335"/>
      <c r="S100" s="335"/>
      <c r="T100" s="335"/>
      <c r="U100" s="335"/>
      <c r="V100" s="335"/>
      <c r="W100" s="337"/>
      <c r="X100" s="339" t="s">
        <v>520</v>
      </c>
      <c r="Y100" s="335"/>
      <c r="Z100" s="335"/>
      <c r="AA100" s="335"/>
      <c r="AB100" s="335"/>
      <c r="AC100" s="335"/>
      <c r="AD100" s="335"/>
      <c r="AE100" s="335"/>
      <c r="AF100" s="335"/>
      <c r="AG100" s="335"/>
      <c r="AH100" s="335"/>
      <c r="AI100" s="337"/>
      <c r="BH100" s="8"/>
      <c r="BI100" s="8"/>
    </row>
    <row r="101" spans="2:77" s="251" customFormat="1" ht="21" customHeight="1">
      <c r="C101" s="263"/>
      <c r="D101" s="264"/>
      <c r="E101" s="264"/>
      <c r="F101" s="264"/>
      <c r="G101" s="264"/>
      <c r="H101" s="264"/>
      <c r="I101" s="264"/>
      <c r="J101" s="264"/>
      <c r="K101" s="264"/>
      <c r="L101" s="264"/>
      <c r="M101" s="264"/>
      <c r="N101" s="264"/>
      <c r="O101" s="270">
        <v>30</v>
      </c>
      <c r="P101" s="271"/>
      <c r="Q101" s="271" t="s">
        <v>490</v>
      </c>
      <c r="R101" s="267"/>
      <c r="S101" s="267"/>
      <c r="T101" s="267"/>
      <c r="U101" s="267"/>
      <c r="V101" s="267"/>
      <c r="W101" s="269"/>
      <c r="X101" s="271" t="s">
        <v>695</v>
      </c>
      <c r="Y101" s="267"/>
      <c r="Z101" s="267"/>
      <c r="AA101" s="267"/>
      <c r="AB101" s="267"/>
      <c r="AC101" s="267"/>
      <c r="AD101" s="267"/>
      <c r="AE101" s="267"/>
      <c r="AF101" s="267"/>
      <c r="AG101" s="267"/>
      <c r="AH101" s="267"/>
      <c r="AI101" s="269"/>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row>
    <row r="102" spans="2:77" ht="15.75" customHeight="1">
      <c r="C102" s="330"/>
      <c r="D102" s="331"/>
      <c r="E102" s="331"/>
      <c r="F102" s="331"/>
      <c r="G102" s="331"/>
      <c r="H102" s="331"/>
      <c r="I102" s="331"/>
      <c r="J102" s="331"/>
      <c r="K102" s="331"/>
      <c r="L102" s="331"/>
      <c r="M102" s="331"/>
      <c r="N102" s="331"/>
      <c r="O102" s="338">
        <v>31</v>
      </c>
      <c r="P102" s="334"/>
      <c r="Q102" s="334" t="s">
        <v>499</v>
      </c>
      <c r="R102" s="335"/>
      <c r="S102" s="335"/>
      <c r="T102" s="335"/>
      <c r="U102" s="335"/>
      <c r="V102" s="335"/>
      <c r="W102" s="337"/>
      <c r="X102" s="334" t="s">
        <v>521</v>
      </c>
      <c r="Y102" s="335"/>
      <c r="Z102" s="335"/>
      <c r="AA102" s="335"/>
      <c r="AB102" s="335"/>
      <c r="AC102" s="335"/>
      <c r="AD102" s="335"/>
      <c r="AE102" s="335"/>
      <c r="AF102" s="335"/>
      <c r="AG102" s="335"/>
      <c r="AH102" s="335"/>
      <c r="AI102" s="337"/>
      <c r="BH102" s="8"/>
      <c r="BI102" s="8"/>
    </row>
    <row r="103" spans="2:77" ht="15.75" customHeight="1">
      <c r="C103" s="330"/>
      <c r="D103" s="331"/>
      <c r="E103" s="331"/>
      <c r="F103" s="331"/>
      <c r="G103" s="331"/>
      <c r="H103" s="331"/>
      <c r="I103" s="331"/>
      <c r="J103" s="331"/>
      <c r="K103" s="331"/>
      <c r="L103" s="331"/>
      <c r="M103" s="331"/>
      <c r="N103" s="331"/>
      <c r="O103" s="338">
        <v>32</v>
      </c>
      <c r="P103" s="334"/>
      <c r="Q103" s="334" t="s">
        <v>500</v>
      </c>
      <c r="R103" s="335"/>
      <c r="S103" s="335"/>
      <c r="T103" s="335"/>
      <c r="U103" s="335"/>
      <c r="V103" s="335"/>
      <c r="W103" s="337"/>
      <c r="X103" s="334" t="s">
        <v>522</v>
      </c>
      <c r="Y103" s="335"/>
      <c r="Z103" s="335"/>
      <c r="AA103" s="335"/>
      <c r="AB103" s="335"/>
      <c r="AC103" s="335"/>
      <c r="AD103" s="335"/>
      <c r="AE103" s="335"/>
      <c r="AF103" s="335"/>
      <c r="AG103" s="335"/>
      <c r="AH103" s="335"/>
      <c r="AI103" s="337"/>
      <c r="BH103" s="8"/>
      <c r="BI103" s="8"/>
    </row>
    <row r="104" spans="2:77" s="251" customFormat="1">
      <c r="C104" s="274" t="s">
        <v>461</v>
      </c>
      <c r="D104" s="275"/>
      <c r="E104" s="275"/>
      <c r="F104" s="275"/>
      <c r="G104" s="275"/>
      <c r="H104" s="275"/>
      <c r="I104" s="275"/>
      <c r="J104" s="275"/>
      <c r="K104" s="275"/>
      <c r="L104" s="275"/>
      <c r="M104" s="275"/>
      <c r="N104" s="276"/>
      <c r="O104" s="592" t="s">
        <v>696</v>
      </c>
      <c r="P104" s="593"/>
      <c r="Q104" s="593"/>
      <c r="R104" s="593"/>
      <c r="S104" s="593"/>
      <c r="T104" s="593"/>
      <c r="U104" s="593"/>
      <c r="V104" s="593"/>
      <c r="W104" s="593"/>
      <c r="X104" s="593"/>
      <c r="Y104" s="593"/>
      <c r="Z104" s="593"/>
      <c r="AA104" s="593"/>
      <c r="AB104" s="593"/>
      <c r="AC104" s="593"/>
      <c r="AD104" s="593"/>
      <c r="AE104" s="593"/>
      <c r="AF104" s="593"/>
      <c r="AG104" s="593"/>
      <c r="AH104" s="593"/>
      <c r="AI104" s="594"/>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row>
    <row r="107" spans="2:77" s="343" customFormat="1">
      <c r="G107" s="344"/>
      <c r="N107" s="344"/>
      <c r="V107" s="345"/>
      <c r="W107" s="345"/>
      <c r="X107" s="345"/>
      <c r="Y107" s="345"/>
      <c r="Z107" s="345"/>
      <c r="AA107" s="345"/>
      <c r="AB107" s="345"/>
      <c r="AC107" s="345"/>
      <c r="AD107" s="345"/>
      <c r="AE107" s="345"/>
      <c r="AF107" s="345"/>
      <c r="AG107" s="345"/>
      <c r="AH107" s="345"/>
      <c r="AI107" s="345"/>
      <c r="AJ107" s="345"/>
      <c r="AK107" s="345"/>
      <c r="AL107" s="345"/>
      <c r="AM107" s="345"/>
      <c r="AN107" s="345"/>
      <c r="AO107" s="345"/>
      <c r="AP107" s="345"/>
      <c r="AQ107" s="345"/>
      <c r="AR107" s="345"/>
      <c r="AS107" s="345"/>
      <c r="AT107" s="345"/>
      <c r="AU107" s="345"/>
      <c r="AV107" s="345"/>
      <c r="AW107" s="345"/>
      <c r="AX107" s="345"/>
      <c r="AY107" s="345"/>
      <c r="AZ107" s="345"/>
      <c r="BA107" s="345"/>
      <c r="BB107" s="345"/>
      <c r="BC107" s="345"/>
      <c r="BD107" s="345"/>
      <c r="BE107" s="345"/>
      <c r="BF107" s="345"/>
      <c r="BG107" s="345"/>
      <c r="BH107" s="345"/>
      <c r="BI107" s="345"/>
      <c r="BJ107" s="345"/>
      <c r="BK107" s="345"/>
      <c r="BL107" s="345"/>
      <c r="BM107" s="345"/>
      <c r="BN107" s="345"/>
      <c r="BO107" s="345"/>
      <c r="BP107" s="345"/>
      <c r="BQ107" s="345"/>
      <c r="BR107" s="345"/>
      <c r="BS107" s="345"/>
      <c r="BT107" s="345"/>
      <c r="BU107" s="345"/>
      <c r="BV107" s="345"/>
      <c r="BW107" s="345"/>
      <c r="BX107" s="345"/>
      <c r="BY107" s="345"/>
    </row>
    <row r="108" spans="2:77" s="251" customFormat="1">
      <c r="B108" s="325"/>
      <c r="C108" s="325" t="s">
        <v>698</v>
      </c>
      <c r="D108" s="346"/>
      <c r="E108" s="346"/>
      <c r="F108" s="346"/>
      <c r="G108" s="346"/>
      <c r="H108" s="346"/>
      <c r="I108" s="346"/>
      <c r="J108" s="346"/>
      <c r="K108" s="346"/>
      <c r="L108" s="346"/>
      <c r="M108" s="346"/>
      <c r="N108" s="346"/>
      <c r="O108" s="255"/>
      <c r="P108" s="255"/>
      <c r="Q108" s="255"/>
      <c r="R108" s="255"/>
      <c r="S108" s="255"/>
      <c r="T108" s="255"/>
      <c r="U108" s="255"/>
      <c r="V108" s="255"/>
      <c r="W108" s="255"/>
      <c r="X108" s="255"/>
      <c r="Y108" s="255"/>
      <c r="Z108" s="255"/>
      <c r="AA108" s="256"/>
      <c r="AB108" s="256"/>
      <c r="AC108" s="256"/>
      <c r="AD108" s="256"/>
      <c r="AE108" s="257"/>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row>
    <row r="109" spans="2:77" s="251" customFormat="1">
      <c r="B109" s="8"/>
      <c r="C109" s="341" t="s">
        <v>699</v>
      </c>
      <c r="D109" s="347"/>
      <c r="E109" s="347"/>
      <c r="F109" s="347"/>
      <c r="G109" s="347"/>
      <c r="H109" s="347"/>
      <c r="I109" s="347"/>
      <c r="J109" s="347"/>
      <c r="K109" s="347"/>
      <c r="L109" s="347"/>
      <c r="M109" s="347"/>
      <c r="N109" s="347"/>
      <c r="O109" s="348" t="s">
        <v>457</v>
      </c>
      <c r="P109" s="348" t="s">
        <v>10</v>
      </c>
      <c r="Q109" s="349"/>
      <c r="R109" s="349"/>
      <c r="S109" s="349"/>
      <c r="T109" s="349"/>
      <c r="U109" s="349"/>
      <c r="V109" s="349"/>
      <c r="W109" s="349"/>
      <c r="X109" s="350" t="s">
        <v>458</v>
      </c>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51"/>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row>
    <row r="110" spans="2:77" s="251" customFormat="1">
      <c r="B110" s="8"/>
      <c r="C110" s="330"/>
      <c r="D110" s="331"/>
      <c r="E110" s="331"/>
      <c r="F110" s="331"/>
      <c r="G110" s="331"/>
      <c r="H110" s="331"/>
      <c r="I110" s="331"/>
      <c r="J110" s="331"/>
      <c r="K110" s="331"/>
      <c r="L110" s="331"/>
      <c r="M110" s="331"/>
      <c r="N110" s="331"/>
      <c r="O110" s="352">
        <v>1</v>
      </c>
      <c r="P110" s="352" t="s">
        <v>700</v>
      </c>
      <c r="Q110" s="335"/>
      <c r="R110" s="335"/>
      <c r="S110" s="335"/>
      <c r="T110" s="335"/>
      <c r="U110" s="335"/>
      <c r="V110" s="335"/>
      <c r="W110" s="335"/>
      <c r="X110" s="353" t="s">
        <v>701</v>
      </c>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c r="AV110" s="267"/>
      <c r="AW110" s="267"/>
      <c r="AX110" s="267"/>
      <c r="AY110" s="269"/>
      <c r="AZ110" s="253"/>
      <c r="BA110" s="253"/>
      <c r="BB110" s="253"/>
      <c r="BC110" s="253"/>
      <c r="BD110" s="253"/>
      <c r="BE110" s="253"/>
      <c r="BF110" s="253"/>
      <c r="BG110" s="253"/>
      <c r="BH110" s="253"/>
      <c r="BI110" s="253"/>
      <c r="BJ110" s="253"/>
      <c r="BK110" s="253"/>
      <c r="BL110" s="253"/>
      <c r="BM110" s="253"/>
      <c r="BN110" s="253"/>
      <c r="BO110" s="253"/>
      <c r="BP110" s="253"/>
      <c r="BQ110" s="253"/>
      <c r="BR110" s="253"/>
      <c r="BS110" s="253"/>
      <c r="BT110" s="253"/>
      <c r="BU110" s="253"/>
      <c r="BV110" s="253"/>
      <c r="BW110" s="253"/>
    </row>
    <row r="111" spans="2:77" s="251" customFormat="1">
      <c r="B111" s="8"/>
      <c r="C111" s="330"/>
      <c r="D111" s="331"/>
      <c r="E111" s="331"/>
      <c r="F111" s="331"/>
      <c r="G111" s="331"/>
      <c r="H111" s="331"/>
      <c r="I111" s="331"/>
      <c r="J111" s="331"/>
      <c r="K111" s="331"/>
      <c r="L111" s="331"/>
      <c r="M111" s="331"/>
      <c r="N111" s="331"/>
      <c r="O111" s="352">
        <v>2</v>
      </c>
      <c r="P111" s="352" t="s">
        <v>722</v>
      </c>
      <c r="Q111" s="335"/>
      <c r="R111" s="335"/>
      <c r="S111" s="335"/>
      <c r="T111" s="335"/>
      <c r="U111" s="335"/>
      <c r="V111" s="335"/>
      <c r="W111" s="335"/>
      <c r="X111" s="353" t="s">
        <v>721</v>
      </c>
      <c r="Y111" s="267"/>
      <c r="Z111" s="267"/>
      <c r="AA111" s="267"/>
      <c r="AB111" s="267"/>
      <c r="AC111" s="267"/>
      <c r="AD111" s="267"/>
      <c r="AE111" s="267"/>
      <c r="AF111" s="267"/>
      <c r="AG111" s="267"/>
      <c r="AH111" s="267"/>
      <c r="AI111" s="267"/>
      <c r="AJ111" s="267"/>
      <c r="AK111" s="267"/>
      <c r="AL111" s="267"/>
      <c r="AM111" s="267"/>
      <c r="AN111" s="267"/>
      <c r="AO111" s="267"/>
      <c r="AP111" s="267"/>
      <c r="AQ111" s="267"/>
      <c r="AR111" s="267"/>
      <c r="AS111" s="267"/>
      <c r="AT111" s="267"/>
      <c r="AU111" s="267"/>
      <c r="AV111" s="267"/>
      <c r="AW111" s="267"/>
      <c r="AX111" s="267"/>
      <c r="AY111" s="269"/>
      <c r="AZ111" s="253"/>
      <c r="BA111" s="253"/>
      <c r="BB111" s="253"/>
      <c r="BC111" s="253"/>
      <c r="BD111" s="253"/>
      <c r="BE111" s="253"/>
      <c r="BF111" s="253"/>
      <c r="BG111" s="253"/>
      <c r="BH111" s="253"/>
      <c r="BI111" s="253"/>
      <c r="BJ111" s="253"/>
      <c r="BK111" s="253"/>
      <c r="BL111" s="253"/>
      <c r="BM111" s="253"/>
      <c r="BN111" s="253"/>
      <c r="BO111" s="253"/>
      <c r="BP111" s="253"/>
      <c r="BQ111" s="253"/>
      <c r="BR111" s="253"/>
      <c r="BS111" s="253"/>
      <c r="BT111" s="253"/>
      <c r="BU111" s="253"/>
      <c r="BV111" s="253"/>
      <c r="BW111" s="253"/>
    </row>
    <row r="112" spans="2:77" s="251" customFormat="1">
      <c r="B112" s="8"/>
      <c r="C112" s="342" t="s">
        <v>702</v>
      </c>
      <c r="D112" s="354"/>
      <c r="E112" s="354"/>
      <c r="F112" s="354"/>
      <c r="G112" s="354"/>
      <c r="H112" s="354"/>
      <c r="I112" s="354"/>
      <c r="J112" s="354"/>
      <c r="K112" s="354"/>
      <c r="L112" s="354"/>
      <c r="M112" s="354"/>
      <c r="N112" s="355"/>
      <c r="O112" s="348" t="s">
        <v>457</v>
      </c>
      <c r="P112" s="348" t="s">
        <v>703</v>
      </c>
      <c r="Q112" s="349"/>
      <c r="R112" s="349"/>
      <c r="S112" s="349"/>
      <c r="T112" s="349"/>
      <c r="U112" s="349"/>
      <c r="V112" s="349"/>
      <c r="W112" s="349"/>
      <c r="X112" s="350" t="s">
        <v>458</v>
      </c>
      <c r="Y112" s="349"/>
      <c r="Z112" s="349"/>
      <c r="AA112" s="349"/>
      <c r="AB112" s="349"/>
      <c r="AC112" s="349"/>
      <c r="AD112" s="349"/>
      <c r="AE112" s="349"/>
      <c r="AF112" s="349"/>
      <c r="AG112" s="349"/>
      <c r="AH112" s="349"/>
      <c r="AI112" s="349"/>
      <c r="AJ112" s="349"/>
      <c r="AK112" s="349"/>
      <c r="AL112" s="349"/>
      <c r="AM112" s="349"/>
      <c r="AN112" s="349"/>
      <c r="AO112" s="349"/>
      <c r="AP112" s="349"/>
      <c r="AQ112" s="349"/>
      <c r="AR112" s="349"/>
      <c r="AS112" s="349"/>
      <c r="AT112" s="349"/>
      <c r="AU112" s="349"/>
      <c r="AV112" s="349"/>
      <c r="AW112" s="349"/>
      <c r="AX112" s="349"/>
      <c r="AY112" s="351"/>
      <c r="AZ112" s="253"/>
      <c r="BA112" s="253"/>
      <c r="BB112" s="253"/>
      <c r="BC112" s="253"/>
      <c r="BD112" s="253"/>
      <c r="BE112" s="253"/>
      <c r="BF112" s="253"/>
      <c r="BG112" s="253"/>
      <c r="BH112" s="253"/>
      <c r="BI112" s="253"/>
      <c r="BJ112" s="253"/>
      <c r="BK112" s="253"/>
      <c r="BL112" s="253"/>
      <c r="BM112" s="253"/>
      <c r="BN112" s="253"/>
      <c r="BO112" s="253"/>
      <c r="BP112" s="253"/>
      <c r="BQ112" s="253"/>
      <c r="BR112" s="253"/>
      <c r="BS112" s="253"/>
      <c r="BT112" s="253"/>
      <c r="BU112" s="253"/>
      <c r="BV112" s="253"/>
      <c r="BW112" s="253"/>
      <c r="BX112" s="253"/>
      <c r="BY112" s="253"/>
    </row>
    <row r="113" spans="2:77" s="251" customFormat="1">
      <c r="B113" s="8"/>
      <c r="C113" s="356"/>
      <c r="D113" s="357"/>
      <c r="E113" s="357"/>
      <c r="F113" s="357"/>
      <c r="G113" s="357"/>
      <c r="H113" s="357"/>
      <c r="I113" s="357"/>
      <c r="J113" s="357"/>
      <c r="K113" s="357"/>
      <c r="L113" s="357"/>
      <c r="M113" s="357"/>
      <c r="N113" s="358"/>
      <c r="O113" s="352">
        <v>1</v>
      </c>
      <c r="P113" s="352" t="s">
        <v>704</v>
      </c>
      <c r="Q113" s="335"/>
      <c r="R113" s="335"/>
      <c r="S113" s="335"/>
      <c r="T113" s="335"/>
      <c r="U113" s="335"/>
      <c r="V113" s="335"/>
      <c r="W113" s="335"/>
      <c r="X113" s="353" t="s">
        <v>723</v>
      </c>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c r="AV113" s="267"/>
      <c r="AW113" s="267"/>
      <c r="AX113" s="267"/>
      <c r="AY113" s="269"/>
      <c r="AZ113" s="253"/>
      <c r="BA113" s="253"/>
      <c r="BB113" s="253"/>
      <c r="BC113" s="253"/>
      <c r="BD113" s="253"/>
      <c r="BE113" s="253"/>
      <c r="BF113" s="253"/>
      <c r="BG113" s="253"/>
      <c r="BH113" s="253"/>
      <c r="BI113" s="253"/>
      <c r="BJ113" s="253"/>
      <c r="BK113" s="253"/>
      <c r="BL113" s="253"/>
      <c r="BM113" s="253"/>
      <c r="BN113" s="253"/>
      <c r="BO113" s="253"/>
      <c r="BP113" s="253"/>
      <c r="BQ113" s="253"/>
      <c r="BR113" s="253"/>
      <c r="BS113" s="253"/>
      <c r="BT113" s="253"/>
      <c r="BU113" s="253"/>
      <c r="BV113" s="253"/>
      <c r="BW113" s="253"/>
      <c r="BX113" s="253"/>
      <c r="BY113" s="253"/>
    </row>
    <row r="114" spans="2:77" s="251" customFormat="1">
      <c r="B114" s="8"/>
      <c r="C114" s="356"/>
      <c r="D114" s="357"/>
      <c r="E114" s="357"/>
      <c r="F114" s="357"/>
      <c r="G114" s="357"/>
      <c r="H114" s="357"/>
      <c r="I114" s="357"/>
      <c r="J114" s="357"/>
      <c r="K114" s="357"/>
      <c r="L114" s="357"/>
      <c r="M114" s="357"/>
      <c r="N114" s="358"/>
      <c r="O114" s="352">
        <v>2</v>
      </c>
      <c r="P114" s="352" t="s">
        <v>705</v>
      </c>
      <c r="Q114" s="335"/>
      <c r="R114" s="335"/>
      <c r="S114" s="335"/>
      <c r="T114" s="335"/>
      <c r="U114" s="335"/>
      <c r="V114" s="335"/>
      <c r="W114" s="335"/>
      <c r="X114" s="353" t="s">
        <v>724</v>
      </c>
      <c r="Y114" s="267"/>
      <c r="Z114" s="267"/>
      <c r="AA114" s="267"/>
      <c r="AB114" s="267"/>
      <c r="AC114" s="267"/>
      <c r="AD114" s="267"/>
      <c r="AE114" s="267"/>
      <c r="AF114" s="267"/>
      <c r="AG114" s="267"/>
      <c r="AH114" s="267"/>
      <c r="AI114" s="267"/>
      <c r="AJ114" s="267"/>
      <c r="AK114" s="267"/>
      <c r="AL114" s="267"/>
      <c r="AM114" s="267"/>
      <c r="AN114" s="267"/>
      <c r="AO114" s="267"/>
      <c r="AP114" s="267"/>
      <c r="AQ114" s="267"/>
      <c r="AR114" s="267"/>
      <c r="AS114" s="267"/>
      <c r="AT114" s="267"/>
      <c r="AU114" s="267"/>
      <c r="AV114" s="267"/>
      <c r="AW114" s="267"/>
      <c r="AX114" s="267"/>
      <c r="AY114" s="269"/>
      <c r="AZ114" s="253"/>
      <c r="BA114" s="253"/>
      <c r="BB114" s="253"/>
      <c r="BC114" s="253"/>
      <c r="BD114" s="253"/>
      <c r="BE114" s="253"/>
      <c r="BF114" s="253"/>
      <c r="BG114" s="253"/>
      <c r="BH114" s="253"/>
      <c r="BI114" s="253"/>
      <c r="BJ114" s="253"/>
      <c r="BK114" s="253"/>
      <c r="BL114" s="253"/>
      <c r="BM114" s="253"/>
      <c r="BN114" s="253"/>
      <c r="BO114" s="253"/>
      <c r="BP114" s="253"/>
      <c r="BQ114" s="253"/>
      <c r="BR114" s="253"/>
      <c r="BS114" s="253"/>
      <c r="BT114" s="253"/>
      <c r="BU114" s="253"/>
      <c r="BV114" s="253"/>
      <c r="BW114" s="253"/>
      <c r="BX114" s="253"/>
      <c r="BY114" s="253"/>
    </row>
    <row r="115" spans="2:77" s="251" customFormat="1">
      <c r="B115" s="8"/>
      <c r="C115" s="356"/>
      <c r="D115" s="357"/>
      <c r="E115" s="357"/>
      <c r="F115" s="357"/>
      <c r="G115" s="357"/>
      <c r="H115" s="357"/>
      <c r="I115" s="357"/>
      <c r="J115" s="357"/>
      <c r="K115" s="357"/>
      <c r="L115" s="357"/>
      <c r="M115" s="357"/>
      <c r="N115" s="358"/>
      <c r="O115" s="352">
        <v>3</v>
      </c>
      <c r="P115" s="352" t="s">
        <v>706</v>
      </c>
      <c r="Q115" s="335"/>
      <c r="R115" s="335"/>
      <c r="S115" s="335"/>
      <c r="T115" s="335"/>
      <c r="U115" s="335"/>
      <c r="V115" s="335"/>
      <c r="W115" s="335"/>
      <c r="X115" s="353" t="s">
        <v>725</v>
      </c>
      <c r="Y115" s="267"/>
      <c r="Z115" s="267"/>
      <c r="AA115" s="267"/>
      <c r="AB115" s="267"/>
      <c r="AC115" s="267"/>
      <c r="AD115" s="267"/>
      <c r="AE115" s="267"/>
      <c r="AF115" s="267"/>
      <c r="AG115" s="267"/>
      <c r="AH115" s="267"/>
      <c r="AI115" s="267"/>
      <c r="AJ115" s="267"/>
      <c r="AK115" s="267"/>
      <c r="AL115" s="267"/>
      <c r="AM115" s="267"/>
      <c r="AN115" s="267"/>
      <c r="AO115" s="267"/>
      <c r="AP115" s="267"/>
      <c r="AQ115" s="267"/>
      <c r="AR115" s="267"/>
      <c r="AS115" s="267"/>
      <c r="AT115" s="267"/>
      <c r="AU115" s="267"/>
      <c r="AV115" s="267"/>
      <c r="AW115" s="267"/>
      <c r="AX115" s="267"/>
      <c r="AY115" s="269"/>
      <c r="AZ115" s="253"/>
      <c r="BA115" s="253"/>
      <c r="BB115" s="253"/>
      <c r="BC115" s="253"/>
      <c r="BD115" s="253"/>
      <c r="BE115" s="253"/>
      <c r="BF115" s="253"/>
      <c r="BG115" s="253"/>
      <c r="BH115" s="253"/>
      <c r="BI115" s="253"/>
      <c r="BJ115" s="253"/>
      <c r="BK115" s="253"/>
      <c r="BL115" s="253"/>
      <c r="BM115" s="253"/>
      <c r="BN115" s="253"/>
      <c r="BO115" s="253"/>
      <c r="BP115" s="253"/>
      <c r="BQ115" s="253"/>
      <c r="BR115" s="253"/>
      <c r="BS115" s="253"/>
      <c r="BT115" s="253"/>
      <c r="BU115" s="253"/>
      <c r="BV115" s="253"/>
      <c r="BW115" s="253"/>
      <c r="BX115" s="253"/>
      <c r="BY115" s="253"/>
    </row>
    <row r="116" spans="2:77" s="251" customFormat="1">
      <c r="B116" s="8"/>
      <c r="C116" s="356"/>
      <c r="D116" s="357"/>
      <c r="E116" s="357"/>
      <c r="F116" s="357"/>
      <c r="G116" s="357"/>
      <c r="H116" s="357"/>
      <c r="I116" s="357"/>
      <c r="J116" s="357"/>
      <c r="K116" s="357"/>
      <c r="L116" s="357"/>
      <c r="M116" s="357"/>
      <c r="N116" s="358"/>
      <c r="O116" s="352">
        <v>4</v>
      </c>
      <c r="P116" s="352" t="s">
        <v>295</v>
      </c>
      <c r="Q116" s="335"/>
      <c r="R116" s="335"/>
      <c r="S116" s="335"/>
      <c r="T116" s="335"/>
      <c r="U116" s="335"/>
      <c r="V116" s="335"/>
      <c r="W116" s="335"/>
      <c r="X116" s="353" t="s">
        <v>726</v>
      </c>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c r="AT116" s="267"/>
      <c r="AU116" s="267"/>
      <c r="AV116" s="267"/>
      <c r="AW116" s="267"/>
      <c r="AX116" s="267"/>
      <c r="AY116" s="269"/>
      <c r="AZ116" s="253"/>
      <c r="BA116" s="253"/>
      <c r="BB116" s="253"/>
      <c r="BC116" s="253"/>
      <c r="BD116" s="253"/>
      <c r="BE116" s="253"/>
      <c r="BF116" s="253"/>
      <c r="BG116" s="253"/>
      <c r="BH116" s="253"/>
      <c r="BI116" s="253"/>
      <c r="BJ116" s="253"/>
      <c r="BK116" s="253"/>
      <c r="BL116" s="253"/>
      <c r="BM116" s="253"/>
      <c r="BN116" s="253"/>
      <c r="BO116" s="253"/>
      <c r="BP116" s="253"/>
      <c r="BQ116" s="253"/>
      <c r="BR116" s="253"/>
      <c r="BS116" s="253"/>
      <c r="BT116" s="253"/>
      <c r="BU116" s="253"/>
      <c r="BV116" s="253"/>
      <c r="BW116" s="253"/>
      <c r="BX116" s="253"/>
      <c r="BY116" s="253"/>
    </row>
    <row r="117" spans="2:77" s="251" customFormat="1">
      <c r="B117" s="8"/>
      <c r="C117" s="359"/>
      <c r="D117" s="360"/>
      <c r="E117" s="360"/>
      <c r="F117" s="360"/>
      <c r="G117" s="360"/>
      <c r="H117" s="360"/>
      <c r="I117" s="360"/>
      <c r="J117" s="360"/>
      <c r="K117" s="360"/>
      <c r="L117" s="360"/>
      <c r="M117" s="360"/>
      <c r="N117" s="361"/>
      <c r="O117" s="352">
        <v>5</v>
      </c>
      <c r="P117" s="352" t="s">
        <v>362</v>
      </c>
      <c r="Q117" s="335"/>
      <c r="R117" s="335"/>
      <c r="S117" s="335"/>
      <c r="T117" s="335"/>
      <c r="U117" s="335"/>
      <c r="V117" s="335"/>
      <c r="W117" s="335"/>
      <c r="X117" s="353" t="s">
        <v>727</v>
      </c>
      <c r="Y117" s="267"/>
      <c r="Z117" s="267"/>
      <c r="AA117" s="267"/>
      <c r="AB117" s="267"/>
      <c r="AC117" s="267"/>
      <c r="AD117" s="267"/>
      <c r="AE117" s="267"/>
      <c r="AF117" s="267"/>
      <c r="AG117" s="267"/>
      <c r="AH117" s="267"/>
      <c r="AI117" s="267"/>
      <c r="AJ117" s="267"/>
      <c r="AK117" s="267"/>
      <c r="AL117" s="267"/>
      <c r="AM117" s="267"/>
      <c r="AN117" s="267"/>
      <c r="AO117" s="267"/>
      <c r="AP117" s="267"/>
      <c r="AQ117" s="267"/>
      <c r="AR117" s="267"/>
      <c r="AS117" s="267"/>
      <c r="AT117" s="267"/>
      <c r="AU117" s="267"/>
      <c r="AV117" s="267"/>
      <c r="AW117" s="267"/>
      <c r="AX117" s="267"/>
      <c r="AY117" s="269"/>
      <c r="AZ117" s="253"/>
      <c r="BA117" s="253"/>
      <c r="BB117" s="253"/>
      <c r="BC117" s="253"/>
      <c r="BD117" s="253"/>
      <c r="BE117" s="253"/>
      <c r="BF117" s="253"/>
      <c r="BG117" s="253"/>
      <c r="BH117" s="253"/>
      <c r="BI117" s="253"/>
      <c r="BJ117" s="253"/>
      <c r="BK117" s="253"/>
      <c r="BL117" s="253"/>
      <c r="BM117" s="253"/>
      <c r="BN117" s="253"/>
      <c r="BO117" s="253"/>
      <c r="BP117" s="253"/>
      <c r="BQ117" s="253"/>
      <c r="BR117" s="253"/>
      <c r="BS117" s="253"/>
      <c r="BT117" s="253"/>
      <c r="BU117" s="253"/>
      <c r="BV117" s="253"/>
      <c r="BW117" s="253"/>
      <c r="BX117" s="253"/>
      <c r="BY117" s="253"/>
    </row>
  </sheetData>
  <mergeCells count="13">
    <mergeCell ref="O104:AI104"/>
    <mergeCell ref="AO3:AT3"/>
    <mergeCell ref="AU3:AZ3"/>
    <mergeCell ref="AO1:AT1"/>
    <mergeCell ref="AU1:AZ1"/>
    <mergeCell ref="AI2:AN2"/>
    <mergeCell ref="AO2:AT2"/>
    <mergeCell ref="AU2:AZ2"/>
    <mergeCell ref="A1:I3"/>
    <mergeCell ref="J1:AH3"/>
    <mergeCell ref="O69:AI69"/>
    <mergeCell ref="AI1:AN1"/>
    <mergeCell ref="AI3:AN3"/>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Y41"/>
  <sheetViews>
    <sheetView showGridLines="0" view="pageBreakPreview" zoomScaleNormal="100" zoomScaleSheetLayoutView="100" workbookViewId="0">
      <selection sqref="A1:I3"/>
    </sheetView>
  </sheetViews>
  <sheetFormatPr defaultColWidth="3.125" defaultRowHeight="15.75"/>
  <cols>
    <col min="1" max="6" width="3.125" style="8"/>
    <col min="7" max="7" width="3.125" style="77"/>
    <col min="8" max="13" width="3.125" style="8"/>
    <col min="14" max="14" width="3.125" style="77"/>
    <col min="15" max="15" width="4" style="8" bestFit="1" customWidth="1"/>
    <col min="16" max="21" width="3.125" style="8"/>
    <col min="22" max="29" width="3.125" style="78"/>
    <col min="30" max="30" width="3.75" style="78" customWidth="1"/>
    <col min="31" max="31" width="3.125" style="78" customWidth="1"/>
    <col min="32" max="32" width="3.25" style="78" customWidth="1"/>
    <col min="33" max="77" width="3.125" style="78"/>
    <col min="78" max="16384" width="3.125" style="8"/>
  </cols>
  <sheetData>
    <row r="1" spans="1:61" s="44" customFormat="1" ht="15" customHeight="1">
      <c r="A1" s="608" t="s">
        <v>683</v>
      </c>
      <c r="B1" s="609"/>
      <c r="C1" s="609"/>
      <c r="D1" s="609"/>
      <c r="E1" s="609"/>
      <c r="F1" s="609"/>
      <c r="G1" s="609"/>
      <c r="H1" s="609"/>
      <c r="I1" s="609"/>
      <c r="J1" s="610" t="s">
        <v>771</v>
      </c>
      <c r="K1" s="480"/>
      <c r="L1" s="480"/>
      <c r="M1" s="480"/>
      <c r="N1" s="480"/>
      <c r="O1" s="480"/>
      <c r="P1" s="480"/>
      <c r="Q1" s="480"/>
      <c r="R1" s="480"/>
      <c r="S1" s="480"/>
      <c r="T1" s="480"/>
      <c r="U1" s="480"/>
      <c r="V1" s="480"/>
      <c r="W1" s="480"/>
      <c r="X1" s="480"/>
      <c r="Y1" s="480"/>
      <c r="Z1" s="480"/>
      <c r="AA1" s="480"/>
      <c r="AB1" s="480"/>
      <c r="AC1" s="480"/>
      <c r="AD1" s="480"/>
      <c r="AE1" s="480"/>
      <c r="AF1" s="480"/>
      <c r="AG1" s="480"/>
      <c r="AH1" s="611"/>
      <c r="AI1" s="595"/>
      <c r="AJ1" s="596"/>
      <c r="AK1" s="596"/>
      <c r="AL1" s="596"/>
      <c r="AM1" s="596"/>
      <c r="AN1" s="597"/>
      <c r="AO1" s="595" t="s">
        <v>28</v>
      </c>
      <c r="AP1" s="596"/>
      <c r="AQ1" s="596"/>
      <c r="AR1" s="596"/>
      <c r="AS1" s="596"/>
      <c r="AT1" s="597"/>
      <c r="AU1" s="612" t="s">
        <v>29</v>
      </c>
      <c r="AV1" s="613"/>
      <c r="AW1" s="613"/>
      <c r="AX1" s="613"/>
      <c r="AY1" s="613"/>
      <c r="AZ1" s="614"/>
    </row>
    <row r="2" spans="1:61" s="44" customFormat="1" ht="15" customHeight="1">
      <c r="A2" s="609"/>
      <c r="B2" s="609"/>
      <c r="C2" s="609"/>
      <c r="D2" s="609"/>
      <c r="E2" s="609"/>
      <c r="F2" s="609"/>
      <c r="G2" s="609"/>
      <c r="H2" s="609"/>
      <c r="I2" s="609"/>
      <c r="J2" s="482"/>
      <c r="K2" s="483"/>
      <c r="L2" s="483"/>
      <c r="M2" s="483"/>
      <c r="N2" s="483"/>
      <c r="O2" s="483"/>
      <c r="P2" s="483"/>
      <c r="Q2" s="483"/>
      <c r="R2" s="483"/>
      <c r="S2" s="483"/>
      <c r="T2" s="483"/>
      <c r="U2" s="483"/>
      <c r="V2" s="483"/>
      <c r="W2" s="483"/>
      <c r="X2" s="483"/>
      <c r="Y2" s="483"/>
      <c r="Z2" s="483"/>
      <c r="AA2" s="483"/>
      <c r="AB2" s="483"/>
      <c r="AC2" s="483"/>
      <c r="AD2" s="483"/>
      <c r="AE2" s="483"/>
      <c r="AF2" s="483"/>
      <c r="AG2" s="483"/>
      <c r="AH2" s="484"/>
      <c r="AI2" s="595" t="s">
        <v>31</v>
      </c>
      <c r="AJ2" s="596"/>
      <c r="AK2" s="596"/>
      <c r="AL2" s="596"/>
      <c r="AM2" s="596"/>
      <c r="AN2" s="597"/>
      <c r="AO2" s="604" t="str">
        <f>改版履歴!V2</f>
        <v>佐々木</v>
      </c>
      <c r="AP2" s="615"/>
      <c r="AQ2" s="615"/>
      <c r="AR2" s="615"/>
      <c r="AS2" s="615"/>
      <c r="AT2" s="616"/>
      <c r="AU2" s="605">
        <f>改版履歴!Z2</f>
        <v>44060</v>
      </c>
      <c r="AV2" s="606"/>
      <c r="AW2" s="606"/>
      <c r="AX2" s="606"/>
      <c r="AY2" s="606"/>
      <c r="AZ2" s="607"/>
    </row>
    <row r="3" spans="1:61" s="44" customFormat="1" ht="15.6" customHeight="1">
      <c r="A3" s="609"/>
      <c r="B3" s="609"/>
      <c r="C3" s="609"/>
      <c r="D3" s="609"/>
      <c r="E3" s="609"/>
      <c r="F3" s="609"/>
      <c r="G3" s="609"/>
      <c r="H3" s="609"/>
      <c r="I3" s="609"/>
      <c r="J3" s="485"/>
      <c r="K3" s="486"/>
      <c r="L3" s="486"/>
      <c r="M3" s="486"/>
      <c r="N3" s="486"/>
      <c r="O3" s="486"/>
      <c r="P3" s="486"/>
      <c r="Q3" s="486"/>
      <c r="R3" s="486"/>
      <c r="S3" s="486"/>
      <c r="T3" s="486"/>
      <c r="U3" s="486"/>
      <c r="V3" s="486"/>
      <c r="W3" s="486"/>
      <c r="X3" s="486"/>
      <c r="Y3" s="486"/>
      <c r="Z3" s="486"/>
      <c r="AA3" s="486"/>
      <c r="AB3" s="486"/>
      <c r="AC3" s="486"/>
      <c r="AD3" s="486"/>
      <c r="AE3" s="486"/>
      <c r="AF3" s="486"/>
      <c r="AG3" s="486"/>
      <c r="AH3" s="487"/>
      <c r="AI3" s="595" t="s">
        <v>219</v>
      </c>
      <c r="AJ3" s="596"/>
      <c r="AK3" s="596"/>
      <c r="AL3" s="596"/>
      <c r="AM3" s="596"/>
      <c r="AN3" s="597"/>
      <c r="AO3" s="604" t="str">
        <f>改版履歴!V3</f>
        <v>HYN陳暁健</v>
      </c>
      <c r="AP3" s="615"/>
      <c r="AQ3" s="615"/>
      <c r="AR3" s="615"/>
      <c r="AS3" s="615"/>
      <c r="AT3" s="616"/>
      <c r="AU3" s="605">
        <f>改版履歴!Z3</f>
        <v>44341</v>
      </c>
      <c r="AV3" s="606"/>
      <c r="AW3" s="606"/>
      <c r="AX3" s="606"/>
      <c r="AY3" s="606"/>
      <c r="AZ3" s="607"/>
    </row>
    <row r="5" spans="1:61">
      <c r="B5" s="324" t="s">
        <v>684</v>
      </c>
      <c r="C5" s="324"/>
      <c r="D5" s="324"/>
      <c r="E5" s="324"/>
      <c r="F5" s="324"/>
      <c r="G5" s="324"/>
      <c r="H5" s="324"/>
      <c r="I5" s="324"/>
      <c r="J5" s="324"/>
      <c r="K5" s="324"/>
      <c r="L5" s="324"/>
      <c r="M5" s="324"/>
      <c r="N5" s="324"/>
      <c r="O5" s="324"/>
      <c r="P5" s="324"/>
      <c r="Q5" s="324"/>
      <c r="R5" s="324"/>
      <c r="S5" s="324"/>
      <c r="T5" s="324"/>
      <c r="U5" s="324"/>
      <c r="V5" s="324"/>
      <c r="W5" s="324"/>
      <c r="X5" s="324"/>
      <c r="Y5" s="324"/>
      <c r="Z5" s="324"/>
      <c r="AA5" s="324"/>
      <c r="AB5" s="324"/>
      <c r="AC5" s="324"/>
      <c r="AD5" s="324"/>
      <c r="AE5" s="324"/>
      <c r="AF5" s="324"/>
      <c r="AG5" s="324"/>
      <c r="AH5" s="324"/>
      <c r="AI5" s="324"/>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row>
    <row r="6" spans="1:61">
      <c r="B6" s="324"/>
      <c r="C6" s="324" t="s">
        <v>685</v>
      </c>
      <c r="D6" s="324"/>
      <c r="E6" s="324"/>
      <c r="F6" s="324"/>
      <c r="G6" s="324"/>
      <c r="H6" s="324"/>
      <c r="I6" s="324"/>
      <c r="J6" s="324"/>
      <c r="K6" s="324"/>
      <c r="L6" s="324"/>
      <c r="M6" s="324"/>
      <c r="N6" s="324"/>
      <c r="O6" s="324"/>
      <c r="P6" s="324"/>
      <c r="Q6" s="324"/>
      <c r="R6" s="324"/>
      <c r="S6" s="324"/>
      <c r="T6" s="324"/>
      <c r="U6" s="324"/>
      <c r="V6" s="324"/>
      <c r="W6" s="324"/>
      <c r="X6" s="324"/>
      <c r="Y6" s="324"/>
      <c r="Z6" s="324"/>
      <c r="AA6" s="324"/>
      <c r="AB6" s="324"/>
      <c r="AC6" s="324"/>
      <c r="AD6" s="324"/>
      <c r="AE6" s="324"/>
      <c r="AF6" s="324"/>
      <c r="AG6" s="324"/>
      <c r="AH6" s="324"/>
      <c r="AI6" s="324"/>
      <c r="AJ6" s="324"/>
      <c r="AK6" s="324"/>
      <c r="AL6" s="324"/>
      <c r="AM6" s="324"/>
      <c r="AN6" s="324"/>
      <c r="AO6" s="324"/>
      <c r="AP6" s="324"/>
      <c r="AQ6" s="324"/>
      <c r="AR6" s="324"/>
      <c r="AS6" s="324"/>
      <c r="AT6" s="324"/>
      <c r="AU6" s="324"/>
      <c r="AV6" s="324"/>
      <c r="AW6" s="324"/>
      <c r="AX6" s="324"/>
      <c r="AY6" s="324"/>
      <c r="AZ6" s="324"/>
      <c r="BA6" s="324"/>
      <c r="BB6" s="324"/>
      <c r="BC6" s="324"/>
      <c r="BD6" s="324"/>
      <c r="BE6" s="324"/>
      <c r="BF6" s="324"/>
      <c r="BG6" s="324"/>
      <c r="BH6" s="324"/>
      <c r="BI6" s="324"/>
    </row>
    <row r="7" spans="1:61">
      <c r="B7" s="324"/>
      <c r="C7" s="324"/>
      <c r="D7" s="324"/>
      <c r="E7" s="324"/>
      <c r="F7" s="324"/>
      <c r="G7" s="324"/>
      <c r="H7" s="324"/>
      <c r="I7" s="324"/>
      <c r="J7" s="324"/>
      <c r="K7" s="324"/>
      <c r="L7" s="324"/>
      <c r="M7" s="324"/>
      <c r="N7" s="324"/>
      <c r="O7" s="324"/>
      <c r="P7" s="324"/>
      <c r="Q7" s="324"/>
      <c r="R7" s="324"/>
      <c r="S7" s="324"/>
      <c r="T7" s="324"/>
      <c r="U7" s="324"/>
      <c r="V7" s="324"/>
      <c r="W7" s="324"/>
      <c r="X7" s="324"/>
      <c r="Y7" s="324"/>
      <c r="Z7" s="324"/>
      <c r="AA7" s="324"/>
      <c r="AB7" s="324"/>
      <c r="AC7" s="324"/>
      <c r="AD7" s="324"/>
      <c r="AE7" s="324"/>
      <c r="AF7" s="324"/>
      <c r="AG7" s="324"/>
      <c r="AH7" s="324"/>
      <c r="AI7" s="324"/>
      <c r="AJ7" s="324"/>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row>
    <row r="8" spans="1:61">
      <c r="B8" s="324"/>
      <c r="C8" s="324" t="s">
        <v>686</v>
      </c>
      <c r="D8" s="324"/>
      <c r="E8" s="324"/>
      <c r="F8" s="324"/>
      <c r="G8" s="324"/>
      <c r="H8" s="324"/>
      <c r="I8" s="324"/>
      <c r="J8" s="324"/>
      <c r="K8" s="324"/>
      <c r="L8" s="324"/>
      <c r="M8" s="324"/>
      <c r="N8" s="324"/>
      <c r="O8" s="324"/>
      <c r="P8" s="324"/>
      <c r="Q8" s="324"/>
      <c r="R8" s="324"/>
      <c r="S8" s="324"/>
      <c r="T8" s="324"/>
      <c r="U8" s="324"/>
      <c r="V8" s="324"/>
      <c r="W8" s="324"/>
      <c r="X8" s="324"/>
      <c r="Y8" s="324"/>
      <c r="Z8" s="324"/>
      <c r="AA8" s="324"/>
      <c r="AB8" s="324"/>
      <c r="AC8" s="324"/>
      <c r="AD8" s="324"/>
      <c r="AE8" s="324"/>
      <c r="AF8" s="324"/>
      <c r="AG8" s="324"/>
      <c r="AH8" s="324"/>
      <c r="AI8" s="324"/>
      <c r="AJ8" s="324"/>
      <c r="AK8" s="324"/>
      <c r="AL8" s="324"/>
      <c r="AM8" s="324"/>
      <c r="AN8" s="324"/>
      <c r="AO8" s="324"/>
      <c r="AP8" s="324"/>
      <c r="AQ8" s="324"/>
      <c r="AR8" s="324"/>
      <c r="AS8" s="324"/>
      <c r="AT8" s="324"/>
      <c r="AU8" s="324"/>
      <c r="AV8" s="324"/>
      <c r="AW8" s="324"/>
      <c r="AX8" s="324"/>
      <c r="AY8" s="324"/>
      <c r="AZ8" s="324"/>
      <c r="BA8" s="324"/>
      <c r="BB8" s="324"/>
      <c r="BC8" s="324"/>
      <c r="BD8" s="324"/>
      <c r="BE8" s="324"/>
      <c r="BF8" s="324"/>
      <c r="BG8" s="324"/>
      <c r="BH8" s="324"/>
      <c r="BI8" s="324"/>
    </row>
    <row r="9" spans="1:61">
      <c r="B9" s="324"/>
      <c r="C9" s="324"/>
      <c r="D9" s="324" t="s">
        <v>687</v>
      </c>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4"/>
      <c r="BC9" s="324"/>
      <c r="BD9" s="324"/>
      <c r="BE9" s="324"/>
      <c r="BF9" s="324"/>
      <c r="BG9" s="324"/>
      <c r="BH9" s="324"/>
      <c r="BI9" s="324"/>
    </row>
    <row r="10" spans="1:61">
      <c r="B10" s="324"/>
      <c r="C10" s="324"/>
      <c r="D10" s="324"/>
      <c r="E10" s="324"/>
      <c r="F10" s="324"/>
      <c r="G10" s="324"/>
      <c r="H10" s="324"/>
      <c r="I10" s="324"/>
      <c r="J10" s="324"/>
      <c r="K10" s="324"/>
      <c r="L10" s="324"/>
      <c r="M10" s="324"/>
      <c r="N10" s="324"/>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row>
    <row r="11" spans="1:61">
      <c r="G11" s="8"/>
      <c r="N11" s="8"/>
      <c r="V11" s="8"/>
      <c r="W11" s="8"/>
      <c r="X11" s="8"/>
      <c r="Y11" s="8"/>
      <c r="Z11" s="324"/>
      <c r="AA11" s="324"/>
      <c r="AB11" s="324"/>
      <c r="AC11" s="324"/>
      <c r="AD11" s="324"/>
      <c r="AF11" s="324"/>
      <c r="AG11" s="324"/>
      <c r="AH11" s="324"/>
      <c r="AI11" s="324"/>
      <c r="AJ11" s="324"/>
      <c r="AK11" s="324"/>
      <c r="AL11" s="324"/>
      <c r="AM11" s="324"/>
      <c r="AN11" s="324"/>
      <c r="AO11" s="324"/>
      <c r="AP11" s="324"/>
      <c r="AQ11" s="324"/>
      <c r="AR11" s="324"/>
      <c r="AS11" s="324"/>
      <c r="AT11" s="324"/>
      <c r="AU11" s="324"/>
      <c r="AV11" s="324"/>
      <c r="AW11" s="324"/>
      <c r="AX11" s="324"/>
      <c r="AY11" s="324"/>
      <c r="AZ11" s="324"/>
      <c r="BA11" s="324"/>
      <c r="BB11" s="324"/>
      <c r="BC11" s="324"/>
      <c r="BD11" s="324"/>
      <c r="BE11" s="324"/>
      <c r="BF11" s="324"/>
      <c r="BG11" s="324"/>
      <c r="BH11" s="324"/>
      <c r="BI11" s="324"/>
    </row>
    <row r="12" spans="1:61">
      <c r="G12" s="8"/>
      <c r="N12" s="8"/>
      <c r="V12" s="8"/>
      <c r="W12" s="8"/>
      <c r="X12" s="8"/>
      <c r="Y12" s="8"/>
      <c r="Z12" s="324"/>
      <c r="AA12" s="324"/>
      <c r="AB12" s="324"/>
      <c r="AC12" s="324"/>
      <c r="AD12" s="324"/>
      <c r="AE12" s="324"/>
      <c r="AF12" s="324"/>
      <c r="AG12" s="324"/>
      <c r="AH12" s="324"/>
      <c r="AI12" s="324"/>
      <c r="AJ12" s="324"/>
      <c r="AK12" s="324"/>
      <c r="AL12" s="324"/>
      <c r="AM12" s="324"/>
      <c r="AN12" s="324"/>
      <c r="AO12" s="324"/>
      <c r="AP12" s="324"/>
      <c r="AQ12" s="324"/>
      <c r="AR12" s="324"/>
      <c r="AS12" s="324"/>
      <c r="AT12" s="324"/>
      <c r="AU12" s="324"/>
      <c r="AV12" s="324"/>
      <c r="AW12" s="324"/>
      <c r="AX12" s="324"/>
      <c r="AY12" s="324"/>
      <c r="AZ12" s="324"/>
      <c r="BA12" s="324"/>
      <c r="BB12" s="324"/>
      <c r="BC12" s="324"/>
      <c r="BD12" s="324"/>
      <c r="BE12" s="324"/>
      <c r="BF12" s="324"/>
      <c r="BG12" s="324"/>
      <c r="BH12" s="324"/>
      <c r="BI12" s="324"/>
    </row>
    <row r="13" spans="1:61">
      <c r="G13" s="8"/>
      <c r="N13" s="8"/>
      <c r="V13" s="8"/>
      <c r="W13" s="8"/>
      <c r="X13" s="8"/>
      <c r="Y13" s="8"/>
      <c r="Z13" s="324"/>
      <c r="AA13" s="324"/>
      <c r="AB13" s="324"/>
      <c r="AC13" s="324"/>
      <c r="AD13" s="324"/>
      <c r="AE13" s="324"/>
      <c r="AF13" s="324"/>
      <c r="AG13" s="324"/>
      <c r="AH13" s="324"/>
      <c r="AI13" s="324"/>
      <c r="AJ13" s="324"/>
      <c r="AK13" s="324"/>
      <c r="AL13" s="324"/>
      <c r="AM13" s="324"/>
      <c r="AN13" s="324"/>
      <c r="AO13" s="324"/>
      <c r="AP13" s="324"/>
      <c r="AQ13" s="324"/>
      <c r="AR13" s="324"/>
      <c r="AS13" s="324"/>
      <c r="AT13" s="324"/>
      <c r="AU13" s="324"/>
      <c r="AV13" s="324"/>
      <c r="AW13" s="324"/>
      <c r="AX13" s="324"/>
      <c r="AY13" s="324"/>
      <c r="AZ13" s="324"/>
      <c r="BA13" s="324"/>
      <c r="BB13" s="324"/>
      <c r="BC13" s="324"/>
      <c r="BD13" s="324"/>
      <c r="BE13" s="324"/>
      <c r="BF13" s="324"/>
      <c r="BG13" s="324"/>
      <c r="BH13" s="324"/>
      <c r="BI13" s="324"/>
    </row>
    <row r="14" spans="1:61">
      <c r="G14" s="8"/>
      <c r="N14" s="8"/>
      <c r="V14" s="8"/>
      <c r="W14" s="8"/>
      <c r="X14" s="8"/>
      <c r="Y14" s="8"/>
      <c r="Z14" s="324"/>
      <c r="AA14" s="324"/>
      <c r="AB14" s="324"/>
      <c r="AC14" s="324"/>
      <c r="AD14" s="324"/>
      <c r="AE14" s="324"/>
      <c r="AF14" s="324"/>
      <c r="AG14" s="324"/>
      <c r="AH14" s="324"/>
      <c r="AI14" s="324"/>
      <c r="AJ14" s="324"/>
      <c r="AK14" s="324"/>
      <c r="AL14" s="324"/>
      <c r="AM14" s="324"/>
      <c r="AN14" s="324"/>
      <c r="AO14" s="324"/>
      <c r="AP14" s="324"/>
      <c r="AQ14" s="324"/>
      <c r="AR14" s="324"/>
      <c r="AS14" s="324"/>
      <c r="AT14" s="324"/>
      <c r="AU14" s="324"/>
      <c r="AV14" s="324"/>
      <c r="AW14" s="324"/>
      <c r="AX14" s="324"/>
      <c r="AY14" s="324"/>
      <c r="AZ14" s="324"/>
      <c r="BA14" s="324"/>
      <c r="BB14" s="324"/>
      <c r="BC14" s="324"/>
      <c r="BD14" s="324"/>
      <c r="BE14" s="324"/>
      <c r="BF14" s="324"/>
      <c r="BG14" s="324"/>
      <c r="BH14" s="324"/>
      <c r="BI14" s="324"/>
    </row>
    <row r="15" spans="1:61">
      <c r="G15" s="8"/>
      <c r="N15" s="8"/>
      <c r="V15" s="8"/>
      <c r="W15" s="8"/>
      <c r="X15" s="8"/>
      <c r="Y15" s="8"/>
      <c r="Z15" s="324"/>
      <c r="AA15" s="324"/>
      <c r="AB15" s="324"/>
      <c r="AC15" s="324"/>
      <c r="AD15" s="324"/>
      <c r="AE15" s="324"/>
      <c r="AF15" s="324"/>
      <c r="AG15" s="324"/>
      <c r="AH15" s="324"/>
      <c r="AI15" s="324"/>
      <c r="AJ15" s="324"/>
      <c r="AK15" s="324"/>
      <c r="AL15" s="324"/>
      <c r="AM15" s="324"/>
      <c r="AN15" s="324"/>
      <c r="AO15" s="324"/>
      <c r="AP15" s="324"/>
      <c r="AQ15" s="324"/>
      <c r="AR15" s="324"/>
      <c r="AS15" s="324"/>
      <c r="AT15" s="324"/>
      <c r="AU15" s="324"/>
      <c r="AV15" s="324"/>
      <c r="AW15" s="324"/>
      <c r="AX15" s="324"/>
      <c r="AY15" s="324"/>
      <c r="AZ15" s="324"/>
      <c r="BA15" s="324"/>
      <c r="BB15" s="324"/>
      <c r="BC15" s="324"/>
      <c r="BD15" s="324"/>
      <c r="BE15" s="324"/>
      <c r="BF15" s="324"/>
      <c r="BG15" s="324"/>
      <c r="BH15" s="324"/>
      <c r="BI15" s="324"/>
    </row>
    <row r="16" spans="1:61">
      <c r="G16" s="8"/>
      <c r="N16" s="8"/>
      <c r="V16" s="8"/>
      <c r="W16" s="8"/>
      <c r="X16" s="8"/>
      <c r="Y16" s="8"/>
      <c r="Z16" s="324"/>
      <c r="AA16" s="324"/>
      <c r="AB16" s="324"/>
      <c r="AC16" s="324"/>
      <c r="AD16" s="324"/>
      <c r="AE16" s="324"/>
      <c r="AF16" s="324"/>
      <c r="AG16" s="324"/>
      <c r="AH16" s="324"/>
      <c r="AI16" s="324"/>
      <c r="AJ16" s="324"/>
      <c r="AK16" s="324"/>
      <c r="AL16" s="324"/>
      <c r="AM16" s="324"/>
      <c r="AN16" s="324"/>
      <c r="AO16" s="324"/>
      <c r="AP16" s="324"/>
      <c r="AQ16" s="324"/>
      <c r="AR16" s="324"/>
      <c r="AS16" s="324"/>
      <c r="AT16" s="324"/>
      <c r="AU16" s="324"/>
      <c r="AV16" s="324"/>
      <c r="AW16" s="324"/>
      <c r="AX16" s="324"/>
      <c r="AY16" s="324"/>
      <c r="AZ16" s="324"/>
      <c r="BA16" s="324"/>
      <c r="BB16" s="324"/>
      <c r="BC16" s="324"/>
      <c r="BD16" s="324"/>
      <c r="BE16" s="324"/>
      <c r="BF16" s="324"/>
      <c r="BG16" s="324"/>
      <c r="BH16" s="324"/>
      <c r="BI16" s="324"/>
    </row>
    <row r="17" spans="2:61">
      <c r="G17" s="8"/>
      <c r="N17" s="8"/>
      <c r="V17" s="8"/>
      <c r="W17" s="8"/>
      <c r="X17" s="8"/>
      <c r="Y17" s="8"/>
      <c r="Z17" s="324"/>
      <c r="AA17" s="324"/>
      <c r="AB17" s="324"/>
      <c r="AC17" s="324"/>
      <c r="AD17" s="324"/>
      <c r="AE17" s="324"/>
      <c r="AF17" s="324"/>
      <c r="AG17" s="324"/>
      <c r="AH17" s="324"/>
      <c r="AI17" s="324"/>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row>
    <row r="18" spans="2:61">
      <c r="G18" s="8"/>
      <c r="N18" s="8"/>
      <c r="V18" s="8"/>
      <c r="W18" s="8"/>
      <c r="X18" s="8"/>
      <c r="Y18" s="8"/>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row>
    <row r="19" spans="2:61">
      <c r="G19" s="8"/>
      <c r="N19" s="8"/>
      <c r="V19" s="8"/>
      <c r="W19" s="8"/>
      <c r="X19" s="8"/>
      <c r="Y19" s="8"/>
      <c r="Z19" s="324"/>
      <c r="AA19" s="324"/>
      <c r="AB19" s="324"/>
      <c r="AC19" s="324"/>
      <c r="AD19" s="324"/>
      <c r="AE19" s="324"/>
      <c r="AF19" s="324"/>
      <c r="AG19" s="324"/>
      <c r="AH19" s="324"/>
      <c r="AI19" s="324"/>
      <c r="AJ19" s="324"/>
      <c r="AK19" s="324"/>
      <c r="AL19" s="324"/>
      <c r="AM19" s="324"/>
      <c r="AN19" s="324"/>
      <c r="AO19" s="324"/>
      <c r="AP19" s="324"/>
      <c r="AQ19" s="324"/>
      <c r="AR19" s="324"/>
      <c r="AS19" s="324"/>
      <c r="AT19" s="324"/>
      <c r="AU19" s="324"/>
      <c r="AV19" s="324"/>
      <c r="AW19" s="324"/>
      <c r="AX19" s="324"/>
      <c r="AY19" s="324"/>
      <c r="AZ19" s="324"/>
      <c r="BA19" s="324"/>
      <c r="BB19" s="324"/>
      <c r="BC19" s="324"/>
      <c r="BD19" s="324"/>
      <c r="BE19" s="324"/>
      <c r="BF19" s="324"/>
      <c r="BG19" s="324"/>
      <c r="BH19" s="324"/>
      <c r="BI19" s="324"/>
    </row>
    <row r="20" spans="2:61">
      <c r="G20" s="8"/>
      <c r="N20" s="8"/>
      <c r="V20" s="8"/>
      <c r="W20" s="8"/>
      <c r="X20" s="8"/>
      <c r="Y20" s="8"/>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row>
    <row r="21" spans="2:61">
      <c r="G21" s="8"/>
      <c r="N21" s="8"/>
      <c r="V21" s="8"/>
      <c r="W21" s="8"/>
      <c r="X21" s="8"/>
      <c r="Y21" s="8"/>
      <c r="Z21" s="324"/>
      <c r="AA21" s="324"/>
      <c r="AB21" s="324"/>
      <c r="AC21" s="324"/>
      <c r="AD21" s="324"/>
      <c r="AE21" s="324"/>
      <c r="AF21" s="324"/>
      <c r="AG21" s="324"/>
      <c r="AH21" s="324"/>
      <c r="AI21" s="324"/>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row>
    <row r="22" spans="2:61">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c r="AC22" s="324"/>
      <c r="AD22" s="324"/>
      <c r="AE22" s="324"/>
      <c r="AF22" s="324"/>
      <c r="AG22" s="324"/>
      <c r="AH22" s="324"/>
      <c r="AI22" s="324"/>
      <c r="AJ22" s="324"/>
      <c r="AK22" s="324"/>
      <c r="AL22" s="324"/>
      <c r="AM22" s="324"/>
      <c r="AN22" s="324"/>
      <c r="AO22" s="324"/>
      <c r="AP22" s="324"/>
      <c r="AQ22" s="324"/>
      <c r="AR22" s="324"/>
      <c r="AS22" s="324"/>
      <c r="AT22" s="324"/>
      <c r="AU22" s="324"/>
      <c r="AV22" s="324"/>
      <c r="AW22" s="324"/>
      <c r="AX22" s="324"/>
      <c r="AY22" s="324"/>
      <c r="AZ22" s="324"/>
      <c r="BA22" s="324"/>
      <c r="BB22" s="324"/>
      <c r="BC22" s="324"/>
      <c r="BD22" s="324"/>
      <c r="BE22" s="324"/>
      <c r="BF22" s="324"/>
      <c r="BG22" s="324"/>
      <c r="BH22" s="324"/>
      <c r="BI22" s="324"/>
    </row>
    <row r="23" spans="2:61">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c r="AC23" s="324"/>
      <c r="AD23" s="324"/>
      <c r="AE23" s="324"/>
      <c r="AF23" s="324"/>
      <c r="AG23" s="324"/>
      <c r="AH23" s="324"/>
      <c r="AI23" s="324"/>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row>
    <row r="24" spans="2:61">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c r="AC24" s="324"/>
      <c r="AD24" s="324"/>
      <c r="AE24" s="324"/>
      <c r="AF24" s="324"/>
      <c r="AG24" s="324"/>
      <c r="AH24" s="324"/>
      <c r="AI24" s="324"/>
      <c r="AJ24" s="324"/>
      <c r="AK24" s="324"/>
      <c r="AL24" s="324"/>
      <c r="AM24" s="324"/>
      <c r="AN24" s="324"/>
      <c r="AO24" s="324"/>
      <c r="AP24" s="324"/>
      <c r="AQ24" s="324"/>
      <c r="AR24" s="324"/>
      <c r="AS24" s="324"/>
      <c r="AT24" s="324"/>
      <c r="AU24" s="324"/>
      <c r="AV24" s="324"/>
      <c r="AW24" s="324"/>
      <c r="AX24" s="324"/>
      <c r="AY24" s="324"/>
      <c r="AZ24" s="324"/>
      <c r="BA24" s="324"/>
      <c r="BB24" s="324"/>
      <c r="BC24" s="324"/>
      <c r="BD24" s="324"/>
      <c r="BE24" s="324"/>
      <c r="BF24" s="324"/>
      <c r="BG24" s="324"/>
      <c r="BH24" s="324"/>
      <c r="BI24" s="324"/>
    </row>
    <row r="25" spans="2:61">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row>
    <row r="26" spans="2:61">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c r="AC26" s="324"/>
      <c r="AD26" s="324"/>
      <c r="AE26" s="324"/>
      <c r="AF26" s="324"/>
      <c r="AG26" s="324"/>
      <c r="AH26" s="324"/>
      <c r="AI26" s="324"/>
      <c r="AJ26" s="324"/>
      <c r="AK26" s="324"/>
      <c r="AL26" s="324"/>
      <c r="AM26" s="324"/>
      <c r="AN26" s="324"/>
      <c r="AO26" s="324"/>
      <c r="AP26" s="324"/>
      <c r="AQ26" s="324"/>
      <c r="AR26" s="324"/>
      <c r="AS26" s="324"/>
      <c r="AT26" s="324"/>
      <c r="AU26" s="324"/>
      <c r="AV26" s="324"/>
      <c r="AW26" s="324"/>
      <c r="AX26" s="324"/>
      <c r="AY26" s="324"/>
      <c r="AZ26" s="324"/>
      <c r="BA26" s="324"/>
      <c r="BB26" s="324"/>
      <c r="BC26" s="324"/>
      <c r="BD26" s="324"/>
      <c r="BE26" s="324"/>
      <c r="BF26" s="324"/>
      <c r="BG26" s="324"/>
      <c r="BH26" s="324"/>
      <c r="BI26" s="324"/>
    </row>
    <row r="27" spans="2:61">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row>
    <row r="28" spans="2:61">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c r="AC28" s="324"/>
      <c r="AD28" s="324"/>
      <c r="AE28" s="324"/>
      <c r="AF28" s="324"/>
      <c r="AG28" s="324"/>
      <c r="AH28" s="324"/>
      <c r="AI28" s="324"/>
      <c r="AJ28" s="324"/>
      <c r="AK28" s="324"/>
      <c r="AL28" s="324"/>
      <c r="AM28" s="324"/>
      <c r="AN28" s="324"/>
      <c r="AO28" s="324"/>
      <c r="AP28" s="324"/>
      <c r="AQ28" s="324"/>
      <c r="AR28" s="324"/>
      <c r="AS28" s="324"/>
      <c r="AT28" s="324"/>
      <c r="AU28" s="324"/>
      <c r="AV28" s="324"/>
      <c r="AW28" s="324"/>
      <c r="AX28" s="324"/>
      <c r="AY28" s="324"/>
      <c r="AZ28" s="324"/>
      <c r="BA28" s="324"/>
      <c r="BB28" s="324"/>
      <c r="BC28" s="324"/>
      <c r="BD28" s="324"/>
      <c r="BE28" s="324"/>
      <c r="BF28" s="324"/>
      <c r="BG28" s="324"/>
      <c r="BH28" s="324"/>
      <c r="BI28" s="324"/>
    </row>
    <row r="29" spans="2:61">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c r="AC29" s="324"/>
      <c r="AD29" s="324"/>
      <c r="AE29" s="324"/>
      <c r="AF29" s="324"/>
      <c r="AG29" s="324"/>
      <c r="AH29" s="324"/>
      <c r="AI29" s="324"/>
      <c r="AJ29" s="324"/>
      <c r="AK29" s="324"/>
      <c r="AL29" s="324"/>
      <c r="AM29" s="324"/>
      <c r="AN29" s="324"/>
      <c r="AO29" s="324"/>
      <c r="AP29" s="324"/>
      <c r="AQ29" s="324"/>
      <c r="AR29" s="324"/>
      <c r="AS29" s="324"/>
      <c r="AT29" s="324"/>
      <c r="AU29" s="324"/>
      <c r="AV29" s="324"/>
      <c r="AW29" s="324"/>
      <c r="AX29" s="324"/>
      <c r="AY29" s="324"/>
      <c r="AZ29" s="324"/>
      <c r="BA29" s="324"/>
      <c r="BB29" s="324"/>
      <c r="BC29" s="324"/>
      <c r="BD29" s="324"/>
      <c r="BE29" s="324"/>
      <c r="BF29" s="324"/>
      <c r="BG29" s="324"/>
      <c r="BH29" s="324"/>
      <c r="BI29" s="324"/>
    </row>
    <row r="30" spans="2:61">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c r="AC30" s="324"/>
      <c r="AD30" s="324"/>
      <c r="AE30" s="324"/>
      <c r="AF30" s="324"/>
      <c r="AG30" s="324"/>
      <c r="AH30" s="324"/>
      <c r="AI30" s="324"/>
      <c r="AJ30" s="324"/>
      <c r="AK30" s="324"/>
      <c r="AL30" s="324"/>
      <c r="AM30" s="324"/>
      <c r="AN30" s="324"/>
      <c r="AO30" s="324"/>
      <c r="AP30" s="324"/>
      <c r="AQ30" s="324"/>
      <c r="AR30" s="324"/>
      <c r="AS30" s="324"/>
      <c r="AT30" s="324"/>
      <c r="AU30" s="324"/>
      <c r="AV30" s="324"/>
      <c r="AW30" s="324"/>
      <c r="AX30" s="324"/>
      <c r="AY30" s="324"/>
      <c r="AZ30" s="324"/>
      <c r="BA30" s="324"/>
      <c r="BB30" s="324"/>
      <c r="BC30" s="324"/>
      <c r="BD30" s="324"/>
      <c r="BE30" s="324"/>
      <c r="BF30" s="324"/>
      <c r="BG30" s="324"/>
      <c r="BH30" s="324"/>
      <c r="BI30" s="324"/>
    </row>
    <row r="31" spans="2:61">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row>
    <row r="32" spans="2:61">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4"/>
      <c r="AD32" s="324"/>
      <c r="AE32" s="324"/>
      <c r="AF32" s="324"/>
      <c r="AG32" s="324"/>
      <c r="AH32" s="324"/>
      <c r="AI32" s="324"/>
      <c r="AJ32" s="324"/>
      <c r="AK32" s="324"/>
      <c r="AL32" s="324"/>
      <c r="AM32" s="324"/>
      <c r="AN32" s="324"/>
      <c r="AO32" s="324"/>
      <c r="AP32" s="324"/>
      <c r="AQ32" s="324"/>
      <c r="AR32" s="324"/>
      <c r="AS32" s="324"/>
      <c r="AT32" s="324"/>
      <c r="AU32" s="324"/>
      <c r="AV32" s="324"/>
      <c r="AW32" s="324"/>
      <c r="AX32" s="324"/>
      <c r="AY32" s="324"/>
      <c r="AZ32" s="324"/>
      <c r="BA32" s="324"/>
      <c r="BB32" s="324"/>
      <c r="BC32" s="324"/>
      <c r="BD32" s="324"/>
      <c r="BE32" s="324"/>
      <c r="BF32" s="324"/>
      <c r="BG32" s="324"/>
      <c r="BH32" s="324"/>
      <c r="BI32" s="324"/>
    </row>
    <row r="33" spans="2:61">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c r="AC33" s="324"/>
      <c r="AD33" s="324"/>
      <c r="AE33" s="324"/>
      <c r="AF33" s="324"/>
      <c r="AG33" s="324"/>
      <c r="AH33" s="324"/>
      <c r="AI33" s="324"/>
      <c r="AJ33" s="324"/>
      <c r="AK33" s="324"/>
      <c r="AL33" s="324"/>
      <c r="AM33" s="324"/>
      <c r="AN33" s="324"/>
      <c r="AO33" s="324"/>
      <c r="AP33" s="324"/>
      <c r="AQ33" s="324"/>
      <c r="AR33" s="324"/>
      <c r="AS33" s="324"/>
      <c r="AT33" s="324"/>
      <c r="AU33" s="324"/>
      <c r="AV33" s="324"/>
      <c r="AW33" s="324"/>
      <c r="AX33" s="324"/>
      <c r="AY33" s="324"/>
      <c r="AZ33" s="324"/>
      <c r="BA33" s="324"/>
      <c r="BB33" s="324"/>
      <c r="BC33" s="324"/>
      <c r="BD33" s="324"/>
      <c r="BE33" s="324"/>
      <c r="BF33" s="324"/>
      <c r="BG33" s="324"/>
      <c r="BH33" s="324"/>
      <c r="BI33" s="324"/>
    </row>
    <row r="34" spans="2:61">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4"/>
      <c r="AU34" s="324"/>
      <c r="AV34" s="324"/>
      <c r="AW34" s="324"/>
      <c r="AX34" s="324"/>
      <c r="AY34" s="324"/>
      <c r="AZ34" s="324"/>
      <c r="BA34" s="324"/>
      <c r="BB34" s="324"/>
      <c r="BC34" s="324"/>
      <c r="BD34" s="324"/>
      <c r="BE34" s="324"/>
      <c r="BF34" s="324"/>
      <c r="BG34" s="324"/>
      <c r="BH34" s="324"/>
      <c r="BI34" s="324"/>
    </row>
    <row r="35" spans="2:61">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c r="AC35" s="324"/>
      <c r="AD35" s="324"/>
      <c r="AE35" s="324"/>
      <c r="AF35" s="324"/>
      <c r="AG35" s="324"/>
      <c r="AH35" s="324"/>
      <c r="AI35" s="324"/>
      <c r="AJ35" s="324"/>
      <c r="AK35" s="324"/>
      <c r="AL35" s="324"/>
      <c r="AM35" s="324"/>
      <c r="AN35" s="324"/>
      <c r="AO35" s="324"/>
      <c r="AP35" s="324"/>
      <c r="AQ35" s="324"/>
      <c r="AR35" s="324"/>
      <c r="AS35" s="324"/>
      <c r="AT35" s="324"/>
      <c r="AU35" s="324"/>
      <c r="AV35" s="324"/>
      <c r="AW35" s="324"/>
      <c r="AX35" s="324"/>
      <c r="AY35" s="324"/>
      <c r="AZ35" s="324"/>
      <c r="BA35" s="324"/>
      <c r="BB35" s="324"/>
      <c r="BC35" s="324"/>
      <c r="BD35" s="324"/>
      <c r="BE35" s="324"/>
      <c r="BF35" s="324"/>
      <c r="BG35" s="324"/>
      <c r="BH35" s="324"/>
      <c r="BI35" s="324"/>
    </row>
    <row r="36" spans="2:61">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4"/>
      <c r="AD36" s="324"/>
      <c r="AE36" s="324"/>
      <c r="AF36" s="324"/>
      <c r="AG36" s="324"/>
      <c r="AH36" s="324"/>
      <c r="AI36" s="324"/>
      <c r="AJ36" s="324"/>
      <c r="AK36" s="324"/>
      <c r="AL36" s="324"/>
      <c r="AM36" s="324"/>
      <c r="AN36" s="324"/>
      <c r="AO36" s="324"/>
      <c r="AP36" s="324"/>
      <c r="AQ36" s="324"/>
      <c r="AR36" s="324"/>
      <c r="AS36" s="324"/>
      <c r="AT36" s="324"/>
      <c r="AU36" s="324"/>
      <c r="AV36" s="324"/>
      <c r="AW36" s="324"/>
      <c r="AX36" s="324"/>
      <c r="AY36" s="324"/>
      <c r="AZ36" s="324"/>
      <c r="BA36" s="324"/>
      <c r="BB36" s="324"/>
      <c r="BC36" s="324"/>
      <c r="BD36" s="324"/>
      <c r="BE36" s="324"/>
      <c r="BF36" s="324"/>
      <c r="BG36" s="324"/>
      <c r="BH36" s="324"/>
      <c r="BI36" s="324"/>
    </row>
    <row r="37" spans="2:61">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c r="AC37" s="324"/>
      <c r="AD37" s="324"/>
      <c r="AE37" s="324"/>
      <c r="AF37" s="324"/>
      <c r="AG37" s="324"/>
      <c r="AH37" s="324"/>
      <c r="AI37" s="324"/>
      <c r="AJ37" s="324"/>
      <c r="AK37" s="324"/>
      <c r="AL37" s="324"/>
      <c r="AM37" s="324"/>
      <c r="AN37" s="324"/>
      <c r="AO37" s="324"/>
      <c r="AP37" s="324"/>
      <c r="AQ37" s="324"/>
      <c r="AR37" s="324"/>
      <c r="AS37" s="324"/>
      <c r="AT37" s="324"/>
      <c r="AU37" s="324"/>
      <c r="AV37" s="324"/>
      <c r="AW37" s="324"/>
      <c r="AX37" s="324"/>
      <c r="AY37" s="324"/>
      <c r="AZ37" s="324"/>
      <c r="BA37" s="324"/>
      <c r="BB37" s="324"/>
      <c r="BC37" s="324"/>
      <c r="BD37" s="324"/>
      <c r="BE37" s="324"/>
      <c r="BF37" s="324"/>
      <c r="BG37" s="324"/>
      <c r="BH37" s="324"/>
      <c r="BI37" s="324"/>
    </row>
    <row r="38" spans="2:61">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c r="AC38" s="324"/>
      <c r="AD38" s="324"/>
      <c r="AE38" s="324"/>
      <c r="AF38" s="324"/>
      <c r="AG38" s="324"/>
      <c r="AH38" s="324"/>
      <c r="AI38" s="324"/>
      <c r="AJ38" s="324"/>
      <c r="AK38" s="324"/>
      <c r="AL38" s="324"/>
      <c r="AM38" s="324"/>
      <c r="AN38" s="324"/>
      <c r="AO38" s="324"/>
      <c r="AP38" s="324"/>
      <c r="AQ38" s="324"/>
      <c r="AR38" s="324"/>
      <c r="AS38" s="324"/>
      <c r="AT38" s="324"/>
      <c r="AU38" s="324"/>
      <c r="AV38" s="324"/>
      <c r="AW38" s="324"/>
      <c r="AX38" s="324"/>
      <c r="AY38" s="324"/>
      <c r="AZ38" s="324"/>
      <c r="BA38" s="324"/>
      <c r="BB38" s="324"/>
      <c r="BC38" s="324"/>
      <c r="BD38" s="324"/>
      <c r="BE38" s="324"/>
      <c r="BF38" s="324"/>
      <c r="BG38" s="324"/>
      <c r="BH38" s="324"/>
      <c r="BI38" s="324"/>
    </row>
    <row r="39" spans="2:61">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4"/>
      <c r="AU39" s="324"/>
      <c r="AV39" s="324"/>
      <c r="AW39" s="324"/>
      <c r="AX39" s="324"/>
      <c r="AY39" s="324"/>
      <c r="AZ39" s="324"/>
      <c r="BA39" s="324"/>
      <c r="BB39" s="324"/>
      <c r="BC39" s="324"/>
      <c r="BD39" s="324"/>
      <c r="BE39" s="324"/>
      <c r="BF39" s="324"/>
      <c r="BG39" s="324"/>
      <c r="BH39" s="324"/>
      <c r="BI39" s="324"/>
    </row>
    <row r="40" spans="2:61">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4"/>
      <c r="AU40" s="324"/>
      <c r="AV40" s="324"/>
      <c r="AW40" s="324"/>
      <c r="AX40" s="324"/>
      <c r="AY40" s="324"/>
      <c r="AZ40" s="324"/>
      <c r="BA40" s="324"/>
      <c r="BB40" s="324"/>
      <c r="BC40" s="324"/>
      <c r="BD40" s="324"/>
      <c r="BE40" s="324"/>
      <c r="BF40" s="324"/>
      <c r="BG40" s="324"/>
      <c r="BH40" s="324"/>
      <c r="BI40" s="324"/>
    </row>
    <row r="41" spans="2:61">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4"/>
      <c r="AU41" s="324"/>
      <c r="AV41" s="324"/>
      <c r="AW41" s="324"/>
      <c r="AX41" s="324"/>
      <c r="AY41" s="324"/>
      <c r="AZ41" s="324"/>
      <c r="BA41" s="324"/>
      <c r="BB41" s="324"/>
      <c r="BC41" s="324"/>
      <c r="BD41" s="324"/>
      <c r="BE41" s="324"/>
      <c r="BF41" s="324"/>
      <c r="BG41" s="324"/>
      <c r="BH41" s="324"/>
      <c r="BI41" s="324"/>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rintOptions horizontalCentered="1"/>
  <pageMargins left="0.39370078740157483" right="0.39370078740157483" top="0.74803149606299213" bottom="0.39370078740157483" header="0.39370078740157483" footer="0.11811023622047245"/>
  <pageSetup paperSize="9" scale="59" fitToHeight="0" orientation="portrait" verticalDpi="300" r:id="rId1"/>
  <headerFooter alignWithMargins="0">
    <oddHeader>&amp;C&amp;A&amp;R&amp;10　</oddHeader>
    <oddFooter>&amp;C&amp;"ＭＳ ゴシック,標準"&amp;P/&amp;N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5"/>
  <sheetViews>
    <sheetView zoomScaleNormal="100" workbookViewId="0">
      <selection activeCell="B19" sqref="B19"/>
    </sheetView>
  </sheetViews>
  <sheetFormatPr defaultColWidth="70.125" defaultRowHeight="13.5"/>
  <cols>
    <col min="1" max="1" width="4.875" style="32" bestFit="1" customWidth="1"/>
    <col min="2" max="2" width="28.875" style="32" bestFit="1" customWidth="1"/>
    <col min="3" max="3" width="35.125" style="32" bestFit="1" customWidth="1"/>
    <col min="4" max="5" width="11.875" style="32" customWidth="1"/>
    <col min="6" max="6" width="42.375" style="32" bestFit="1" customWidth="1"/>
    <col min="7" max="7" width="10.5" style="32" bestFit="1" customWidth="1"/>
    <col min="8" max="8" width="9.5" style="32" bestFit="1" customWidth="1"/>
    <col min="9" max="9" width="7.5" style="32" bestFit="1" customWidth="1"/>
    <col min="10" max="10" width="5.5" style="32" bestFit="1" customWidth="1"/>
    <col min="11" max="11" width="17.5" style="32" customWidth="1"/>
    <col min="12" max="16384" width="70.125" style="32"/>
  </cols>
  <sheetData>
    <row r="1" spans="1:11" ht="19.5">
      <c r="A1" s="28" t="s">
        <v>61</v>
      </c>
      <c r="B1" s="29"/>
      <c r="C1" s="30"/>
      <c r="D1" s="30"/>
      <c r="E1" s="30"/>
      <c r="F1" s="29"/>
      <c r="G1" s="29"/>
      <c r="H1" s="29"/>
      <c r="I1" s="31"/>
    </row>
    <row r="2" spans="1:11" ht="18.75">
      <c r="A2" s="33" t="s">
        <v>62</v>
      </c>
      <c r="B2" s="33" t="s">
        <v>63</v>
      </c>
      <c r="C2" s="34" t="s">
        <v>64</v>
      </c>
      <c r="D2" s="33" t="s">
        <v>136</v>
      </c>
      <c r="E2" s="33" t="s">
        <v>151</v>
      </c>
      <c r="F2" s="33" t="s">
        <v>65</v>
      </c>
      <c r="G2" s="35" t="s">
        <v>66</v>
      </c>
      <c r="H2" s="36" t="s">
        <v>27</v>
      </c>
      <c r="I2" s="36" t="s">
        <v>67</v>
      </c>
      <c r="J2" s="37" t="s">
        <v>68</v>
      </c>
      <c r="K2" s="37" t="s">
        <v>135</v>
      </c>
    </row>
    <row r="3" spans="1:11" ht="15.75">
      <c r="A3" s="38" t="s">
        <v>69</v>
      </c>
      <c r="B3" s="38" t="s">
        <v>16</v>
      </c>
      <c r="C3" s="39" t="s">
        <v>70</v>
      </c>
      <c r="D3" s="45" t="s">
        <v>137</v>
      </c>
      <c r="E3" s="45" t="s">
        <v>148</v>
      </c>
      <c r="F3" s="38" t="s">
        <v>71</v>
      </c>
      <c r="G3" s="40" t="s">
        <v>72</v>
      </c>
      <c r="H3" s="41" t="s">
        <v>73</v>
      </c>
      <c r="I3" s="42" t="s">
        <v>74</v>
      </c>
      <c r="J3" s="42" t="s">
        <v>73</v>
      </c>
      <c r="K3" s="43" t="s">
        <v>128</v>
      </c>
    </row>
    <row r="4" spans="1:11" ht="31.5">
      <c r="A4" s="38" t="s">
        <v>75</v>
      </c>
      <c r="B4" s="38" t="s">
        <v>76</v>
      </c>
      <c r="C4" s="39" t="s">
        <v>77</v>
      </c>
      <c r="D4" s="45" t="s">
        <v>138</v>
      </c>
      <c r="E4" s="45" t="s">
        <v>149</v>
      </c>
      <c r="F4" s="38" t="s">
        <v>78</v>
      </c>
      <c r="G4" s="40" t="s">
        <v>79</v>
      </c>
      <c r="H4" s="41" t="s">
        <v>80</v>
      </c>
      <c r="I4" s="42" t="s">
        <v>81</v>
      </c>
      <c r="J4" s="42" t="s">
        <v>80</v>
      </c>
      <c r="K4" s="43" t="s">
        <v>129</v>
      </c>
    </row>
    <row r="5" spans="1:11" ht="15.75">
      <c r="A5" s="38" t="s">
        <v>82</v>
      </c>
      <c r="B5" s="38" t="s">
        <v>83</v>
      </c>
      <c r="C5" s="39" t="s">
        <v>84</v>
      </c>
      <c r="D5" s="45" t="s">
        <v>139</v>
      </c>
      <c r="E5" s="45" t="s">
        <v>150</v>
      </c>
      <c r="F5" s="38" t="s">
        <v>85</v>
      </c>
      <c r="G5" s="40" t="s">
        <v>86</v>
      </c>
      <c r="H5" s="41" t="s">
        <v>87</v>
      </c>
      <c r="I5" s="41" t="s">
        <v>87</v>
      </c>
      <c r="J5" s="42" t="s">
        <v>87</v>
      </c>
      <c r="K5" s="43" t="s">
        <v>130</v>
      </c>
    </row>
    <row r="6" spans="1:11" ht="15.75">
      <c r="A6" s="38" t="s">
        <v>87</v>
      </c>
      <c r="B6" s="38" t="s">
        <v>88</v>
      </c>
      <c r="C6" s="39" t="s">
        <v>89</v>
      </c>
      <c r="D6" s="45" t="s">
        <v>140</v>
      </c>
      <c r="E6" s="45" t="s">
        <v>58</v>
      </c>
      <c r="F6" s="38" t="s">
        <v>90</v>
      </c>
      <c r="G6" s="40"/>
      <c r="H6" s="41"/>
      <c r="I6" s="43"/>
      <c r="J6" s="43"/>
      <c r="K6" s="43" t="s">
        <v>131</v>
      </c>
    </row>
    <row r="7" spans="1:11" ht="47.25">
      <c r="A7" s="38"/>
      <c r="B7" s="38" t="s">
        <v>91</v>
      </c>
      <c r="C7" s="39" t="s">
        <v>92</v>
      </c>
      <c r="D7" s="45" t="s">
        <v>141</v>
      </c>
      <c r="E7" s="45"/>
      <c r="F7" s="38" t="s">
        <v>93</v>
      </c>
      <c r="G7" s="40"/>
      <c r="H7" s="41"/>
      <c r="I7" s="43"/>
      <c r="J7" s="43"/>
      <c r="K7" s="43" t="s">
        <v>132</v>
      </c>
    </row>
    <row r="8" spans="1:11" ht="15.75">
      <c r="A8" s="38"/>
      <c r="B8" s="38" t="s">
        <v>94</v>
      </c>
      <c r="C8" s="39" t="s">
        <v>95</v>
      </c>
      <c r="D8" s="45" t="s">
        <v>142</v>
      </c>
      <c r="E8" s="45"/>
      <c r="F8" s="38" t="s">
        <v>96</v>
      </c>
      <c r="G8" s="40"/>
      <c r="H8" s="41"/>
      <c r="I8" s="43"/>
      <c r="J8" s="43"/>
      <c r="K8" s="43" t="s">
        <v>133</v>
      </c>
    </row>
    <row r="9" spans="1:11" ht="15.75">
      <c r="A9" s="38"/>
      <c r="B9" s="38" t="s">
        <v>97</v>
      </c>
      <c r="C9" s="39" t="s">
        <v>98</v>
      </c>
      <c r="D9" s="45" t="s">
        <v>143</v>
      </c>
      <c r="E9" s="45"/>
      <c r="F9" s="38" t="s">
        <v>99</v>
      </c>
      <c r="G9" s="40"/>
      <c r="H9" s="41"/>
      <c r="I9" s="43"/>
      <c r="J9" s="43"/>
      <c r="K9" s="43" t="s">
        <v>134</v>
      </c>
    </row>
    <row r="10" spans="1:11" ht="31.5">
      <c r="A10" s="38"/>
      <c r="B10" s="38" t="s">
        <v>100</v>
      </c>
      <c r="C10" s="39" t="s">
        <v>101</v>
      </c>
      <c r="D10" s="45" t="s">
        <v>144</v>
      </c>
      <c r="E10" s="45"/>
      <c r="F10" s="38" t="s">
        <v>102</v>
      </c>
      <c r="G10" s="40"/>
      <c r="H10" s="41"/>
      <c r="I10" s="43"/>
      <c r="J10" s="43"/>
      <c r="K10" s="43"/>
    </row>
    <row r="11" spans="1:11" ht="15.75">
      <c r="A11" s="38"/>
      <c r="B11" s="38" t="s">
        <v>103</v>
      </c>
      <c r="C11" s="39" t="s">
        <v>104</v>
      </c>
      <c r="D11" s="45" t="s">
        <v>145</v>
      </c>
      <c r="E11" s="45"/>
      <c r="F11" s="38" t="s">
        <v>105</v>
      </c>
      <c r="G11" s="40"/>
      <c r="H11" s="41"/>
      <c r="I11" s="43"/>
      <c r="J11" s="43"/>
      <c r="K11" s="43"/>
    </row>
    <row r="12" spans="1:11" ht="15.75">
      <c r="A12" s="38"/>
      <c r="B12" s="38" t="s">
        <v>106</v>
      </c>
      <c r="C12" s="39" t="s">
        <v>107</v>
      </c>
      <c r="D12" s="45" t="s">
        <v>146</v>
      </c>
      <c r="E12" s="45"/>
      <c r="F12" s="38" t="s">
        <v>108</v>
      </c>
      <c r="G12" s="40"/>
      <c r="H12" s="41"/>
      <c r="I12" s="43"/>
      <c r="J12" s="43"/>
      <c r="K12" s="43"/>
    </row>
    <row r="13" spans="1:11" ht="15.75">
      <c r="A13" s="38"/>
      <c r="B13" s="38" t="s">
        <v>109</v>
      </c>
      <c r="C13" s="39" t="s">
        <v>110</v>
      </c>
      <c r="D13" s="45" t="s">
        <v>147</v>
      </c>
      <c r="E13" s="45"/>
      <c r="F13" s="38" t="s">
        <v>111</v>
      </c>
      <c r="G13" s="40"/>
      <c r="H13" s="41"/>
      <c r="I13" s="43"/>
      <c r="J13" s="43"/>
      <c r="K13" s="43"/>
    </row>
    <row r="14" spans="1:11" ht="15.75">
      <c r="A14" s="38"/>
      <c r="B14" s="38" t="s">
        <v>112</v>
      </c>
      <c r="C14" s="39" t="s">
        <v>113</v>
      </c>
      <c r="D14" s="45"/>
      <c r="E14" s="45"/>
      <c r="F14" s="38" t="s">
        <v>114</v>
      </c>
      <c r="G14" s="40"/>
      <c r="H14" s="41"/>
      <c r="I14" s="43"/>
      <c r="J14" s="43"/>
      <c r="K14" s="43"/>
    </row>
    <row r="15" spans="1:11" ht="15.75">
      <c r="A15" s="38"/>
      <c r="B15" s="38" t="s">
        <v>115</v>
      </c>
      <c r="C15" s="39" t="s">
        <v>116</v>
      </c>
      <c r="D15" s="45"/>
      <c r="E15" s="45"/>
      <c r="F15" s="38" t="s">
        <v>117</v>
      </c>
      <c r="G15" s="40"/>
      <c r="H15" s="41"/>
      <c r="I15" s="43"/>
      <c r="J15" s="43"/>
      <c r="K15" s="43"/>
    </row>
    <row r="16" spans="1:11" ht="15.75">
      <c r="A16" s="38"/>
      <c r="B16" s="38" t="s">
        <v>118</v>
      </c>
      <c r="C16" s="39" t="s">
        <v>119</v>
      </c>
      <c r="D16" s="45"/>
      <c r="E16" s="45"/>
      <c r="F16" s="38" t="s">
        <v>120</v>
      </c>
      <c r="G16" s="40"/>
      <c r="H16" s="41"/>
      <c r="I16" s="43"/>
      <c r="J16" s="43"/>
      <c r="K16" s="43"/>
    </row>
    <row r="17" spans="1:11" ht="15.75">
      <c r="A17" s="38"/>
      <c r="B17" s="38" t="s">
        <v>121</v>
      </c>
      <c r="C17" s="39"/>
      <c r="D17" s="45"/>
      <c r="E17" s="45"/>
      <c r="F17" s="38" t="s">
        <v>122</v>
      </c>
      <c r="G17" s="40"/>
      <c r="H17" s="41"/>
      <c r="I17" s="43"/>
      <c r="J17" s="43"/>
      <c r="K17" s="43"/>
    </row>
    <row r="18" spans="1:11" ht="15.75">
      <c r="A18" s="38"/>
      <c r="B18" s="38" t="s">
        <v>127</v>
      </c>
      <c r="C18" s="39"/>
      <c r="D18" s="45"/>
      <c r="E18" s="45"/>
      <c r="F18" s="38" t="s">
        <v>124</v>
      </c>
      <c r="G18" s="40"/>
      <c r="H18" s="41"/>
      <c r="I18" s="43"/>
      <c r="J18" s="43"/>
      <c r="K18" s="43"/>
    </row>
    <row r="19" spans="1:11" ht="15.75">
      <c r="A19" s="38"/>
      <c r="B19" s="38" t="s">
        <v>554</v>
      </c>
      <c r="C19" s="39"/>
      <c r="D19" s="45"/>
      <c r="E19" s="45"/>
      <c r="F19" s="38"/>
      <c r="G19" s="40"/>
      <c r="H19" s="41"/>
      <c r="I19" s="43"/>
      <c r="J19" s="43"/>
      <c r="K19" s="43"/>
    </row>
    <row r="20" spans="1:11" ht="15.75">
      <c r="A20" s="38"/>
      <c r="B20" s="38" t="s">
        <v>123</v>
      </c>
      <c r="C20" s="39"/>
      <c r="D20" s="45"/>
      <c r="E20" s="45"/>
      <c r="F20" s="38" t="s">
        <v>125</v>
      </c>
      <c r="G20" s="40"/>
      <c r="H20" s="41"/>
      <c r="I20" s="43"/>
      <c r="J20" s="43"/>
      <c r="K20" s="43"/>
    </row>
    <row r="21" spans="1:11" ht="15.75">
      <c r="A21" s="38"/>
      <c r="B21" s="38"/>
      <c r="C21" s="39"/>
      <c r="D21" s="45"/>
      <c r="E21" s="45"/>
      <c r="F21" s="38" t="s">
        <v>126</v>
      </c>
      <c r="G21" s="40"/>
      <c r="H21" s="41"/>
      <c r="I21" s="43"/>
      <c r="J21" s="43"/>
      <c r="K21" s="43"/>
    </row>
    <row r="22" spans="1:11" ht="15.75">
      <c r="A22" s="38"/>
      <c r="B22" s="38"/>
      <c r="C22" s="39"/>
      <c r="D22" s="45"/>
      <c r="E22" s="45"/>
      <c r="F22" s="38"/>
      <c r="G22" s="40"/>
      <c r="H22" s="41"/>
      <c r="I22" s="43"/>
      <c r="J22" s="43"/>
      <c r="K22" s="43"/>
    </row>
    <row r="23" spans="1:11" ht="15.75">
      <c r="A23" s="38"/>
      <c r="B23" s="38"/>
      <c r="C23" s="39"/>
      <c r="D23" s="45"/>
      <c r="E23" s="45"/>
      <c r="F23" s="38"/>
      <c r="G23" s="40"/>
      <c r="H23" s="41"/>
      <c r="I23" s="43"/>
      <c r="J23" s="43"/>
      <c r="K23" s="43"/>
    </row>
    <row r="24" spans="1:11" ht="15.75">
      <c r="A24" s="38"/>
      <c r="B24" s="38"/>
      <c r="C24" s="39"/>
      <c r="D24" s="45"/>
      <c r="E24" s="45"/>
      <c r="F24" s="38"/>
      <c r="G24" s="40"/>
      <c r="H24" s="41"/>
      <c r="I24" s="43"/>
      <c r="J24" s="43"/>
      <c r="K24" s="43"/>
    </row>
    <row r="25" spans="1:11" ht="15.75">
      <c r="A25" s="38"/>
      <c r="B25" s="38"/>
      <c r="C25" s="39"/>
      <c r="D25" s="45"/>
      <c r="E25" s="45"/>
      <c r="F25" s="38"/>
      <c r="G25" s="40"/>
      <c r="H25" s="41"/>
      <c r="I25" s="43"/>
      <c r="J25" s="43"/>
      <c r="K25" s="43"/>
    </row>
    <row r="26" spans="1:11" ht="15.75">
      <c r="A26" s="38"/>
      <c r="B26" s="38"/>
      <c r="C26" s="39"/>
      <c r="D26" s="45"/>
      <c r="E26" s="45"/>
      <c r="F26" s="38"/>
      <c r="G26" s="40"/>
      <c r="H26" s="41"/>
      <c r="I26" s="43"/>
      <c r="J26" s="43"/>
      <c r="K26" s="43"/>
    </row>
    <row r="27" spans="1:11" ht="15.75">
      <c r="A27" s="38"/>
      <c r="B27" s="38"/>
      <c r="C27" s="39"/>
      <c r="D27" s="45"/>
      <c r="E27" s="45"/>
      <c r="F27" s="38"/>
      <c r="G27" s="40"/>
      <c r="H27" s="41"/>
      <c r="I27" s="43"/>
      <c r="J27" s="43"/>
      <c r="K27" s="43"/>
    </row>
    <row r="28" spans="1:11" ht="15.75">
      <c r="A28" s="38"/>
      <c r="B28" s="38"/>
      <c r="C28" s="39"/>
      <c r="D28" s="45"/>
      <c r="E28" s="45"/>
      <c r="F28" s="38"/>
      <c r="G28" s="40"/>
      <c r="H28" s="41"/>
      <c r="I28" s="43"/>
      <c r="J28" s="43"/>
      <c r="K28" s="43"/>
    </row>
    <row r="29" spans="1:11" ht="15.75">
      <c r="A29" s="38"/>
      <c r="B29" s="38"/>
      <c r="C29" s="39"/>
      <c r="D29" s="45"/>
      <c r="E29" s="45"/>
      <c r="F29" s="38"/>
      <c r="G29" s="40"/>
      <c r="H29" s="41"/>
      <c r="I29" s="43"/>
      <c r="J29" s="43"/>
      <c r="K29" s="43"/>
    </row>
    <row r="30" spans="1:11" ht="15.75">
      <c r="A30" s="38"/>
      <c r="B30" s="38"/>
      <c r="C30" s="39"/>
      <c r="D30" s="45"/>
      <c r="E30" s="45"/>
      <c r="F30" s="38"/>
      <c r="G30" s="40"/>
      <c r="H30" s="41"/>
      <c r="I30" s="43"/>
      <c r="J30" s="43"/>
      <c r="K30" s="43"/>
    </row>
    <row r="31" spans="1:11" ht="15.75">
      <c r="A31" s="38"/>
      <c r="B31" s="38"/>
      <c r="C31" s="39"/>
      <c r="D31" s="45"/>
      <c r="E31" s="45"/>
      <c r="F31" s="38"/>
      <c r="G31" s="40"/>
      <c r="H31" s="41"/>
      <c r="I31" s="43"/>
      <c r="J31" s="43"/>
      <c r="K31" s="43"/>
    </row>
    <row r="32" spans="1:11" ht="15.75">
      <c r="A32" s="38"/>
      <c r="B32" s="38"/>
      <c r="C32" s="39"/>
      <c r="D32" s="45"/>
      <c r="E32" s="45"/>
      <c r="F32" s="38"/>
      <c r="G32" s="40"/>
      <c r="H32" s="41"/>
      <c r="I32" s="43"/>
      <c r="J32" s="43"/>
      <c r="K32" s="43"/>
    </row>
    <row r="33" spans="1:11" ht="15.75">
      <c r="A33" s="38"/>
      <c r="B33" s="38"/>
      <c r="C33" s="39"/>
      <c r="D33" s="45"/>
      <c r="E33" s="45"/>
      <c r="F33" s="38"/>
      <c r="G33" s="40"/>
      <c r="H33" s="41"/>
      <c r="I33" s="43"/>
      <c r="J33" s="43"/>
      <c r="K33" s="43"/>
    </row>
    <row r="34" spans="1:11" ht="15.75">
      <c r="A34" s="38"/>
      <c r="B34" s="38"/>
      <c r="C34" s="39"/>
      <c r="D34" s="45"/>
      <c r="E34" s="45"/>
      <c r="F34" s="38"/>
      <c r="G34" s="40"/>
      <c r="H34" s="41"/>
      <c r="I34" s="43"/>
      <c r="J34" s="43"/>
      <c r="K34" s="43"/>
    </row>
    <row r="35" spans="1:11" ht="15.75">
      <c r="B35" s="38"/>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D07F91-3811-40E3-8BAF-F9E08D4EFA11}">
  <ds:schemaRefs>
    <ds:schemaRef ds:uri="http://schemas.microsoft.com/office/2006/metadata/properties"/>
    <ds:schemaRef ds:uri="ae9e2abf-2945-4a7b-ba52-f29121c179dc"/>
    <ds:schemaRef ds:uri="http://purl.org/dc/terms/"/>
    <ds:schemaRef ds:uri="http://schemas.openxmlformats.org/package/2006/metadata/core-properties"/>
    <ds:schemaRef ds:uri="896dffde-bb31-4d61-a138-d642928f975a"/>
    <ds:schemaRef ds:uri="http://purl.org/dc/dcmitype/"/>
    <ds:schemaRef ds:uri="http://schemas.microsoft.com/office/infopath/2007/PartnerControls"/>
    <ds:schemaRef ds:uri="http://schemas.microsoft.com/office/2006/documentManagement/types"/>
    <ds:schemaRef ds:uri="http://purl.org/dc/elements/1.1/"/>
    <ds:schemaRef ds:uri="http://www.w3.org/XML/1998/namespace"/>
  </ds:schemaRefs>
</ds:datastoreItem>
</file>

<file path=customXml/itemProps3.xml><?xml version="1.0" encoding="utf-8"?>
<ds:datastoreItem xmlns:ds="http://schemas.openxmlformats.org/officeDocument/2006/customXml" ds:itemID="{8BD8340A-EF96-45B4-AB51-C5CF1C75337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24</vt:i4>
      </vt:variant>
    </vt:vector>
  </HeadingPairs>
  <TitlesOfParts>
    <vt:vector size="37" baseType="lpstr">
      <vt:lpstr>改版履歴</vt:lpstr>
      <vt:lpstr>機能概要</vt:lpstr>
      <vt:lpstr>処理フロー</vt:lpstr>
      <vt:lpstr>CRUD</vt:lpstr>
      <vt:lpstr>画面レイアウト</vt:lpstr>
      <vt:lpstr>画面項目定義</vt:lpstr>
      <vt:lpstr>画面レイアウト-old</vt:lpstr>
      <vt:lpstr>チェック仕様</vt:lpstr>
      <vt:lpstr>チェック仕様（詳細）</vt:lpstr>
      <vt:lpstr>イベント処理仕様</vt:lpstr>
      <vt:lpstr>機能呼出仕様</vt:lpstr>
      <vt:lpstr>別紙_入力ファイル仕様</vt:lpstr>
      <vt:lpstr>list</vt:lpstr>
      <vt:lpstr>IO</vt:lpstr>
      <vt:lpstr>CRUD!Print_Area</vt:lpstr>
      <vt:lpstr>イベント処理仕様!Print_Area</vt:lpstr>
      <vt:lpstr>チェック仕様!Print_Area</vt:lpstr>
      <vt:lpstr>'チェック仕様（詳細）'!Print_Area</vt:lpstr>
      <vt:lpstr>画面レイアウト!Print_Area</vt:lpstr>
      <vt:lpstr>'画面レイアウト-old'!Print_Area</vt:lpstr>
      <vt:lpstr>画面項目定義!Print_Area</vt:lpstr>
      <vt:lpstr>改版履歴!Print_Area</vt:lpstr>
      <vt:lpstr>機能概要!Print_Area</vt:lpstr>
      <vt:lpstr>機能呼出仕様!Print_Area</vt:lpstr>
      <vt:lpstr>処理フロー!Print_Area</vt:lpstr>
      <vt:lpstr>別紙_入力ファイル仕様!Print_Area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lv lei</cp:lastModifiedBy>
  <cp:lastPrinted>2020-08-18T03:00:22Z</cp:lastPrinted>
  <dcterms:created xsi:type="dcterms:W3CDTF">2020-01-29T04:09:55Z</dcterms:created>
  <dcterms:modified xsi:type="dcterms:W3CDTF">2021-07-02T04:06:46Z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