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lvlei\AppData\Roaming\NEC\PROCENTER\tmp\"/>
    </mc:Choice>
  </mc:AlternateContent>
  <bookViews>
    <workbookView xWindow="1830" yWindow="-105" windowWidth="23250" windowHeight="12570" tabRatio="852"/>
  </bookViews>
  <sheets>
    <sheet name="改版履歴" sheetId="39" r:id="rId1"/>
    <sheet name="機能概要" sheetId="35" r:id="rId2"/>
    <sheet name="処理フロー" sheetId="40" r:id="rId3"/>
    <sheet name="CRUD" sheetId="34" r:id="rId4"/>
    <sheet name="画面レイアウト" sheetId="5" r:id="rId5"/>
    <sheet name="画面項目定義" sheetId="11" r:id="rId6"/>
    <sheet name="チェック仕様" sheetId="30" r:id="rId7"/>
    <sheet name="イベント処理仕様" sheetId="9" r:id="rId8"/>
    <sheet name="機能呼出仕様" sheetId="38" r:id="rId9"/>
    <sheet name="list" sheetId="33" r:id="rId10"/>
  </sheets>
  <definedNames>
    <definedName name="_xlnm._FilterDatabase" localSheetId="6">チェック仕様!$A$6:$M$13</definedName>
    <definedName name="_xlnm._FilterDatabase" localSheetId="5">画面項目定義!$A$12:$AI$79</definedName>
    <definedName name="a" localSheetId="2">REPT(LOCAL_YEAR_FORMAT,4)&amp;LOCAL_DATE_SEPARATOR&amp;REPT(LOCAL_MONTH_FORMAT,2)&amp;LOCAL_DATE_SEPARATOR&amp;REPT(LOCAL_DAY_FORMAT,2)&amp;" "&amp;REPT(LOCAL_HOUR_FORMAT,2)&amp;LOCAL_TIME_SEPARATOR&amp;REPT(LOCAL_MINUTE_FORMAT,2)&amp;LOCAL_TIME_SEPARATOR&amp;REPT(LOCAL_SECOND_FORMAT,2)</definedName>
    <definedName name="Access_Button">"外証デー他項目管理__テーブル項目説明原紙_List"</definedName>
    <definedName name="as">{"'フローチャート'!$A$1:$AO$191"}</definedName>
    <definedName name="d" localSheetId="0">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8">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2">REPT(LOCAL_YEAR_FORMAT,4)&amp;LOCAL_DATE_SEPARATOR&amp;REPT(LOCAL_MONTH_FORMAT,2)&amp;LOCAL_DATE_SEPARATOR&amp;REPT(LOCAL_DAY_FORMAT,2)&amp;" "&amp;REPT(LOCAL_HOUR_FORMAT,2)&amp;LOCAL_TIME_SEPARATOR&amp;REPT(LOCAL_MINUTE_FORMAT,2)&amp;LOCAL_TIME_SEPARATOR&amp;REPT(LOCAL_SECOND_FORMAT,2)</definedName>
    <definedName name="d">REPT(LOCAL_YEAR_FORMAT,4)&amp;LOCAL_DATE_SEPARATOR&amp;REPT(LOCAL_MONTH_FORMAT,2)&amp;LOCAL_DATE_SEPARATOR&amp;REPT(LOCAL_DAY_FORMAT,2)&amp;" "&amp;REPT(LOCAL_HOUR_FORMAT,2)&amp;LOCAL_TIME_SEPARATOR&amp;REPT(LOCAL_MINUTE_FORMAT,2)&amp;LOCAL_TIME_SEPARATOR&amp;REPT(LOCAL_SECOND_FORMAT,2)</definedName>
    <definedName name="Dlog_bk_prj_id">"エディット 12"</definedName>
    <definedName name="Dlog_bk_prj_name">"エディット 13"</definedName>
    <definedName name="Dlog_bk_sht_id">"エディット 14"</definedName>
    <definedName name="Dlog_sh_sht_name">"ドロップ 95"</definedName>
    <definedName name="HTML_CodePage">932</definedName>
    <definedName name="HTML_Control" localSheetId="0">{"'フローチャート'!$A$1:$AO$191"}</definedName>
    <definedName name="HTML_Control" localSheetId="8">{"'フローチャート'!$A$1:$AO$191"}</definedName>
    <definedName name="HTML_Control" localSheetId="2">{"'フローチャート'!$A$1:$AO$191"}</definedName>
    <definedName name="HTML_Control">{"'フローチャート'!$A$1:$AO$191"}</definedName>
    <definedName name="HTML_Control2" localSheetId="0">{"'フローチャート'!$A$1:$AO$191"}</definedName>
    <definedName name="HTML_Control2" localSheetId="8">{"'フローチャート'!$A$1:$AO$191"}</definedName>
    <definedName name="HTML_Control2" localSheetId="2">{"'フローチャート'!$A$1:$AO$191"}</definedName>
    <definedName name="HTML_Control2">{"'フローチャート'!$A$1:$AO$191"}</definedName>
    <definedName name="HTML_Description">""</definedName>
    <definedName name="HTML_Email">""</definedName>
    <definedName name="HTML_Header">"フローチャート"</definedName>
    <definedName name="HTML_LastUpdate">"00/07/22"</definedName>
    <definedName name="HTML_LineAfter">FALSE</definedName>
    <definedName name="HTML_LineBefore">FALSE</definedName>
    <definedName name="HTML_Name">"標準端末"</definedName>
    <definedName name="HTML_OBDlg2">TRUE</definedName>
    <definedName name="HTML_OBDlg4">TRUE</definedName>
    <definedName name="HTML_OS">0</definedName>
    <definedName name="HTML_Title">"フローチャート"</definedName>
    <definedName name="IO">list!$A$3:$A$6</definedName>
    <definedName name="LOCAL_MYSQL_DATE_FORMAT" localSheetId="3">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pc">"グループ 260"</definedName>
    <definedName name="_xlnm.Print_Area" localSheetId="3">CRUD!$A$1:$BD$21</definedName>
    <definedName name="_xlnm.Print_Area" localSheetId="7">イベント処理仕様!$A$1:$L$34</definedName>
    <definedName name="_xlnm.Print_Area" localSheetId="6">チェック仕様!$A$1:$N$13</definedName>
    <definedName name="_xlnm.Print_Area" localSheetId="4">画面レイアウト!$A$1:$DX$217</definedName>
    <definedName name="_xlnm.Print_Area" localSheetId="5">画面項目定義!$A$5:$AH$78</definedName>
    <definedName name="_xlnm.Print_Area" localSheetId="0">改版履歴!$A$1:$AD$42</definedName>
    <definedName name="_xlnm.Print_Area" localSheetId="1">機能概要!$A$1:$AZ$26</definedName>
    <definedName name="_xlnm.Print_Area" localSheetId="8">機能呼出仕様!$A$1:$AZ$50</definedName>
    <definedName name="_xlnm.Print_Area" localSheetId="2">処理フロー!$A$1:$AZ$37</definedName>
    <definedName name="_xlnm.Print_Titles" localSheetId="7">イベント処理仕様!$1:$6</definedName>
    <definedName name="_xlnm.Print_Titles" localSheetId="6">チェック仕様!$1:$6</definedName>
    <definedName name="qwqwqw" localSheetId="0">{"'フローチャート'!$A$1:$AO$191"}</definedName>
    <definedName name="qwqwqw" localSheetId="8">{"'フローチャート'!$A$1:$AO$191"}</definedName>
    <definedName name="qwqwqw" localSheetId="2">{"'フローチャート'!$A$1:$AO$191"}</definedName>
    <definedName name="qwqwqw">{"'フローチャート'!$A$1:$AO$191"}</definedName>
    <definedName name="イベント名">list!$D$3:$D$13</definedName>
    <definedName name="シート選択見だし">"ラベル 5"</definedName>
    <definedName name="データ型">list!$F$3:$F$20</definedName>
    <definedName name="言語">list!$G$3:$G$5</definedName>
    <definedName name="識別">"識別１"</definedName>
    <definedName name="処理">list!$I$3:$I$5</definedName>
    <definedName name="初期表示">list!$H$3:$H$5</definedName>
    <definedName name="遷移方法">list!$E$3:$E$6</definedName>
    <definedName name="入力">list!$J$3:$J$5</definedName>
    <definedName name="入力可能文字">list!$K$3:$K$9</definedName>
    <definedName name="部品種別">list!$B$3:$B$19</definedName>
    <definedName name="明け初" localSheetId="0">REPT(LOCAL_YEAR_FORMAT,4)&amp;LOCAL_DATE_SEPARATOR&amp;REPT(LOCAL_MONTH_FORMAT,2)&amp;LOCAL_DATE_SEPARATOR&amp;REPT(LOCAL_DAY_FORMAT,2)&amp;" "&amp;REPT(LOCAL_HOUR_FORMAT,2)&amp;LOCAL_TIME_SEPARATOR&amp;REPT(LOCAL_MINUTE_FORMAT,2)&amp;LOCAL_TIME_SEPARATOR&amp;REPT(LOCAL_SECOND_FORMAT,2)</definedName>
    <definedName name="明け初" localSheetId="1">REPT(LOCAL_YEAR_FORMAT,4)&amp;LOCAL_DATE_SEPARATOR&amp;REPT(LOCAL_MONTH_FORMAT,2)&amp;LOCAL_DATE_SEPARATOR&amp;REPT(LOCAL_DAY_FORMAT,2)&amp;" "&amp;REPT(LOCAL_HOUR_FORMAT,2)&amp;LOCAL_TIME_SEPARATOR&amp;REPT(LOCAL_MINUTE_FORMAT,2)&amp;LOCAL_TIME_SEPARATOR&amp;REPT(LOCAL_SECOND_FORMAT,2)</definedName>
    <definedName name="明け初" localSheetId="8">REPT(LOCAL_YEAR_FORMAT,4)&amp;LOCAL_DATE_SEPARATOR&amp;REPT(LOCAL_MONTH_FORMAT,2)&amp;LOCAL_DATE_SEPARATOR&amp;REPT(LOCAL_DAY_FORMAT,2)&amp;" "&amp;REPT(LOCAL_HOUR_FORMAT,2)&amp;LOCAL_TIME_SEPARATOR&amp;REPT(LOCAL_MINUTE_FORMAT,2)&amp;LOCAL_TIME_SEPARATOR&amp;REPT(LOCAL_SECOND_FORMAT,2)</definedName>
    <definedName name="明け初" localSheetId="2">REPT(LOCAL_YEAR_FORMAT,4)&amp;LOCAL_DATE_SEPARATOR&amp;REPT(LOCAL_MONTH_FORMAT,2)&amp;LOCAL_DATE_SEPARATOR&amp;REPT(LOCAL_DAY_FORMAT,2)&amp;" "&amp;REPT(LOCAL_HOUR_FORMAT,2)&amp;LOCAL_TIME_SEPARATOR&amp;REPT(LOCAL_MINUTE_FORMAT,2)&amp;LOCAL_TIME_SEPARATOR&amp;REPT(LOCAL_SECOND_FORMAT,2)</definedName>
    <definedName name="明け初">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6" i="11" l="1"/>
  <c r="A40" i="11" l="1"/>
  <c r="A39" i="11"/>
  <c r="A38" i="11"/>
  <c r="A37" i="11"/>
  <c r="A36" i="11"/>
  <c r="A27" i="11" l="1"/>
  <c r="A14" i="11" l="1"/>
  <c r="A15" i="11"/>
  <c r="A16" i="11"/>
  <c r="A13" i="11"/>
  <c r="AU2" i="40" l="1"/>
  <c r="N2" i="30" l="1"/>
  <c r="AY2" i="34"/>
  <c r="AU2" i="35"/>
  <c r="AU2" i="5"/>
  <c r="V3" i="39" l="1"/>
  <c r="L2" i="9"/>
  <c r="AO3" i="38" l="1"/>
  <c r="AO3" i="40"/>
  <c r="M3" i="30"/>
  <c r="AS3" i="34"/>
  <c r="AO3" i="5"/>
  <c r="AO3" i="35"/>
  <c r="K3" i="9"/>
  <c r="Z3" i="39" a="1"/>
  <c r="Z3" i="39" s="1"/>
  <c r="V2" i="39"/>
  <c r="AO2" i="40" s="1"/>
  <c r="X6" i="39"/>
  <c r="AY3" i="34" l="1"/>
  <c r="AU3" i="40"/>
  <c r="M2" i="30"/>
  <c r="AS2" i="34"/>
  <c r="AO2" i="5"/>
  <c r="AO2" i="35"/>
  <c r="K2" i="9"/>
  <c r="N3" i="30"/>
  <c r="AU3" i="5"/>
  <c r="AU3" i="35"/>
  <c r="AU3" i="38"/>
  <c r="L3" i="9"/>
  <c r="AU2" i="38"/>
  <c r="AO2" i="38" l="1"/>
  <c r="A77" i="11" l="1"/>
  <c r="A72" i="11"/>
  <c r="A71" i="11"/>
  <c r="A70" i="11"/>
  <c r="A69" i="11"/>
  <c r="A68" i="11"/>
  <c r="A67" i="11"/>
  <c r="A66" i="11"/>
  <c r="A65" i="11"/>
  <c r="A78" i="11"/>
  <c r="A76" i="11"/>
  <c r="A75" i="11"/>
  <c r="A74" i="11"/>
  <c r="A73" i="11"/>
  <c r="A47" i="11"/>
  <c r="A53" i="11"/>
  <c r="A30" i="11"/>
  <c r="A29" i="11"/>
  <c r="A49" i="11"/>
  <c r="A48" i="11"/>
  <c r="A46" i="11"/>
  <c r="A45" i="11"/>
  <c r="A44" i="11"/>
  <c r="A43" i="11"/>
  <c r="A42" i="11"/>
  <c r="A41" i="11"/>
  <c r="A34" i="11"/>
  <c r="A33" i="11"/>
  <c r="A32" i="11"/>
  <c r="A31" i="11"/>
  <c r="A22" i="11"/>
  <c r="A21" i="11"/>
  <c r="A51" i="11" l="1"/>
  <c r="A64" i="11" l="1"/>
  <c r="A63" i="11"/>
  <c r="A62" i="11"/>
  <c r="A61" i="11"/>
  <c r="A60" i="11"/>
  <c r="A59" i="11"/>
  <c r="A58" i="11"/>
  <c r="A57" i="11"/>
  <c r="A56" i="11"/>
  <c r="A55" i="11"/>
  <c r="A54" i="11" l="1"/>
  <c r="A28" i="11"/>
  <c r="A18" i="11" l="1"/>
  <c r="A19" i="11"/>
  <c r="A20" i="11"/>
  <c r="A23" i="11"/>
  <c r="A24" i="11"/>
  <c r="A25" i="11"/>
  <c r="A50" i="11"/>
  <c r="A52" i="11"/>
  <c r="A17" i="11" l="1"/>
</calcChain>
</file>

<file path=xl/sharedStrings.xml><?xml version="1.0" encoding="utf-8"?>
<sst xmlns="http://schemas.openxmlformats.org/spreadsheetml/2006/main" count="2292" uniqueCount="725">
  <si>
    <t>項目№</t>
    <rPh sb="0" eb="2">
      <t>コウモク</t>
    </rPh>
    <phoneticPr fontId="5"/>
  </si>
  <si>
    <t>参照情報</t>
    <rPh sb="0" eb="2">
      <t>サンショウ</t>
    </rPh>
    <rPh sb="2" eb="4">
      <t>ジョウホウ</t>
    </rPh>
    <phoneticPr fontId="4"/>
  </si>
  <si>
    <t>画面設計書</t>
    <rPh sb="0" eb="2">
      <t>ガメン</t>
    </rPh>
    <rPh sb="2" eb="4">
      <t>セッケイ</t>
    </rPh>
    <rPh sb="4" eb="5">
      <t>ショ</t>
    </rPh>
    <phoneticPr fontId="4"/>
  </si>
  <si>
    <t>担当者</t>
    <rPh sb="0" eb="2">
      <t>タントウ</t>
    </rPh>
    <rPh sb="2" eb="3">
      <t>シャ</t>
    </rPh>
    <phoneticPr fontId="4"/>
  </si>
  <si>
    <t>日付</t>
    <rPh sb="0" eb="2">
      <t>ヒヅケ</t>
    </rPh>
    <phoneticPr fontId="4"/>
  </si>
  <si>
    <t>作成</t>
    <rPh sb="0" eb="2">
      <t>サクセイ</t>
    </rPh>
    <phoneticPr fontId="4"/>
  </si>
  <si>
    <t>更新</t>
    <rPh sb="0" eb="2">
      <t>コウシン</t>
    </rPh>
    <phoneticPr fontId="4"/>
  </si>
  <si>
    <t>画面ID</t>
    <phoneticPr fontId="4"/>
  </si>
  <si>
    <t>項目名</t>
  </si>
  <si>
    <t>証跡</t>
    <rPh sb="0" eb="2">
      <t>ショウセキ</t>
    </rPh>
    <phoneticPr fontId="5"/>
  </si>
  <si>
    <t>同期</t>
    <rPh sb="0" eb="2">
      <t>ドウキ</t>
    </rPh>
    <phoneticPr fontId="4"/>
  </si>
  <si>
    <t>初期化イベント</t>
    <rPh sb="0" eb="3">
      <t>ショキカ</t>
    </rPh>
    <phoneticPr fontId="4"/>
  </si>
  <si>
    <t>画面名</t>
    <phoneticPr fontId="4"/>
  </si>
  <si>
    <t>ラベル</t>
  </si>
  <si>
    <t>e</t>
    <phoneticPr fontId="13"/>
  </si>
  <si>
    <t>入力時
必須</t>
    <rPh sb="0" eb="3">
      <t>ニュウリョクジ</t>
    </rPh>
    <rPh sb="4" eb="6">
      <t>ヒッス</t>
    </rPh>
    <phoneticPr fontId="13"/>
  </si>
  <si>
    <t>備考</t>
    <rPh sb="0" eb="2">
      <t>ビコウ</t>
    </rPh>
    <phoneticPr fontId="13"/>
  </si>
  <si>
    <t>翻訳有無</t>
    <rPh sb="0" eb="2">
      <t>ホンヤク</t>
    </rPh>
    <rPh sb="2" eb="4">
      <t>ウム</t>
    </rPh>
    <phoneticPr fontId="13"/>
  </si>
  <si>
    <t>種別</t>
    <rPh sb="0" eb="2">
      <t>シュベツ</t>
    </rPh>
    <phoneticPr fontId="13"/>
  </si>
  <si>
    <t>項目名
（物理名）</t>
    <rPh sb="0" eb="2">
      <t>コウモク</t>
    </rPh>
    <rPh sb="5" eb="7">
      <t>ブツリ</t>
    </rPh>
    <rPh sb="7" eb="8">
      <t>メイ</t>
    </rPh>
    <phoneticPr fontId="13"/>
  </si>
  <si>
    <t>領域番号</t>
    <rPh sb="0" eb="2">
      <t>リョウイキ</t>
    </rPh>
    <rPh sb="2" eb="4">
      <t>バンゴウ</t>
    </rPh>
    <phoneticPr fontId="13"/>
  </si>
  <si>
    <t>コンポーネント名
（物理名）</t>
    <rPh sb="7" eb="8">
      <t>メイ</t>
    </rPh>
    <rPh sb="10" eb="12">
      <t>ブツリ</t>
    </rPh>
    <rPh sb="12" eb="13">
      <t>メイ</t>
    </rPh>
    <phoneticPr fontId="13"/>
  </si>
  <si>
    <t>コンポーネント名
（論理名）</t>
    <rPh sb="7" eb="8">
      <t>メイ</t>
    </rPh>
    <rPh sb="10" eb="12">
      <t>ロンリ</t>
    </rPh>
    <rPh sb="12" eb="13">
      <t>メイ</t>
    </rPh>
    <phoneticPr fontId="13"/>
  </si>
  <si>
    <t>No</t>
    <phoneticPr fontId="13"/>
  </si>
  <si>
    <t>初期表示</t>
    <rPh sb="0" eb="2">
      <t>ショキ</t>
    </rPh>
    <rPh sb="2" eb="4">
      <t>ヒョウジ</t>
    </rPh>
    <phoneticPr fontId="12"/>
  </si>
  <si>
    <t>担当者</t>
    <rPh sb="0" eb="3">
      <t>タントウシャ</t>
    </rPh>
    <phoneticPr fontId="4"/>
  </si>
  <si>
    <t>日付</t>
    <rPh sb="0" eb="2">
      <t>ヒヅケ</t>
    </rPh>
    <phoneticPr fontId="1"/>
  </si>
  <si>
    <t>画面レイアウト</t>
    <rPh sb="0" eb="2">
      <t>ガメン</t>
    </rPh>
    <phoneticPr fontId="4"/>
  </si>
  <si>
    <t>作成</t>
    <rPh sb="0" eb="2">
      <t>サクセイ</t>
    </rPh>
    <phoneticPr fontId="1"/>
  </si>
  <si>
    <t>変更</t>
    <rPh sb="0" eb="2">
      <t>ヘンコウ</t>
    </rPh>
    <phoneticPr fontId="1"/>
  </si>
  <si>
    <t>利用API</t>
    <rPh sb="0" eb="2">
      <t>リヨウ</t>
    </rPh>
    <phoneticPr fontId="1"/>
  </si>
  <si>
    <t>全角</t>
  </si>
  <si>
    <t>英字</t>
  </si>
  <si>
    <t>数字</t>
  </si>
  <si>
    <t>日付</t>
  </si>
  <si>
    <t>整数</t>
  </si>
  <si>
    <t>実数</t>
  </si>
  <si>
    <t>項目名</t>
    <rPh sb="0" eb="2">
      <t>コウモク</t>
    </rPh>
    <rPh sb="2" eb="3">
      <t>メイ</t>
    </rPh>
    <phoneticPr fontId="4"/>
  </si>
  <si>
    <t>チェック仕様</t>
    <rPh sb="4" eb="6">
      <t>シヨウ</t>
    </rPh>
    <phoneticPr fontId="4"/>
  </si>
  <si>
    <t>画面名</t>
    <phoneticPr fontId="4"/>
  </si>
  <si>
    <t>順番</t>
    <rPh sb="0" eb="2">
      <t>ジュンバン</t>
    </rPh>
    <phoneticPr fontId="5"/>
  </si>
  <si>
    <t>イベント</t>
    <phoneticPr fontId="4"/>
  </si>
  <si>
    <t>チェック名</t>
    <rPh sb="4" eb="5">
      <t>メイ</t>
    </rPh>
    <phoneticPr fontId="4"/>
  </si>
  <si>
    <t>条件</t>
    <rPh sb="0" eb="2">
      <t>ジョウケン</t>
    </rPh>
    <phoneticPr fontId="4"/>
  </si>
  <si>
    <t>備考</t>
    <rPh sb="0" eb="2">
      <t>ビコウ</t>
    </rPh>
    <phoneticPr fontId="4"/>
  </si>
  <si>
    <t>ﾒｯｾｰｼﾞID</t>
    <phoneticPr fontId="4"/>
  </si>
  <si>
    <t>ﾒｯｾｰｼﾞ引数</t>
    <rPh sb="6" eb="8">
      <t>ヒキスウ</t>
    </rPh>
    <phoneticPr fontId="4"/>
  </si>
  <si>
    <t>正常時処理</t>
    <rPh sb="0" eb="1">
      <t>セイ</t>
    </rPh>
    <rPh sb="1" eb="3">
      <t>ジョウジ</t>
    </rPh>
    <rPh sb="3" eb="5">
      <t>ショリ</t>
    </rPh>
    <phoneticPr fontId="4"/>
  </si>
  <si>
    <t>エラー時処理</t>
    <rPh sb="3" eb="4">
      <t>ジ</t>
    </rPh>
    <rPh sb="4" eb="6">
      <t>ショリ</t>
    </rPh>
    <phoneticPr fontId="4"/>
  </si>
  <si>
    <t>画面設計書</t>
    <rPh sb="0" eb="2">
      <t>ガメン</t>
    </rPh>
    <rPh sb="2" eb="5">
      <t>セッケイショ</t>
    </rPh>
    <phoneticPr fontId="1"/>
  </si>
  <si>
    <t>画面ID</t>
    <rPh sb="0" eb="2">
      <t>ガメン</t>
    </rPh>
    <phoneticPr fontId="1"/>
  </si>
  <si>
    <t>タイプ</t>
    <phoneticPr fontId="4"/>
  </si>
  <si>
    <t>メッセージ</t>
    <phoneticPr fontId="4"/>
  </si>
  <si>
    <t>↓</t>
    <phoneticPr fontId="1"/>
  </si>
  <si>
    <t>遷移元、現法、ステートによって異なるため、項目定義に書かない方がいい</t>
    <rPh sb="0" eb="2">
      <t>センイ</t>
    </rPh>
    <rPh sb="2" eb="3">
      <t>モト</t>
    </rPh>
    <rPh sb="4" eb="6">
      <t>ゲンポウ</t>
    </rPh>
    <rPh sb="15" eb="16">
      <t>コト</t>
    </rPh>
    <rPh sb="21" eb="23">
      <t>コウモク</t>
    </rPh>
    <rPh sb="23" eb="25">
      <t>テイギ</t>
    </rPh>
    <rPh sb="26" eb="27">
      <t>カ</t>
    </rPh>
    <rPh sb="30" eb="31">
      <t>ホウ</t>
    </rPh>
    <phoneticPr fontId="1"/>
  </si>
  <si>
    <t>遷移元、現法、ステートによって異なる場合は、別項目として定義</t>
    <rPh sb="0" eb="2">
      <t>センイ</t>
    </rPh>
    <rPh sb="2" eb="3">
      <t>モト</t>
    </rPh>
    <rPh sb="4" eb="6">
      <t>ゲンポウ</t>
    </rPh>
    <rPh sb="15" eb="16">
      <t>コト</t>
    </rPh>
    <rPh sb="18" eb="20">
      <t>バアイ</t>
    </rPh>
    <rPh sb="22" eb="23">
      <t>ベツ</t>
    </rPh>
    <rPh sb="23" eb="25">
      <t>コウモク</t>
    </rPh>
    <rPh sb="28" eb="30">
      <t>テイギ</t>
    </rPh>
    <phoneticPr fontId="1"/>
  </si>
  <si>
    <t>遷移元、現法、ステートによって共通の場合は、〇。異なる場合は、※にして、チェック仕様に書く</t>
    <rPh sb="0" eb="2">
      <t>センイ</t>
    </rPh>
    <rPh sb="2" eb="3">
      <t>モト</t>
    </rPh>
    <rPh sb="4" eb="6">
      <t>ゲンポウ</t>
    </rPh>
    <rPh sb="15" eb="17">
      <t>キョウツウ</t>
    </rPh>
    <rPh sb="18" eb="20">
      <t>バアイ</t>
    </rPh>
    <rPh sb="24" eb="25">
      <t>コト</t>
    </rPh>
    <rPh sb="27" eb="29">
      <t>バアイ</t>
    </rPh>
    <rPh sb="40" eb="42">
      <t>シヨウ</t>
    </rPh>
    <rPh sb="43" eb="44">
      <t>カ</t>
    </rPh>
    <phoneticPr fontId="1"/>
  </si>
  <si>
    <t>-</t>
    <phoneticPr fontId="1"/>
  </si>
  <si>
    <t>画面項目一覧</t>
    <phoneticPr fontId="12"/>
  </si>
  <si>
    <t>I/O</t>
    <phoneticPr fontId="12"/>
  </si>
  <si>
    <t>部品種別</t>
    <rPh sb="0" eb="2">
      <t>ブヒン</t>
    </rPh>
    <rPh sb="2" eb="4">
      <t>シュベツ</t>
    </rPh>
    <phoneticPr fontId="12"/>
  </si>
  <si>
    <t>⇐部品種別の概要</t>
    <rPh sb="1" eb="3">
      <t>ブヒン</t>
    </rPh>
    <rPh sb="3" eb="5">
      <t>シュベツ</t>
    </rPh>
    <rPh sb="6" eb="8">
      <t>ガイヨウ</t>
    </rPh>
    <phoneticPr fontId="12"/>
  </si>
  <si>
    <t>データ型</t>
    <rPh sb="3" eb="4">
      <t>カタ</t>
    </rPh>
    <phoneticPr fontId="12"/>
  </si>
  <si>
    <t>言語</t>
    <phoneticPr fontId="12"/>
  </si>
  <si>
    <t>処理</t>
    <rPh sb="0" eb="2">
      <t>ショリ</t>
    </rPh>
    <phoneticPr fontId="12"/>
  </si>
  <si>
    <t>入力</t>
    <rPh sb="0" eb="2">
      <t>ニュウリョク</t>
    </rPh>
    <phoneticPr fontId="12"/>
  </si>
  <si>
    <t>I/O</t>
    <phoneticPr fontId="12"/>
  </si>
  <si>
    <t>h1、 h2、 h3、 h4、 th</t>
  </si>
  <si>
    <t>文字列</t>
    <rPh sb="0" eb="3">
      <t>モジレツ</t>
    </rPh>
    <phoneticPr fontId="12"/>
  </si>
  <si>
    <t>E：英語</t>
    <rPh sb="2" eb="4">
      <t>エイゴ</t>
    </rPh>
    <phoneticPr fontId="12"/>
  </si>
  <si>
    <t>○</t>
    <phoneticPr fontId="12"/>
  </si>
  <si>
    <t>同期</t>
    <rPh sb="0" eb="2">
      <t>ドウキ</t>
    </rPh>
    <phoneticPr fontId="12"/>
  </si>
  <si>
    <t>I</t>
    <phoneticPr fontId="12"/>
  </si>
  <si>
    <t>テキスト</t>
    <phoneticPr fontId="12"/>
  </si>
  <si>
    <t>pタグ</t>
  </si>
  <si>
    <t>数値</t>
    <rPh sb="0" eb="2">
      <t>スウチ</t>
    </rPh>
    <phoneticPr fontId="12"/>
  </si>
  <si>
    <t>L：現地語</t>
    <rPh sb="2" eb="4">
      <t>ゲンチ</t>
    </rPh>
    <rPh sb="4" eb="5">
      <t>ゴ</t>
    </rPh>
    <phoneticPr fontId="12"/>
  </si>
  <si>
    <t>△</t>
    <phoneticPr fontId="12"/>
  </si>
  <si>
    <t>非同期</t>
    <rPh sb="0" eb="3">
      <t>ヒドウキ</t>
    </rPh>
    <phoneticPr fontId="12"/>
  </si>
  <si>
    <t>O</t>
    <phoneticPr fontId="12"/>
  </si>
  <si>
    <t>テキストエリア</t>
    <phoneticPr fontId="12"/>
  </si>
  <si>
    <t>textareaタグ</t>
  </si>
  <si>
    <t>日付（YYYY/MM/DD HH24:MM:SS.fff）</t>
    <rPh sb="0" eb="2">
      <t>ヒヅケ</t>
    </rPh>
    <phoneticPr fontId="12"/>
  </si>
  <si>
    <t>-</t>
    <phoneticPr fontId="12"/>
  </si>
  <si>
    <t>-</t>
    <phoneticPr fontId="12"/>
  </si>
  <si>
    <t>テキストボックス</t>
    <phoneticPr fontId="12"/>
  </si>
  <si>
    <t>input(type: text)、</t>
  </si>
  <si>
    <t>日付（YYYY-MM-DD HH24:MM:SS.fff）</t>
    <rPh sb="0" eb="2">
      <t>ヒヅケ</t>
    </rPh>
    <phoneticPr fontId="12"/>
  </si>
  <si>
    <t>ボタン</t>
    <phoneticPr fontId="12"/>
  </si>
  <si>
    <t>aタグ（class：m-btn--XXXX）
input(type: submit)
m-contact__linkクラスの子要素aタグ</t>
    <rPh sb="62" eb="63">
      <t>コ</t>
    </rPh>
    <rPh sb="63" eb="65">
      <t>ヨウソ</t>
    </rPh>
    <phoneticPr fontId="2"/>
  </si>
  <si>
    <t>日付（YYYY/MM/DD HH24:MM:SS）</t>
    <rPh sb="0" eb="2">
      <t>ヒヅケ</t>
    </rPh>
    <phoneticPr fontId="12"/>
  </si>
  <si>
    <t>ラジオボタン</t>
    <phoneticPr fontId="12"/>
  </si>
  <si>
    <t>input(type: radio)</t>
    <phoneticPr fontId="12"/>
  </si>
  <si>
    <t>日付（YYYY-MM-DD HH24:MM:SS）</t>
    <rPh sb="0" eb="2">
      <t>ヒヅケ</t>
    </rPh>
    <phoneticPr fontId="12"/>
  </si>
  <si>
    <t>プルダウン</t>
    <phoneticPr fontId="12"/>
  </si>
  <si>
    <t>selectタグ</t>
  </si>
  <si>
    <t>日付（YYYY/MM/DD HH24:MM）</t>
    <rPh sb="0" eb="2">
      <t>ヒヅケ</t>
    </rPh>
    <phoneticPr fontId="12"/>
  </si>
  <si>
    <t>チェックボックス</t>
    <phoneticPr fontId="12"/>
  </si>
  <si>
    <t>input(type: checkbox)</t>
    <phoneticPr fontId="12"/>
  </si>
  <si>
    <t>日付（YYYY-MM-DD HH24:MM）</t>
    <rPh sb="0" eb="2">
      <t>ヒヅケ</t>
    </rPh>
    <phoneticPr fontId="12"/>
  </si>
  <si>
    <t>リスト</t>
    <phoneticPr fontId="12"/>
  </si>
  <si>
    <t>ulタグ、 dlタグ、 table</t>
    <phoneticPr fontId="12"/>
  </si>
  <si>
    <t>日付（YYYY/MM/DD）</t>
    <rPh sb="0" eb="2">
      <t>ヒヅケ</t>
    </rPh>
    <phoneticPr fontId="12"/>
  </si>
  <si>
    <t>ハイパーリンク</t>
    <phoneticPr fontId="12"/>
  </si>
  <si>
    <t>aタグ</t>
    <phoneticPr fontId="12"/>
  </si>
  <si>
    <t>日付（YYYY-MM-DD）</t>
    <rPh sb="0" eb="2">
      <t>ヒヅケ</t>
    </rPh>
    <phoneticPr fontId="12"/>
  </si>
  <si>
    <t>イメージ</t>
    <phoneticPr fontId="12"/>
  </si>
  <si>
    <t>imgタグ</t>
    <phoneticPr fontId="12"/>
  </si>
  <si>
    <t>日付（YYYY/MM）</t>
    <rPh sb="0" eb="2">
      <t>ヒヅケ</t>
    </rPh>
    <phoneticPr fontId="12"/>
  </si>
  <si>
    <t>Hidden</t>
    <phoneticPr fontId="12"/>
  </si>
  <si>
    <t>input(type: hidden)</t>
    <phoneticPr fontId="12"/>
  </si>
  <si>
    <t>日付（YYYY-MM）</t>
    <rPh sb="0" eb="2">
      <t>ヒヅケ</t>
    </rPh>
    <phoneticPr fontId="12"/>
  </si>
  <si>
    <t>パスワード</t>
    <phoneticPr fontId="12"/>
  </si>
  <si>
    <t>input(type: password)</t>
    <phoneticPr fontId="12"/>
  </si>
  <si>
    <t>日付（MM/DD）</t>
    <rPh sb="0" eb="2">
      <t>ヒヅケ</t>
    </rPh>
    <phoneticPr fontId="12"/>
  </si>
  <si>
    <t>SSI</t>
  </si>
  <si>
    <t>SSIによって表示されている箇所</t>
    <rPh sb="7" eb="9">
      <t>ヒョウジ</t>
    </rPh>
    <rPh sb="14" eb="16">
      <t>カショ</t>
    </rPh>
    <phoneticPr fontId="2"/>
  </si>
  <si>
    <t>日付（MM-DD）</t>
    <rPh sb="0" eb="2">
      <t>ヒヅケ</t>
    </rPh>
    <phoneticPr fontId="12"/>
  </si>
  <si>
    <t>エリア</t>
  </si>
  <si>
    <t>時刻（HH24:MM:SS.fff）</t>
    <rPh sb="0" eb="2">
      <t>ジコク</t>
    </rPh>
    <phoneticPr fontId="12"/>
  </si>
  <si>
    <t>-</t>
    <phoneticPr fontId="12"/>
  </si>
  <si>
    <t>時刻（HH24:MM:SS）</t>
    <rPh sb="0" eb="2">
      <t>ジコク</t>
    </rPh>
    <phoneticPr fontId="12"/>
  </si>
  <si>
    <t>時刻（HH24:MM）</t>
    <rPh sb="0" eb="2">
      <t>ジコク</t>
    </rPh>
    <phoneticPr fontId="12"/>
  </si>
  <si>
    <t>-</t>
    <phoneticPr fontId="12"/>
  </si>
  <si>
    <t>画像</t>
    <rPh sb="0" eb="2">
      <t>ガゾウ</t>
    </rPh>
    <phoneticPr fontId="1"/>
  </si>
  <si>
    <t>半角数字</t>
  </si>
  <si>
    <t>半角数字記号</t>
  </si>
  <si>
    <t>半角英数字</t>
  </si>
  <si>
    <t>半角英数字記号</t>
  </si>
  <si>
    <t>全角カナ</t>
  </si>
  <si>
    <t>全半角文字記号</t>
  </si>
  <si>
    <t>全半角英数字記号</t>
  </si>
  <si>
    <t>入力可能文字</t>
    <rPh sb="0" eb="2">
      <t>ニュウリョク</t>
    </rPh>
    <rPh sb="2" eb="4">
      <t>カノウ</t>
    </rPh>
    <rPh sb="4" eb="6">
      <t>モジ</t>
    </rPh>
    <phoneticPr fontId="12"/>
  </si>
  <si>
    <t>イベント名</t>
    <rPh sb="4" eb="5">
      <t>メイ</t>
    </rPh>
    <phoneticPr fontId="12"/>
  </si>
  <si>
    <t>初期処理</t>
    <rPh sb="0" eb="2">
      <t>ショキ</t>
    </rPh>
    <rPh sb="2" eb="4">
      <t>ショリ</t>
    </rPh>
    <phoneticPr fontId="1"/>
  </si>
  <si>
    <t>ボタン押下</t>
    <phoneticPr fontId="1"/>
  </si>
  <si>
    <t>リンク押下</t>
    <phoneticPr fontId="1"/>
  </si>
  <si>
    <t>タブ押下</t>
    <phoneticPr fontId="1"/>
  </si>
  <si>
    <t>選択時</t>
    <phoneticPr fontId="1"/>
  </si>
  <si>
    <t>選択解除</t>
    <phoneticPr fontId="1"/>
  </si>
  <si>
    <t>変更時</t>
    <phoneticPr fontId="1"/>
  </si>
  <si>
    <t>イメージリンク押下</t>
    <phoneticPr fontId="1"/>
  </si>
  <si>
    <t>フォーカスイン</t>
    <phoneticPr fontId="1"/>
  </si>
  <si>
    <t>フォーカスアウト</t>
    <phoneticPr fontId="1"/>
  </si>
  <si>
    <t>タイマー</t>
    <phoneticPr fontId="1"/>
  </si>
  <si>
    <t>SPA</t>
    <phoneticPr fontId="1"/>
  </si>
  <si>
    <t>サーバーレンダリング</t>
    <phoneticPr fontId="1"/>
  </si>
  <si>
    <t>モーダル</t>
    <phoneticPr fontId="1"/>
  </si>
  <si>
    <t>遷移方法</t>
    <phoneticPr fontId="1"/>
  </si>
  <si>
    <t>単項目バリデーションチェック</t>
    <phoneticPr fontId="12"/>
  </si>
  <si>
    <t>型</t>
    <rPh sb="0" eb="1">
      <t>カタ</t>
    </rPh>
    <phoneticPr fontId="13"/>
  </si>
  <si>
    <t>桁数</t>
    <rPh sb="0" eb="2">
      <t>ケタスウ</t>
    </rPh>
    <phoneticPr fontId="13"/>
  </si>
  <si>
    <t>書式</t>
    <rPh sb="0" eb="2">
      <t>ショシキ</t>
    </rPh>
    <phoneticPr fontId="1"/>
  </si>
  <si>
    <t>項目名
（論理名）（英）</t>
    <rPh sb="0" eb="2">
      <t>コウモク</t>
    </rPh>
    <rPh sb="5" eb="7">
      <t>ロンリ</t>
    </rPh>
    <rPh sb="7" eb="8">
      <t>メイ</t>
    </rPh>
    <rPh sb="10" eb="11">
      <t>エイ</t>
    </rPh>
    <phoneticPr fontId="13"/>
  </si>
  <si>
    <t>イベント</t>
    <phoneticPr fontId="5"/>
  </si>
  <si>
    <t>A</t>
    <phoneticPr fontId="2"/>
  </si>
  <si>
    <t>C</t>
    <phoneticPr fontId="2"/>
  </si>
  <si>
    <t>自動更新</t>
    <rPh sb="0" eb="2">
      <t>ジドウ</t>
    </rPh>
    <rPh sb="2" eb="4">
      <t>コウシン</t>
    </rPh>
    <phoneticPr fontId="2"/>
  </si>
  <si>
    <t>B</t>
    <phoneticPr fontId="2"/>
  </si>
  <si>
    <t>イベント起動項目</t>
    <rPh sb="4" eb="6">
      <t>キドウ</t>
    </rPh>
    <rPh sb="6" eb="8">
      <t>コウモク</t>
    </rPh>
    <phoneticPr fontId="2"/>
  </si>
  <si>
    <t>-</t>
  </si>
  <si>
    <t>B-1</t>
    <phoneticPr fontId="2"/>
  </si>
  <si>
    <t>1．機能概要</t>
    <rPh sb="2" eb="4">
      <t>キノウ</t>
    </rPh>
    <phoneticPr fontId="4"/>
  </si>
  <si>
    <t>Subsidiary</t>
  </si>
  <si>
    <t>Product Code</t>
  </si>
  <si>
    <t>テキスト</t>
  </si>
  <si>
    <t>ボタン</t>
  </si>
  <si>
    <t>表示制御</t>
    <rPh sb="0" eb="2">
      <t>ヒョウジ</t>
    </rPh>
    <rPh sb="2" eb="4">
      <t>セイギョ</t>
    </rPh>
    <phoneticPr fontId="13"/>
  </si>
  <si>
    <t>活性制御</t>
    <rPh sb="0" eb="2">
      <t>カッセイ</t>
    </rPh>
    <rPh sb="2" eb="4">
      <t>セイギョ</t>
    </rPh>
    <phoneticPr fontId="13"/>
  </si>
  <si>
    <t>ボタン押下</t>
  </si>
  <si>
    <t>商品コード</t>
  </si>
  <si>
    <t>B-2</t>
    <phoneticPr fontId="2"/>
  </si>
  <si>
    <t>B-4</t>
    <phoneticPr fontId="2"/>
  </si>
  <si>
    <t>[ヘッダエリア]</t>
    <phoneticPr fontId="1"/>
  </si>
  <si>
    <t>インナーコード</t>
  </si>
  <si>
    <t>Inner Code</t>
  </si>
  <si>
    <t>B-3</t>
    <phoneticPr fontId="2"/>
  </si>
  <si>
    <t>B-5</t>
    <phoneticPr fontId="2"/>
  </si>
  <si>
    <t>B-6</t>
    <phoneticPr fontId="2"/>
  </si>
  <si>
    <t>B-7</t>
    <phoneticPr fontId="2"/>
  </si>
  <si>
    <t>初期表示</t>
    <rPh sb="0" eb="2">
      <t>ショキ</t>
    </rPh>
    <rPh sb="2" eb="4">
      <t>ヒョウジ</t>
    </rPh>
    <phoneticPr fontId="4"/>
  </si>
  <si>
    <t>画面イメージ</t>
  </si>
  <si>
    <t>※明細表示のソート順は以下の通りとする</t>
    <rPh sb="1" eb="3">
      <t>メイサイ</t>
    </rPh>
    <rPh sb="3" eb="5">
      <t>ヒョウジ</t>
    </rPh>
    <rPh sb="9" eb="10">
      <t>ジュン</t>
    </rPh>
    <rPh sb="11" eb="13">
      <t>イカ</t>
    </rPh>
    <rPh sb="14" eb="15">
      <t>トオ</t>
    </rPh>
    <phoneticPr fontId="4"/>
  </si>
  <si>
    <t>　①インナーコード</t>
  </si>
  <si>
    <t>※対象現法の全置場を各明細で表示する</t>
    <rPh sb="1" eb="3">
      <t>タイショウ</t>
    </rPh>
    <rPh sb="3" eb="4">
      <t>ゲン</t>
    </rPh>
    <rPh sb="4" eb="5">
      <t>ホウ</t>
    </rPh>
    <rPh sb="6" eb="7">
      <t>ゼン</t>
    </rPh>
    <rPh sb="7" eb="9">
      <t>オキバ</t>
    </rPh>
    <rPh sb="10" eb="11">
      <t>カク</t>
    </rPh>
    <rPh sb="11" eb="13">
      <t>メイサイ</t>
    </rPh>
    <rPh sb="14" eb="16">
      <t>ヒョウジ</t>
    </rPh>
    <phoneticPr fontId="4"/>
  </si>
  <si>
    <t>並べ替え</t>
    <rPh sb="0" eb="1">
      <t>ナラ</t>
    </rPh>
    <rPh sb="2" eb="3">
      <t>カ</t>
    </rPh>
    <phoneticPr fontId="4"/>
  </si>
  <si>
    <t>＜初期表示＞</t>
    <rPh sb="1" eb="3">
      <t>ショキ</t>
    </rPh>
    <rPh sb="3" eb="5">
      <t>ヒョウジ</t>
    </rPh>
    <phoneticPr fontId="4"/>
  </si>
  <si>
    <t>①現法は初期表示され、変更不可</t>
    <rPh sb="1" eb="2">
      <t>ゲン</t>
    </rPh>
    <rPh sb="2" eb="3">
      <t>ホウ</t>
    </rPh>
    <rPh sb="4" eb="6">
      <t>ショキ</t>
    </rPh>
    <rPh sb="6" eb="8">
      <t>ヒョウジ</t>
    </rPh>
    <rPh sb="11" eb="13">
      <t>ヘンコウ</t>
    </rPh>
    <rPh sb="13" eb="15">
      <t>フカ</t>
    </rPh>
    <phoneticPr fontId="4"/>
  </si>
  <si>
    <t>＜検索条件を入力し検索ボタンを押下　⇒　入力エラーありの場合＞</t>
    <rPh sb="1" eb="3">
      <t>ケンサク</t>
    </rPh>
    <rPh sb="3" eb="5">
      <t>ジョウケン</t>
    </rPh>
    <rPh sb="6" eb="8">
      <t>ニュウリョク</t>
    </rPh>
    <rPh sb="9" eb="11">
      <t>ケンサク</t>
    </rPh>
    <rPh sb="15" eb="17">
      <t>オウカ</t>
    </rPh>
    <rPh sb="20" eb="22">
      <t>ニュウリョク</t>
    </rPh>
    <rPh sb="28" eb="30">
      <t>バアイ</t>
    </rPh>
    <phoneticPr fontId="4"/>
  </si>
  <si>
    <t>入力エラー項目がハイライトされる</t>
    <rPh sb="0" eb="2">
      <t>ニュウリョク</t>
    </rPh>
    <rPh sb="5" eb="7">
      <t>コウモク</t>
    </rPh>
    <phoneticPr fontId="4"/>
  </si>
  <si>
    <t>＜検索条件を入力し検索ボタンを押下　⇒　入力エラーなしの場合で検索対象が10REC未満の場合＞</t>
    <rPh sb="1" eb="3">
      <t>ケンサク</t>
    </rPh>
    <rPh sb="3" eb="5">
      <t>ジョウケン</t>
    </rPh>
    <rPh sb="6" eb="8">
      <t>ニュウリョク</t>
    </rPh>
    <rPh sb="9" eb="11">
      <t>ケンサク</t>
    </rPh>
    <rPh sb="15" eb="17">
      <t>オウカ</t>
    </rPh>
    <rPh sb="20" eb="22">
      <t>ニュウリョク</t>
    </rPh>
    <rPh sb="28" eb="30">
      <t>バアイ</t>
    </rPh>
    <rPh sb="31" eb="33">
      <t>ケンサク</t>
    </rPh>
    <rPh sb="33" eb="35">
      <t>タイショウ</t>
    </rPh>
    <rPh sb="41" eb="43">
      <t>ミマン</t>
    </rPh>
    <rPh sb="44" eb="46">
      <t>バアイ</t>
    </rPh>
    <phoneticPr fontId="4"/>
  </si>
  <si>
    <t>　対象現法の全置場を各明細で表示する</t>
    <rPh sb="1" eb="3">
      <t>タイショウ</t>
    </rPh>
    <rPh sb="3" eb="4">
      <t>ゲン</t>
    </rPh>
    <rPh sb="4" eb="5">
      <t>ホウ</t>
    </rPh>
    <rPh sb="6" eb="7">
      <t>ゼン</t>
    </rPh>
    <rPh sb="7" eb="9">
      <t>オキバ</t>
    </rPh>
    <rPh sb="10" eb="11">
      <t>カク</t>
    </rPh>
    <rPh sb="11" eb="13">
      <t>メイサイ</t>
    </rPh>
    <rPh sb="14" eb="16">
      <t>ヒョウジ</t>
    </rPh>
    <phoneticPr fontId="4"/>
  </si>
  <si>
    <t>①置場に棚がない場合’－’表示　（リンク表示しない）</t>
    <rPh sb="1" eb="3">
      <t>オキバ</t>
    </rPh>
    <rPh sb="4" eb="5">
      <t>タナ</t>
    </rPh>
    <rPh sb="8" eb="10">
      <t>バアイ</t>
    </rPh>
    <rPh sb="13" eb="15">
      <t>ヒョウジ</t>
    </rPh>
    <rPh sb="20" eb="22">
      <t>ヒョウジ</t>
    </rPh>
    <phoneticPr fontId="4"/>
  </si>
  <si>
    <t>②在庫のない数量は'0'で表示</t>
    <rPh sb="1" eb="3">
      <t>ザイコ</t>
    </rPh>
    <rPh sb="6" eb="8">
      <t>スウリョウ</t>
    </rPh>
    <rPh sb="13" eb="15">
      <t>ヒョウジ</t>
    </rPh>
    <phoneticPr fontId="4"/>
  </si>
  <si>
    <t>＜検索条件を入力し検索ボタンを押下　⇒　入力エラーなしの場合で検索対象が部材親商品でない場合＞</t>
    <rPh sb="1" eb="3">
      <t>ケンサク</t>
    </rPh>
    <rPh sb="3" eb="5">
      <t>ジョウケン</t>
    </rPh>
    <rPh sb="6" eb="8">
      <t>ニュウリョク</t>
    </rPh>
    <rPh sb="9" eb="11">
      <t>ケンサク</t>
    </rPh>
    <rPh sb="15" eb="17">
      <t>オウカ</t>
    </rPh>
    <rPh sb="20" eb="22">
      <t>ニュウリョク</t>
    </rPh>
    <rPh sb="28" eb="30">
      <t>バアイ</t>
    </rPh>
    <rPh sb="31" eb="33">
      <t>ケンサク</t>
    </rPh>
    <rPh sb="33" eb="35">
      <t>タイショウ</t>
    </rPh>
    <rPh sb="36" eb="38">
      <t>ブザイ</t>
    </rPh>
    <rPh sb="38" eb="39">
      <t>オヤ</t>
    </rPh>
    <rPh sb="39" eb="41">
      <t>ショウヒン</t>
    </rPh>
    <rPh sb="44" eb="46">
      <t>バアイ</t>
    </rPh>
    <phoneticPr fontId="4"/>
  </si>
  <si>
    <t>　置場別在庫情報の出荷可能数は空白</t>
    <rPh sb="1" eb="3">
      <t>オキバ</t>
    </rPh>
    <rPh sb="3" eb="4">
      <t>ベツ</t>
    </rPh>
    <rPh sb="4" eb="6">
      <t>ザイコ</t>
    </rPh>
    <rPh sb="6" eb="8">
      <t>ジョウホウ</t>
    </rPh>
    <rPh sb="9" eb="11">
      <t>シュッカ</t>
    </rPh>
    <rPh sb="11" eb="13">
      <t>カノウ</t>
    </rPh>
    <rPh sb="13" eb="14">
      <t>カズ</t>
    </rPh>
    <rPh sb="15" eb="17">
      <t>クウハク</t>
    </rPh>
    <phoneticPr fontId="4"/>
  </si>
  <si>
    <t>＜検索条件を入力し検索ボタンを押下　⇒　入力エラーなしの場合で検索対象が10REC以上の場合＞</t>
    <rPh sb="1" eb="3">
      <t>ケンサク</t>
    </rPh>
    <rPh sb="3" eb="5">
      <t>ジョウケン</t>
    </rPh>
    <rPh sb="6" eb="8">
      <t>ニュウリョク</t>
    </rPh>
    <rPh sb="9" eb="11">
      <t>ケンサク</t>
    </rPh>
    <rPh sb="15" eb="17">
      <t>オウカ</t>
    </rPh>
    <rPh sb="20" eb="22">
      <t>ニュウリョク</t>
    </rPh>
    <rPh sb="28" eb="30">
      <t>バアイ</t>
    </rPh>
    <rPh sb="31" eb="33">
      <t>ケンサク</t>
    </rPh>
    <rPh sb="33" eb="35">
      <t>タイショウ</t>
    </rPh>
    <rPh sb="41" eb="43">
      <t>イジョウ</t>
    </rPh>
    <rPh sb="44" eb="46">
      <t>バアイ</t>
    </rPh>
    <phoneticPr fontId="4"/>
  </si>
  <si>
    <t>＜全クリアボタン押下＞</t>
    <rPh sb="1" eb="2">
      <t>ゼン</t>
    </rPh>
    <rPh sb="8" eb="10">
      <t>オウカ</t>
    </rPh>
    <phoneticPr fontId="4"/>
  </si>
  <si>
    <t>No</t>
  </si>
  <si>
    <t>　総在庫数にリンクが設定され、クリックすると在庫・発注残照会画面へ飛ぶ</t>
    <rPh sb="1" eb="2">
      <t>ソウ</t>
    </rPh>
    <rPh sb="2" eb="5">
      <t>ザイコスウ</t>
    </rPh>
    <rPh sb="10" eb="12">
      <t>セッテイ</t>
    </rPh>
    <rPh sb="22" eb="24">
      <t>ザイコ</t>
    </rPh>
    <rPh sb="25" eb="27">
      <t>ハッチュウ</t>
    </rPh>
    <rPh sb="27" eb="28">
      <t>ザン</t>
    </rPh>
    <rPh sb="28" eb="30">
      <t>ショウカイ</t>
    </rPh>
    <rPh sb="30" eb="32">
      <t>ガメン</t>
    </rPh>
    <rPh sb="33" eb="34">
      <t>ト</t>
    </rPh>
    <phoneticPr fontId="4"/>
  </si>
  <si>
    <t>　数量は空白</t>
    <rPh sb="1" eb="3">
      <t>スウリョウ</t>
    </rPh>
    <rPh sb="4" eb="6">
      <t>クウハク</t>
    </rPh>
    <phoneticPr fontId="4"/>
  </si>
  <si>
    <t>画面名(ラベル)</t>
  </si>
  <si>
    <t>ブランド（ラベル）</t>
  </si>
  <si>
    <t>検索ボタン</t>
  </si>
  <si>
    <t>No（ラベル）</t>
  </si>
  <si>
    <t>出荷可能数（親品の有効数）</t>
  </si>
  <si>
    <t>現有効数（ラベル）</t>
  </si>
  <si>
    <t>現引当数（ラベル）</t>
  </si>
  <si>
    <t>前へボタン</t>
  </si>
  <si>
    <t>ページ番号</t>
  </si>
  <si>
    <t>次へボタン</t>
  </si>
  <si>
    <t>最後</t>
  </si>
  <si>
    <t>件数</t>
  </si>
  <si>
    <t>表示件数</t>
  </si>
  <si>
    <t>数量</t>
  </si>
  <si>
    <t>現有効数</t>
  </si>
  <si>
    <t>現引当数</t>
  </si>
  <si>
    <t>現在庫数</t>
  </si>
  <si>
    <t>総有効数</t>
  </si>
  <si>
    <t>Stock / Component Search</t>
  </si>
  <si>
    <t>Brand</t>
  </si>
  <si>
    <t>Search</t>
  </si>
  <si>
    <t>Stock Information by Plant</t>
  </si>
  <si>
    <t>Plant</t>
  </si>
  <si>
    <t>Available Shipment Quantity</t>
  </si>
  <si>
    <t>Stock / Component Detail</t>
  </si>
  <si>
    <t>Qty</t>
  </si>
  <si>
    <t>Supplier</t>
  </si>
  <si>
    <t>Avail</t>
  </si>
  <si>
    <t>Allocated</t>
  </si>
  <si>
    <t>On Hand</t>
  </si>
  <si>
    <t>Total Avail</t>
  </si>
  <si>
    <t>Total Allocated</t>
  </si>
  <si>
    <t>Total Stock</t>
  </si>
  <si>
    <t>Front</t>
  </si>
  <si>
    <t>Previous</t>
  </si>
  <si>
    <t>Page</t>
  </si>
  <si>
    <t>Next</t>
  </si>
  <si>
    <t>Last</t>
  </si>
  <si>
    <t>Count</t>
  </si>
  <si>
    <t>Show</t>
  </si>
  <si>
    <t>Back</t>
  </si>
  <si>
    <t>Confirm</t>
  </si>
  <si>
    <t>Cancel</t>
  </si>
  <si>
    <t>Fixed</t>
  </si>
  <si>
    <t>Message</t>
  </si>
  <si>
    <t>全半角文字</t>
  </si>
  <si>
    <t>数値</t>
  </si>
  <si>
    <t>テキストボックス</t>
  </si>
  <si>
    <t>テキストリンク</t>
  </si>
  <si>
    <t>テキストエリア</t>
  </si>
  <si>
    <t>－</t>
  </si>
  <si>
    <t>△</t>
  </si>
  <si>
    <t>少数第一位を切り捨て</t>
    <phoneticPr fontId="1"/>
  </si>
  <si>
    <t>”現法”</t>
  </si>
  <si>
    <t>”インナーコード”</t>
  </si>
  <si>
    <t>”ブランド”</t>
  </si>
  <si>
    <t>”No”</t>
  </si>
  <si>
    <t>”出荷可能数（親品の有効数）”</t>
  </si>
  <si>
    <t>対象現法の置場全てを表示する</t>
  </si>
  <si>
    <t>”数量”</t>
  </si>
  <si>
    <t>”仕入先”</t>
  </si>
  <si>
    <t>”現有効数”</t>
  </si>
  <si>
    <t>”現引当数”</t>
  </si>
  <si>
    <t>”現在庫数”</t>
  </si>
  <si>
    <t>”総有効数”</t>
  </si>
  <si>
    <t>1 2 3 4 5 ...</t>
  </si>
  <si>
    <t>xx件中</t>
  </si>
  <si>
    <t>x-xx件</t>
  </si>
  <si>
    <t>・対象現法の置場全てを表示する
・商品納入先区分で指定されている以外の置場の在庫データが存在する場合’＊’を表示する</t>
  </si>
  <si>
    <t>※１　日付項目のフォーマットについて、日付のフォーマットは現法によって異なる。</t>
  </si>
  <si>
    <t>※２　在庫・部材情報エリアの明細行のインナーコード単位で商品マスタから取得したブランドコードを画面非表示でデータ保持する</t>
  </si>
  <si>
    <t>[フッターエリア]</t>
  </si>
  <si>
    <t>onClick</t>
  </si>
  <si>
    <t>在庫・部材照会</t>
    <phoneticPr fontId="1"/>
  </si>
  <si>
    <t>在庫・部材照会</t>
    <phoneticPr fontId="2"/>
  </si>
  <si>
    <t>「前へ」テキストリンクを押す</t>
    <phoneticPr fontId="2"/>
  </si>
  <si>
    <t>「最後へ」テキストリンクを押す</t>
    <phoneticPr fontId="2"/>
  </si>
  <si>
    <t>「ページ」テキストリンクを押す</t>
    <phoneticPr fontId="2"/>
  </si>
  <si>
    <t>「全クリア」ボタンを押す</t>
    <phoneticPr fontId="2"/>
  </si>
  <si>
    <t>明細ラベルを押す</t>
    <phoneticPr fontId="2"/>
  </si>
  <si>
    <t>リンク押下</t>
  </si>
  <si>
    <t>A-1</t>
    <phoneticPr fontId="2"/>
  </si>
  <si>
    <t>A-2</t>
    <phoneticPr fontId="2"/>
  </si>
  <si>
    <t>「検索」ボタンを押す</t>
    <phoneticPr fontId="2"/>
  </si>
  <si>
    <t>B-8</t>
    <phoneticPr fontId="2"/>
  </si>
  <si>
    <t>B-10</t>
    <phoneticPr fontId="2"/>
  </si>
  <si>
    <t>9.999.999</t>
  </si>
  <si>
    <t>e</t>
  </si>
  <si>
    <t>チェック内容(TOBE)</t>
    <rPh sb="4" eb="6">
      <t>ナイヨウ</t>
    </rPh>
    <phoneticPr fontId="4"/>
  </si>
  <si>
    <t>チェック内容(ASIS)</t>
    <rPh sb="4" eb="6">
      <t>ナイヨウ</t>
    </rPh>
    <phoneticPr fontId="4"/>
  </si>
  <si>
    <t>イベント処理概要(TOBE)</t>
    <phoneticPr fontId="4"/>
  </si>
  <si>
    <t>※在庫・発注残照会画面からの戻り時
１．遷移元の画面で設定していた検索キー情報を当画面の項目にセットする
２．「検索」ボタンを押した場合と同じ処理を行う</t>
    <phoneticPr fontId="2"/>
  </si>
  <si>
    <t>４．ボタンの活性／非活性制御を行う
　・「メニュー」、「全クリア」ボタンを活性化する
　・「戻る」、「確認」、「キャンセル」、「確定」ボタンを非活性化する</t>
    <phoneticPr fontId="2"/>
  </si>
  <si>
    <t>３．明細の件数が1ページに収まらない場合、ページング関連オブジェクトを活性化する</t>
    <phoneticPr fontId="2"/>
  </si>
  <si>
    <t>１．以下をパラメータとして在庫・発注残照会画面に遷移する
　・選択された明細行のインナーコード、商品コード、ブランドコード、置場
　・選択された明細行の親商品のインナーコード、商品コード、ブランドコード置場</t>
    <rPh sb="2" eb="4">
      <t>イカ</t>
    </rPh>
    <phoneticPr fontId="2"/>
  </si>
  <si>
    <t>【想定利用者】</t>
    <rPh sb="1" eb="3">
      <t>ソウテイ</t>
    </rPh>
    <rPh sb="3" eb="6">
      <t>リヨウシャ</t>
    </rPh>
    <phoneticPr fontId="1"/>
  </si>
  <si>
    <t>【利用目的】</t>
    <rPh sb="1" eb="3">
      <t>リヨウ</t>
    </rPh>
    <rPh sb="3" eb="5">
      <t>モクテキ</t>
    </rPh>
    <phoneticPr fontId="1"/>
  </si>
  <si>
    <t>【利用時間】</t>
    <rPh sb="1" eb="3">
      <t>リヨウ</t>
    </rPh>
    <rPh sb="3" eb="5">
      <t>ジカン</t>
    </rPh>
    <phoneticPr fontId="1"/>
  </si>
  <si>
    <t>【主要機能】</t>
    <rPh sb="1" eb="3">
      <t>シュヨウ</t>
    </rPh>
    <rPh sb="3" eb="5">
      <t>キノウ</t>
    </rPh>
    <phoneticPr fontId="1"/>
  </si>
  <si>
    <t>【機能補足】</t>
    <rPh sb="1" eb="3">
      <t>キノウ</t>
    </rPh>
    <rPh sb="3" eb="5">
      <t>ホソク</t>
    </rPh>
    <phoneticPr fontId="1"/>
  </si>
  <si>
    <t>【前提条件】</t>
    <rPh sb="1" eb="3">
      <t>ゼンテイ</t>
    </rPh>
    <rPh sb="3" eb="5">
      <t>ジョウケン</t>
    </rPh>
    <phoneticPr fontId="1"/>
  </si>
  <si>
    <t>ログインしていること</t>
  </si>
  <si>
    <t>ミスミ社員</t>
    <rPh sb="3" eb="5">
      <t>シャイン</t>
    </rPh>
    <phoneticPr fontId="1"/>
  </si>
  <si>
    <t>常時利用可能</t>
    <rPh sb="0" eb="2">
      <t>ジョウジ</t>
    </rPh>
    <rPh sb="2" eb="4">
      <t>リヨウ</t>
    </rPh>
    <rPh sb="4" eb="6">
      <t>カノウ</t>
    </rPh>
    <phoneticPr fontId="1"/>
  </si>
  <si>
    <t>2．対象現法</t>
    <rPh sb="2" eb="4">
      <t>タイショウ</t>
    </rPh>
    <rPh sb="4" eb="6">
      <t>ゲンポウ</t>
    </rPh>
    <phoneticPr fontId="4"/>
  </si>
  <si>
    <t>現法ごとに差異のある提供機能</t>
    <rPh sb="0" eb="2">
      <t>ゲンポウ</t>
    </rPh>
    <rPh sb="5" eb="7">
      <t>サイ</t>
    </rPh>
    <rPh sb="10" eb="12">
      <t>テイキョウ</t>
    </rPh>
    <rPh sb="12" eb="14">
      <t>キノウ</t>
    </rPh>
    <phoneticPr fontId="1"/>
  </si>
  <si>
    <t>US</t>
  </si>
  <si>
    <t>KR</t>
  </si>
  <si>
    <t>DE</t>
  </si>
  <si>
    <t>TW</t>
  </si>
  <si>
    <t>SG</t>
  </si>
  <si>
    <t>TH</t>
  </si>
  <si>
    <t>IN</t>
  </si>
  <si>
    <t>MY</t>
  </si>
  <si>
    <t>JK</t>
  </si>
  <si>
    <t>CN</t>
  </si>
  <si>
    <t>JP</t>
  </si>
  <si>
    <t>VN</t>
  </si>
  <si>
    <t>MX</t>
  </si>
  <si>
    <t>基本機能</t>
    <rPh sb="0" eb="2">
      <t>キホン</t>
    </rPh>
    <rPh sb="2" eb="4">
      <t>キノウ</t>
    </rPh>
    <phoneticPr fontId="1"/>
  </si>
  <si>
    <t>〇</t>
  </si>
  <si>
    <t>３．画面レイアウト</t>
    <rPh sb="2" eb="4">
      <t>ガメン</t>
    </rPh>
    <phoneticPr fontId="4"/>
  </si>
  <si>
    <r>
      <t>　インナーコード、商品コード、仕入先コード</t>
    </r>
    <r>
      <rPr>
        <strike/>
        <sz val="10"/>
        <color rgb="FFFF0000"/>
        <rFont val="Meiryo UI"/>
        <family val="3"/>
        <charset val="128"/>
      </rPr>
      <t>　グローバル番号、受注日、出荷日（ＶＳＤ）、セル、得意先</t>
    </r>
    <rPh sb="9" eb="11">
      <t>ショウヒン</t>
    </rPh>
    <rPh sb="15" eb="18">
      <t>シイレサキ</t>
    </rPh>
    <phoneticPr fontId="4"/>
  </si>
  <si>
    <t>CRUD</t>
    <phoneticPr fontId="4"/>
  </si>
  <si>
    <t>更新</t>
    <rPh sb="0" eb="2">
      <t>コウシン</t>
    </rPh>
    <phoneticPr fontId="1"/>
  </si>
  <si>
    <t>１.CRUD</t>
    <phoneticPr fontId="4"/>
  </si>
  <si>
    <t>エンティティ</t>
    <phoneticPr fontId="4"/>
  </si>
  <si>
    <t>機能</t>
    <rPh sb="0" eb="2">
      <t>キノウ</t>
    </rPh>
    <phoneticPr fontId="4"/>
  </si>
  <si>
    <t>在庫・部材照会</t>
    <rPh sb="0" eb="2">
      <t>ザイコ</t>
    </rPh>
    <rPh sb="3" eb="5">
      <t>ブザイ</t>
    </rPh>
    <rPh sb="5" eb="7">
      <t>ショウカイ</t>
    </rPh>
    <phoneticPr fontId="1"/>
  </si>
  <si>
    <t>R</t>
    <phoneticPr fontId="1"/>
  </si>
  <si>
    <t>画面設計書</t>
    <phoneticPr fontId="1"/>
  </si>
  <si>
    <t>処理フロー</t>
    <rPh sb="0" eb="2">
      <t>ショリ</t>
    </rPh>
    <phoneticPr fontId="4"/>
  </si>
  <si>
    <t>1．処理フロー</t>
    <rPh sb="2" eb="4">
      <t>ショリ</t>
    </rPh>
    <phoneticPr fontId="4"/>
  </si>
  <si>
    <t>検索ボタン押下時</t>
    <rPh sb="0" eb="2">
      <t>ケンサク</t>
    </rPh>
    <rPh sb="5" eb="7">
      <t>オウカ</t>
    </rPh>
    <rPh sb="7" eb="8">
      <t>ジ</t>
    </rPh>
    <phoneticPr fontId="4"/>
  </si>
  <si>
    <t>インナーコード、商品コード、ブランド</t>
    <phoneticPr fontId="4"/>
  </si>
  <si>
    <t>画面設計書</t>
    <phoneticPr fontId="1"/>
  </si>
  <si>
    <t>機能呼出仕様</t>
    <rPh sb="0" eb="2">
      <t>キノウ</t>
    </rPh>
    <rPh sb="2" eb="4">
      <t>ヨビダシ</t>
    </rPh>
    <rPh sb="4" eb="6">
      <t>シヨウ</t>
    </rPh>
    <phoneticPr fontId="4"/>
  </si>
  <si>
    <t>設定値・編集仕様</t>
    <rPh sb="0" eb="3">
      <t>セッテイチ</t>
    </rPh>
    <rPh sb="4" eb="6">
      <t>ヘンシュウ</t>
    </rPh>
    <rPh sb="6" eb="8">
      <t>シヨウ</t>
    </rPh>
    <phoneticPr fontId="1"/>
  </si>
  <si>
    <t>レスポンス項目（詳細はAPI設計書参照）</t>
    <rPh sb="5" eb="7">
      <t>コウモク</t>
    </rPh>
    <rPh sb="8" eb="10">
      <t>ショウサイ</t>
    </rPh>
    <rPh sb="14" eb="17">
      <t>セッケイショ</t>
    </rPh>
    <rPh sb="17" eb="19">
      <t>サンショウ</t>
    </rPh>
    <phoneticPr fontId="4"/>
  </si>
  <si>
    <t>画面項目名</t>
    <rPh sb="0" eb="2">
      <t>ガメン</t>
    </rPh>
    <phoneticPr fontId="1"/>
  </si>
  <si>
    <t>レスポンス項目</t>
    <rPh sb="5" eb="7">
      <t>コウモク</t>
    </rPh>
    <phoneticPr fontId="1"/>
  </si>
  <si>
    <t>想定抽出条件</t>
  </si>
  <si>
    <t>画面設計書</t>
    <rPh sb="0" eb="2">
      <t>ガメン</t>
    </rPh>
    <rPh sb="2" eb="3">
      <t>セツ</t>
    </rPh>
    <rPh sb="3" eb="4">
      <t>ケイ</t>
    </rPh>
    <rPh sb="4" eb="5">
      <t>ショ</t>
    </rPh>
    <phoneticPr fontId="4"/>
  </si>
  <si>
    <t>改版履歴</t>
    <rPh sb="0" eb="1">
      <t>カイ</t>
    </rPh>
    <rPh sb="1" eb="2">
      <t>バン</t>
    </rPh>
    <rPh sb="2" eb="4">
      <t>リレキ</t>
    </rPh>
    <phoneticPr fontId="1"/>
  </si>
  <si>
    <t>担当者</t>
    <rPh sb="0" eb="3">
      <t>タントウシャ</t>
    </rPh>
    <phoneticPr fontId="23"/>
  </si>
  <si>
    <t>日付</t>
    <rPh sb="0" eb="2">
      <t>ヒヅケ</t>
    </rPh>
    <phoneticPr fontId="23"/>
  </si>
  <si>
    <t>作成</t>
    <rPh sb="0" eb="2">
      <t>サクセイ</t>
    </rPh>
    <phoneticPr fontId="23"/>
  </si>
  <si>
    <t>更新</t>
    <rPh sb="0" eb="2">
      <t>コウシン</t>
    </rPh>
    <phoneticPr fontId="23"/>
  </si>
  <si>
    <t>改版年月日</t>
    <rPh sb="2" eb="5">
      <t>ネンガッピ</t>
    </rPh>
    <phoneticPr fontId="4"/>
  </si>
  <si>
    <t>改版者</t>
    <rPh sb="2" eb="3">
      <t>シャ</t>
    </rPh>
    <phoneticPr fontId="4"/>
  </si>
  <si>
    <t>改版内容</t>
    <rPh sb="0" eb="2">
      <t>カイハン</t>
    </rPh>
    <rPh sb="2" eb="4">
      <t>ナイヨウ</t>
    </rPh>
    <phoneticPr fontId="4"/>
  </si>
  <si>
    <t>改版承認</t>
    <rPh sb="0" eb="2">
      <t>カイハン</t>
    </rPh>
    <rPh sb="2" eb="4">
      <t>ショウニン</t>
    </rPh>
    <phoneticPr fontId="4"/>
  </si>
  <si>
    <t>外部設計書版１作成</t>
    <phoneticPr fontId="1"/>
  </si>
  <si>
    <t>HYN 張富華</t>
    <phoneticPr fontId="1"/>
  </si>
  <si>
    <t>版</t>
    <rPh sb="0" eb="1">
      <t>ハン</t>
    </rPh>
    <phoneticPr fontId="1"/>
  </si>
  <si>
    <t>β版1</t>
    <phoneticPr fontId="1"/>
  </si>
  <si>
    <t>LKI郭</t>
    <rPh sb="3" eb="4">
      <t>カク</t>
    </rPh>
    <phoneticPr fontId="1"/>
  </si>
  <si>
    <t xml:space="preserve">β版新規作成　ASIS設計書の以下シート取込み
　機能設計書　、　画面レイアウト　、　画面項目定義
　チェック処理　、　処理概要
＃ ASIS設計書に改訂履歴があった場合でも、テーマ毎のシートが存在しないため、既に取り込み済みとして扱う。
</t>
    <rPh sb="72" eb="75">
      <t>セッケイショ</t>
    </rPh>
    <rPh sb="76" eb="80">
      <t>カイテイリレキ</t>
    </rPh>
    <rPh sb="84" eb="86">
      <t>バアイ</t>
    </rPh>
    <rPh sb="92" eb="93">
      <t>マイ</t>
    </rPh>
    <rPh sb="98" eb="100">
      <t>ソンザイ</t>
    </rPh>
    <rPh sb="106" eb="107">
      <t>スデ</t>
    </rPh>
    <rPh sb="108" eb="109">
      <t>ト</t>
    </rPh>
    <rPh sb="110" eb="111">
      <t>コ</t>
    </rPh>
    <rPh sb="112" eb="113">
      <t>ズ</t>
    </rPh>
    <rPh sb="117" eb="118">
      <t>アツカ</t>
    </rPh>
    <phoneticPr fontId="1"/>
  </si>
  <si>
    <t>β版3.0</t>
    <rPh sb="1" eb="2">
      <t>バン</t>
    </rPh>
    <phoneticPr fontId="1"/>
  </si>
  <si>
    <t>BTC吉川</t>
    <rPh sb="3" eb="5">
      <t>ヨシカワ</t>
    </rPh>
    <phoneticPr fontId="1"/>
  </si>
  <si>
    <t xml:space="preserve">設計内容確認、確認事項整理
　変更箇所：オレンジ文字
　QA・質疑：ピンク エクセルコメント機能利用
</t>
    <phoneticPr fontId="1"/>
  </si>
  <si>
    <t>β版4.0</t>
    <rPh sb="1" eb="2">
      <t>バン</t>
    </rPh>
    <phoneticPr fontId="1"/>
  </si>
  <si>
    <t>【NGP(step2)】β版作成（QA一覧）の回答を取込み
　No.41：機能概要のメニューボタンに関する記載を削除
　No.42：機能概要のオンラインサービスタイム確認について反映（得られたのは一次回答であるため、後工程で詳細化）</t>
    <rPh sb="37" eb="39">
      <t>キノウ</t>
    </rPh>
    <rPh sb="39" eb="41">
      <t>ガイヨウ</t>
    </rPh>
    <rPh sb="50" eb="51">
      <t>カン</t>
    </rPh>
    <rPh sb="53" eb="55">
      <t>キサイ</t>
    </rPh>
    <rPh sb="56" eb="58">
      <t>サクジョ</t>
    </rPh>
    <rPh sb="89" eb="91">
      <t>ハンエイ</t>
    </rPh>
    <rPh sb="92" eb="93">
      <t>エ</t>
    </rPh>
    <rPh sb="98" eb="100">
      <t>イチジ</t>
    </rPh>
    <rPh sb="100" eb="102">
      <t>カイトウ</t>
    </rPh>
    <phoneticPr fontId="1"/>
  </si>
  <si>
    <t>β版5.0</t>
    <rPh sb="1" eb="2">
      <t>バン</t>
    </rPh>
    <phoneticPr fontId="1"/>
  </si>
  <si>
    <t>NRI堀</t>
    <rPh sb="3" eb="4">
      <t>ホリ</t>
    </rPh>
    <phoneticPr fontId="1"/>
  </si>
  <si>
    <t>TOBE概要設計作成に向けた事前準備</t>
    <phoneticPr fontId="1"/>
  </si>
  <si>
    <t>ver0.0.1</t>
    <phoneticPr fontId="1"/>
  </si>
  <si>
    <t>以下シートへTOBEの記載を追加
　・チェック仕様、機能概要</t>
    <rPh sb="0" eb="2">
      <t>イカ</t>
    </rPh>
    <rPh sb="11" eb="13">
      <t>キサイ</t>
    </rPh>
    <rPh sb="14" eb="16">
      <t>ツイカ</t>
    </rPh>
    <phoneticPr fontId="1"/>
  </si>
  <si>
    <t>ver0.0.2</t>
    <phoneticPr fontId="1"/>
  </si>
  <si>
    <t>BTC小野林</t>
    <rPh sb="3" eb="6">
      <t>オノバヤシ</t>
    </rPh>
    <phoneticPr fontId="1"/>
  </si>
  <si>
    <t>以下シートのチェック内容の記載を見直し
　・チェック仕様、機能概要</t>
    <rPh sb="0" eb="2">
      <t>イカ</t>
    </rPh>
    <rPh sb="10" eb="12">
      <t>ナイヨウ</t>
    </rPh>
    <rPh sb="13" eb="15">
      <t>キサイ</t>
    </rPh>
    <rPh sb="16" eb="18">
      <t>ミナオ</t>
    </rPh>
    <phoneticPr fontId="1"/>
  </si>
  <si>
    <t>ver0.0.3</t>
    <phoneticPr fontId="1"/>
  </si>
  <si>
    <t>CTC佐々木</t>
    <rPh sb="3" eb="6">
      <t>ササキ</t>
    </rPh>
    <phoneticPr fontId="1"/>
  </si>
  <si>
    <t>ガイドラインをもとに以下シートの記載を修正
　・画面レイアウト</t>
    <phoneticPr fontId="1"/>
  </si>
  <si>
    <t>ver0.0.4</t>
    <phoneticPr fontId="1"/>
  </si>
  <si>
    <t>CITS羽沢</t>
    <rPh sb="4" eb="6">
      <t>ハザワ</t>
    </rPh>
    <phoneticPr fontId="1"/>
  </si>
  <si>
    <t>以下シートのチェック内容の記載を見直し
　・画面レイアウト、機能概要</t>
    <rPh sb="0" eb="2">
      <t>イカ</t>
    </rPh>
    <rPh sb="10" eb="12">
      <t>ナイヨウ</t>
    </rPh>
    <rPh sb="13" eb="15">
      <t>キサイ</t>
    </rPh>
    <rPh sb="16" eb="18">
      <t>ミナオ</t>
    </rPh>
    <phoneticPr fontId="1"/>
  </si>
  <si>
    <t>ver0.0.5</t>
    <phoneticPr fontId="1"/>
  </si>
  <si>
    <t>SFT水口</t>
    <rPh sb="3" eb="5">
      <t>ミズクチ</t>
    </rPh>
    <phoneticPr fontId="1"/>
  </si>
  <si>
    <t>CRUDシート追加</t>
    <phoneticPr fontId="1"/>
  </si>
  <si>
    <t>ver0.0.6</t>
    <phoneticPr fontId="1"/>
  </si>
  <si>
    <t>以下シートのチェック内容の記載を見直し
　・画面レイアウト、CRUD</t>
    <rPh sb="0" eb="2">
      <t>イカ</t>
    </rPh>
    <rPh sb="10" eb="12">
      <t>ナイヨウ</t>
    </rPh>
    <rPh sb="13" eb="15">
      <t>キサイ</t>
    </rPh>
    <rPh sb="16" eb="18">
      <t>ミナオ</t>
    </rPh>
    <phoneticPr fontId="1"/>
  </si>
  <si>
    <t>ver0.0.7</t>
    <phoneticPr fontId="1"/>
  </si>
  <si>
    <t xml:space="preserve">顧客レビュー記録表/No.43対応
・機能概要：出荷可能数の算出方法を変更
</t>
    <phoneticPr fontId="1"/>
  </si>
  <si>
    <t>イベント処理仕様</t>
    <rPh sb="4" eb="6">
      <t>ショリ</t>
    </rPh>
    <rPh sb="6" eb="8">
      <t>シヨウ</t>
    </rPh>
    <phoneticPr fontId="4"/>
  </si>
  <si>
    <t>備考</t>
    <phoneticPr fontId="4"/>
  </si>
  <si>
    <t>ID</t>
  </si>
  <si>
    <t>名称</t>
    <rPh sb="0" eb="2">
      <t>メイショウ</t>
    </rPh>
    <phoneticPr fontId="2"/>
  </si>
  <si>
    <t>リクエスト項目設定</t>
    <phoneticPr fontId="1"/>
  </si>
  <si>
    <r>
      <t>１．</t>
    </r>
    <r>
      <rPr>
        <strike/>
        <sz val="9"/>
        <color theme="1"/>
        <rFont val="Meiryo UI"/>
        <family val="3"/>
        <charset val="128"/>
      </rPr>
      <t>入力項目に対して単項目チェックをする</t>
    </r>
    <r>
      <rPr>
        <sz val="9"/>
        <color theme="1"/>
        <rFont val="Meiryo UI"/>
        <family val="3"/>
        <charset val="128"/>
      </rPr>
      <t xml:space="preserve"> 単項目チェック（チェック仕様を参照）を行う
</t>
    </r>
    <r>
      <rPr>
        <strike/>
        <sz val="9"/>
        <color theme="1"/>
        <rFont val="Meiryo UI"/>
        <family val="3"/>
        <charset val="128"/>
      </rPr>
      <t>２．各項目の必須項目チェックをする</t>
    </r>
    <phoneticPr fontId="2"/>
  </si>
  <si>
    <t>現法コード</t>
    <phoneticPr fontId="1"/>
  </si>
  <si>
    <t>ログイン情報.現法コード</t>
    <phoneticPr fontId="1"/>
  </si>
  <si>
    <t>画面入力項目.インナーコード</t>
    <rPh sb="0" eb="2">
      <t>ガメン</t>
    </rPh>
    <rPh sb="2" eb="4">
      <t>ニュウリョク</t>
    </rPh>
    <rPh sb="4" eb="6">
      <t>コウモク</t>
    </rPh>
    <phoneticPr fontId="1"/>
  </si>
  <si>
    <t>商品コード</t>
    <phoneticPr fontId="1"/>
  </si>
  <si>
    <t>画面入力項目.商品コード</t>
    <phoneticPr fontId="1"/>
  </si>
  <si>
    <t>ブランド</t>
    <phoneticPr fontId="1"/>
  </si>
  <si>
    <t>画面入力項目.ブランド</t>
    <phoneticPr fontId="1"/>
  </si>
  <si>
    <t>在庫・部材照会情報</t>
    <rPh sb="7" eb="9">
      <t>ジョウホウ</t>
    </rPh>
    <phoneticPr fontId="1"/>
  </si>
  <si>
    <t>連番</t>
  </si>
  <si>
    <t>部材親商品</t>
    <rPh sb="0" eb="2">
      <t>ブザイ</t>
    </rPh>
    <rPh sb="2" eb="3">
      <t>オヤ</t>
    </rPh>
    <rPh sb="3" eb="5">
      <t>ショウヒン</t>
    </rPh>
    <phoneticPr fontId="13"/>
  </si>
  <si>
    <t>部材親商品でない</t>
    <rPh sb="0" eb="2">
      <t>ブザイ</t>
    </rPh>
    <rPh sb="2" eb="3">
      <t>オヤ</t>
    </rPh>
    <rPh sb="3" eb="5">
      <t>ショウヒン</t>
    </rPh>
    <phoneticPr fontId="13"/>
  </si>
  <si>
    <t>固定値「在庫、部材照会」</t>
    <rPh sb="0" eb="3">
      <t>コテイチ</t>
    </rPh>
    <rPh sb="4" eb="6">
      <t>ザイコ</t>
    </rPh>
    <rPh sb="7" eb="9">
      <t>ブザイ</t>
    </rPh>
    <rPh sb="9" eb="11">
      <t>ショウカイ</t>
    </rPh>
    <phoneticPr fontId="4"/>
  </si>
  <si>
    <t>ログイン情報.現法</t>
    <phoneticPr fontId="4"/>
  </si>
  <si>
    <t>検索ボタン押下時</t>
  </si>
  <si>
    <t>単項目チェック</t>
  </si>
  <si>
    <t>単項目チェック：
①型チェック
・インナーコード、商品コード、ブランド
②必須項目チェック
　どちらかの項目が入力されていること
・インナーコード、商品コード
③入力桁数チェック
・インナーコード、ブランド</t>
  </si>
  <si>
    <t xml:space="preserve">①商品マスタ存在チェック
　商品マスタにデータが存在しない、または、データは存在するが削除状態
・現法、インナーコード or 商品コード、ブランドコード（セットされている場合）
②ブランドコードチェック
  商品コードに紐付くブランドが１つであるかのチェック
</t>
  </si>
  <si>
    <t>在庫・部材情報照会APIのリクエスト項目説明を参照する。</t>
    <phoneticPr fontId="4"/>
  </si>
  <si>
    <t>インナーコード</t>
    <phoneticPr fontId="1"/>
  </si>
  <si>
    <t>出荷可能数</t>
  </si>
  <si>
    <t>在庫・部材照会情報</t>
    <phoneticPr fontId="1"/>
  </si>
  <si>
    <t>置場別在庫情報リスト</t>
    <phoneticPr fontId="1"/>
  </si>
  <si>
    <t>仕入先</t>
    <phoneticPr fontId="1"/>
  </si>
  <si>
    <t>商品コード</t>
    <phoneticPr fontId="1"/>
  </si>
  <si>
    <t>商品マスタ.商品コード</t>
    <phoneticPr fontId="1"/>
  </si>
  <si>
    <t>インナーコード</t>
    <phoneticPr fontId="1"/>
  </si>
  <si>
    <t>　２－３．在庫・部材情報を表示する
　　２－３－１．商品マスタ・部材展開品が部材親商品でない場合、ATP_STOCK、ATP_VBBE、
　　　ATP_EKET 在庫マスタ を検索する
　　　・商品マスタ．インナーコードに該当するデータを置場単位に編集して在庫・部材情報を表示する
　　　・該当するデータが存在する場合、数量は空白とし、総在庫数に在庫・引当残照会画面への
　　　　　リンクを設定する
　　　・該当するデータが存在しない場合、数量は’－’を表示する。在庫・引当残照会画面へのリンク
　　　　　は設定しない
　　　・対象の全ての置場で該当するデータが存在しないときエラーメッセージを表示する
　　　・商品マスタ・商品納入先区分による指定以外の置場で在庫データが存在した場合、置場の横
　　　　　に’＊’を表示する
　　　・置場別在庫情報は空白とする</t>
    <phoneticPr fontId="2"/>
  </si>
  <si>
    <t xml:space="preserve">　　２－３－２．商品が部材親商品の場合、部材構成品マスタを検索する
　　　２－３－２－１．部材構成品マスタ・子インナーコードで商品マスタを検索する
　　　　・在庫・発注残照会画面に遷移する際に引き渡すブランドコードを保持する
　　　　・該当するデータが存在しないときエラーメッセージを表示する
　　　　・商品マスタのＱランク区分が通常の場合、商品の仕入れ先コードを仕入先コード項目に
　　　　　　表示する
　　　　・商品マスタのＱランク区分が通常以外の場合、部材構成品マスタ・子インナーコードで
　　　　　　商品別仕入先マスタを検索し、仕入先コード項目に表示する
</t>
    <phoneticPr fontId="2"/>
  </si>
  <si>
    <r>
      <rPr>
        <strike/>
        <sz val="9"/>
        <color rgb="FF00B050"/>
        <rFont val="Meiryo UI"/>
        <family val="3"/>
        <charset val="128"/>
      </rPr>
      <t>２．指定された検索条件にてDBを検索し、結果を明細に表示する</t>
    </r>
    <r>
      <rPr>
        <sz val="9"/>
        <color rgb="FF00B050"/>
        <rFont val="Meiryo UI"/>
        <family val="3"/>
        <charset val="128"/>
      </rPr>
      <t xml:space="preserve">
２．在庫・部材情報照会APIを呼び出し、在庫・部材情報を取得する。
　　　→エラーが発生した場合、エラーメッセージを表示して処理を中断する。</t>
    </r>
    <r>
      <rPr>
        <sz val="9"/>
        <rFont val="Meiryo UI"/>
        <family val="3"/>
        <charset val="128"/>
      </rPr>
      <t/>
    </r>
    <phoneticPr fontId="2"/>
  </si>
  <si>
    <t>検索ボタン押下</t>
    <phoneticPr fontId="1"/>
  </si>
  <si>
    <t>同左</t>
    <phoneticPr fontId="1"/>
  </si>
  <si>
    <t>同左</t>
    <phoneticPr fontId="1"/>
  </si>
  <si>
    <t>同左</t>
    <phoneticPr fontId="1"/>
  </si>
  <si>
    <t>同左</t>
    <phoneticPr fontId="1"/>
  </si>
  <si>
    <t>ブランク</t>
    <phoneticPr fontId="1"/>
  </si>
  <si>
    <t>ブランク</t>
    <phoneticPr fontId="1"/>
  </si>
  <si>
    <t>ブランク</t>
    <phoneticPr fontId="1"/>
  </si>
  <si>
    <t>ブランク</t>
    <phoneticPr fontId="1"/>
  </si>
  <si>
    <t>部材構成品マスタ.子部品数</t>
    <phoneticPr fontId="1"/>
  </si>
  <si>
    <t>総有効数</t>
    <phoneticPr fontId="1"/>
  </si>
  <si>
    <t xml:space="preserve">
MIN(部材品.総有効数 / 部材構成品マスタ.子部品数)</t>
    <phoneticPr fontId="1"/>
  </si>
  <si>
    <t>現在庫数</t>
    <phoneticPr fontId="1"/>
  </si>
  <si>
    <t>初期表示</t>
    <rPh sb="0" eb="2">
      <t>ショキ</t>
    </rPh>
    <rPh sb="2" eb="4">
      <t>ヒョウジ</t>
    </rPh>
    <phoneticPr fontId="13"/>
  </si>
  <si>
    <t>　２－１．商品情報を表示する
　　・商品マスタを検索する　※あいまい検索には対応しない
　　　・存在しない、または論理削除状態の場合はエラーメッセージを表示し、処理を中止する
　　・商品、ブランドチェック（チェック仕様を参照）を行う</t>
    <phoneticPr fontId="2"/>
  </si>
  <si>
    <t xml:space="preserve">　２－４．置場別在庫情報の出荷可能数を表示する
　　・部材構成品マスタ・子インナーコード、置場毎に総有効数 現有効数 （※）を子部品数で割った値を算出し、置場単位での最小値を置場別在庫情報の出荷可能数として表示する
（※）NEWTON_顧客レビュー記録表_B領域.xlsx／220505179／No.43より出荷可能数を総有効数から算出するように変更
</t>
    <rPh sb="49" eb="52">
      <t>ソウユウコウ</t>
    </rPh>
    <rPh sb="52" eb="53">
      <t>スウ</t>
    </rPh>
    <rPh sb="154" eb="156">
      <t>シュッカ</t>
    </rPh>
    <rPh sb="156" eb="158">
      <t>カノウ</t>
    </rPh>
    <rPh sb="158" eb="159">
      <t>スウ</t>
    </rPh>
    <rPh sb="160" eb="163">
      <t>ソウユウコウ</t>
    </rPh>
    <rPh sb="163" eb="164">
      <t>スウ</t>
    </rPh>
    <rPh sb="166" eb="168">
      <t>サンシュツ</t>
    </rPh>
    <rPh sb="173" eb="175">
      <t>ヘンコウ</t>
    </rPh>
    <phoneticPr fontId="2"/>
  </si>
  <si>
    <t>　　　２－３－２－２．部材構成品マスタ・子インナーコードでATP_STOCK、ATP_VBBE、
　　　　ATP_EKET 在庫マスタ を検索する
　　　　・総在庫数に在庫・引当残照会画面へのリンクを設定する
　　　　・ATP_STOCK、ATP_VBBE、ATP_EKET 在庫マスタ に該当するデータが存在しないとき
　　　　　　各数量項目には’－’を表示する。在庫・引当残照会画面へのリンクは設定しない
　　　　・商品マスタ・商品納入先区分で指定されている以外の置場で在庫データが存在した場合、
　　　　　　置場の横に’＊’を表示する</t>
    <phoneticPr fontId="2"/>
  </si>
  <si>
    <t>在庫・部材情報照会APIのリクエスト項目説明を参照する。</t>
    <phoneticPr fontId="4"/>
  </si>
  <si>
    <t>商品、ブランドチェック</t>
    <phoneticPr fontId="1"/>
  </si>
  <si>
    <t>ブランドチェック</t>
    <phoneticPr fontId="4"/>
  </si>
  <si>
    <t>商品マスタに該当データは存在しません</t>
    <phoneticPr fontId="1"/>
  </si>
  <si>
    <t>①商品マスタに該当データは存在しません
②商品が複数存在します。ブランドコードを入力してください。
ブランドコード：[ブランド1,ブランド2]</t>
    <phoneticPr fontId="1"/>
  </si>
  <si>
    <t>商品が複数存在します。ブランドコードを入力してください。
ブランドコード：[ブランド1,ブランド2]</t>
    <phoneticPr fontId="1"/>
  </si>
  <si>
    <t>他MS</t>
    <phoneticPr fontId="1"/>
  </si>
  <si>
    <t>商品マスタ</t>
    <phoneticPr fontId="1"/>
  </si>
  <si>
    <t>仕入先マスタ</t>
    <phoneticPr fontId="1"/>
  </si>
  <si>
    <t>部材構成品マスタ</t>
    <phoneticPr fontId="1"/>
  </si>
  <si>
    <t>有効在庫</t>
    <rPh sb="0" eb="2">
      <t>ユウコウ</t>
    </rPh>
    <rPh sb="2" eb="4">
      <t>ザイコ</t>
    </rPh>
    <phoneticPr fontId="1"/>
  </si>
  <si>
    <t>ASCII</t>
    <phoneticPr fontId="1"/>
  </si>
  <si>
    <t>必須</t>
    <rPh sb="0" eb="2">
      <t>ヒッス</t>
    </rPh>
    <phoneticPr fontId="1"/>
  </si>
  <si>
    <t>半角</t>
    <phoneticPr fontId="1"/>
  </si>
  <si>
    <t>英数字</t>
    <phoneticPr fontId="4"/>
  </si>
  <si>
    <t>超  ＞</t>
    <phoneticPr fontId="1"/>
  </si>
  <si>
    <t>以上 ≧</t>
    <phoneticPr fontId="1"/>
  </si>
  <si>
    <t>以下 ≦</t>
    <phoneticPr fontId="1"/>
  </si>
  <si>
    <t>未満 ＜</t>
    <phoneticPr fontId="1"/>
  </si>
  <si>
    <t>最大</t>
    <rPh sb="0" eb="2">
      <t>サイダイ</t>
    </rPh>
    <phoneticPr fontId="4"/>
  </si>
  <si>
    <t>最小</t>
    <rPh sb="0" eb="2">
      <t>サイショウ</t>
    </rPh>
    <phoneticPr fontId="4"/>
  </si>
  <si>
    <t>数値範囲</t>
    <phoneticPr fontId="1"/>
  </si>
  <si>
    <t>○</t>
    <phoneticPr fontId="1"/>
  </si>
  <si>
    <t>○</t>
    <phoneticPr fontId="1"/>
  </si>
  <si>
    <t>△</t>
    <phoneticPr fontId="1"/>
  </si>
  <si>
    <t>△</t>
    <phoneticPr fontId="1"/>
  </si>
  <si>
    <t>発注テーブル</t>
    <rPh sb="0" eb="2">
      <t>ハッチュウ</t>
    </rPh>
    <phoneticPr fontId="1"/>
  </si>
  <si>
    <t>商品別仕入先マスタ</t>
    <phoneticPr fontId="1"/>
  </si>
  <si>
    <t>R</t>
    <phoneticPr fontId="1"/>
  </si>
  <si>
    <t>R</t>
    <phoneticPr fontId="1"/>
  </si>
  <si>
    <t>置場情報エリア</t>
    <phoneticPr fontId="1"/>
  </si>
  <si>
    <t>在庫・部材情報リスト</t>
    <phoneticPr fontId="1"/>
  </si>
  <si>
    <t>置場情報リスト</t>
    <phoneticPr fontId="1"/>
  </si>
  <si>
    <t>レビュー指摘対応</t>
    <phoneticPr fontId="1"/>
  </si>
  <si>
    <t>HYN 張富華</t>
    <phoneticPr fontId="1"/>
  </si>
  <si>
    <t>ver1.0.0</t>
    <phoneticPr fontId="1"/>
  </si>
  <si>
    <t>ver1.0.1</t>
    <phoneticPr fontId="1"/>
  </si>
  <si>
    <t>ログインユーザID</t>
  </si>
  <si>
    <t>ログインユーザ名</t>
  </si>
  <si>
    <t>処理日時</t>
  </si>
  <si>
    <t>文字列</t>
  </si>
  <si>
    <t>日時</t>
  </si>
  <si>
    <t>YYYY/MM/DD HH:MI:SS</t>
  </si>
  <si>
    <t>ログイン情報.現法</t>
  </si>
  <si>
    <t>同左</t>
  </si>
  <si>
    <t>ログイン情報.ユーザID</t>
  </si>
  <si>
    <t>ログイン情報.ユーザ名</t>
  </si>
  <si>
    <t>システム日付時間</t>
  </si>
  <si>
    <t>[在庫・部材情報エリア]</t>
    <phoneticPr fontId="1"/>
  </si>
  <si>
    <t>[検索エリア]</t>
    <phoneticPr fontId="28"/>
  </si>
  <si>
    <r>
      <rPr>
        <strike/>
        <sz val="9"/>
        <color rgb="FF00B050"/>
        <rFont val="Meiryo UI"/>
        <family val="3"/>
        <charset val="128"/>
      </rPr>
      <t>オンラインサービスタイム確認</t>
    </r>
    <r>
      <rPr>
        <sz val="9"/>
        <color rgb="FF00B050"/>
        <rFont val="Meiryo UI"/>
        <family val="3"/>
        <charset val="128"/>
      </rPr>
      <t xml:space="preserve">
初期表示（メニューから遷移）</t>
    </r>
    <rPh sb="12" eb="14">
      <t>カクニン</t>
    </rPh>
    <phoneticPr fontId="2"/>
  </si>
  <si>
    <r>
      <rPr>
        <strike/>
        <sz val="9"/>
        <color rgb="FF00B050"/>
        <rFont val="Meiryo UI"/>
        <family val="3"/>
        <charset val="128"/>
      </rPr>
      <t>オンラインサービスタイム</t>
    </r>
    <r>
      <rPr>
        <sz val="9"/>
        <rFont val="Meiryo UI"/>
        <family val="3"/>
        <charset val="128"/>
      </rPr>
      <t xml:space="preserve">
</t>
    </r>
    <r>
      <rPr>
        <sz val="9"/>
        <color rgb="FF00B050"/>
        <rFont val="Meiryo UI"/>
        <family val="3"/>
        <charset val="128"/>
      </rPr>
      <t>「画面項目定義」シート参照</t>
    </r>
    <phoneticPr fontId="2"/>
  </si>
  <si>
    <t>ブランド</t>
    <phoneticPr fontId="4"/>
  </si>
  <si>
    <t>受注明細.受注数の合計
　①置場に棚がない場合’－’表示
　②在庫のない数量は'0'で表示</t>
    <rPh sb="0" eb="2">
      <t>ジュチュウ</t>
    </rPh>
    <rPh sb="2" eb="4">
      <t>メイサイ</t>
    </rPh>
    <rPh sb="5" eb="7">
      <t>ジュチュウ</t>
    </rPh>
    <rPh sb="7" eb="8">
      <t>スウ</t>
    </rPh>
    <rPh sb="9" eb="11">
      <t>ゴウケイ</t>
    </rPh>
    <phoneticPr fontId="1"/>
  </si>
  <si>
    <t>有効在庫テーブル.現在庫数　+ 発注テーブル.発注数の合計
　①置場に棚がない場合’－’表示　（リンク表示しない）
　②在庫のない数量は'0'で表示</t>
    <phoneticPr fontId="1"/>
  </si>
  <si>
    <t>有効在庫テーブル.現在庫数
　①置場に棚がない場合’－’表示
　②在庫のない数量は'0'で表示</t>
    <phoneticPr fontId="1"/>
  </si>
  <si>
    <r>
      <t>画面初期化</t>
    </r>
    <r>
      <rPr>
        <sz val="9"/>
        <color rgb="FF00B050"/>
        <rFont val="Meiryo UI"/>
        <family val="3"/>
        <charset val="128"/>
      </rPr>
      <t>（検索）</t>
    </r>
    <phoneticPr fontId="2"/>
  </si>
  <si>
    <t>メッセージ</t>
    <phoneticPr fontId="1"/>
  </si>
  <si>
    <t>1.エラーありの場合、エラーメッセージを表示する
2.エラーなしの場合、ブランクを表示する</t>
    <rPh sb="20" eb="22">
      <t>ヒョウジ</t>
    </rPh>
    <phoneticPr fontId="1"/>
  </si>
  <si>
    <t>「先頭へ」テキストリンクを押す</t>
    <phoneticPr fontId="2"/>
  </si>
  <si>
    <t>「次へ」テキストリンクを押す</t>
    <phoneticPr fontId="2"/>
  </si>
  <si>
    <t>１．検索結果明細の最終ページの表示
　１－１．検索結果明細の最終行を表示する
　１－２．「次へ」ボタンと「最後」ボタンを非活性にする</t>
    <phoneticPr fontId="2"/>
  </si>
  <si>
    <t>１．検索結果明細を１ページ分進む
　１－１．検索結果明細を検索結果アクションエリア．表示件数プルダウンで指定された行数分進めて
　　　　　表示する
　１－２．検索結果明細の最終ページへ移動した場合、
　　　　　「次へ」ボタンと「最後」ボタンを非活性にする</t>
    <phoneticPr fontId="2"/>
  </si>
  <si>
    <t>１．検索結果の先頭ページを表示する
　１－１．ラベルのみの表示を押した場合
　　１－１－１．ラベルの横に「▲」を表示
　　１－１－２．押したラベルの昇順で明細を再表示
　１－２．ラベル▲表示を押した場合
　　１－２－１．ラベルの横に「▼」を表示
　　１－２－２．押したラベルの降順で明細を再表示
　１－３．ラベル▼表示を押した場合
　　１－３－１．ラベルの横に「▲」を表示
　　１－３－２．押したラベルの昇順で明細を表示</t>
    <phoneticPr fontId="2"/>
  </si>
  <si>
    <t>１．検索結果明細の先頭ページの表示
　１－１．検索結果明細の１行目から検索結果アクションエリア．表示件数プルダウンで指定された行数分
　　　　　を表示する
　１－２．「先頭」ボタンと「前へ」ボタンを非活性にする</t>
    <rPh sb="2" eb="4">
      <t>ケンサク</t>
    </rPh>
    <rPh sb="4" eb="6">
      <t>ケッカ</t>
    </rPh>
    <rPh sb="6" eb="8">
      <t>メイサイ</t>
    </rPh>
    <rPh sb="9" eb="11">
      <t>セントウ</t>
    </rPh>
    <rPh sb="15" eb="17">
      <t>ヒョウジ</t>
    </rPh>
    <rPh sb="23" eb="25">
      <t>ケンサク</t>
    </rPh>
    <rPh sb="25" eb="27">
      <t>ケッカ</t>
    </rPh>
    <rPh sb="27" eb="29">
      <t>メイサイ</t>
    </rPh>
    <rPh sb="31" eb="33">
      <t>ギョウメ</t>
    </rPh>
    <rPh sb="35" eb="37">
      <t>ケンサク</t>
    </rPh>
    <rPh sb="37" eb="39">
      <t>ケッカ</t>
    </rPh>
    <rPh sb="48" eb="50">
      <t>ヒョウジ</t>
    </rPh>
    <rPh sb="50" eb="52">
      <t>ケンスウ</t>
    </rPh>
    <rPh sb="58" eb="60">
      <t>シテイ</t>
    </rPh>
    <rPh sb="63" eb="65">
      <t>ギョウスウ</t>
    </rPh>
    <rPh sb="65" eb="66">
      <t>ブン</t>
    </rPh>
    <rPh sb="73" eb="75">
      <t>ヒョウジ</t>
    </rPh>
    <rPh sb="84" eb="86">
      <t>セントウ</t>
    </rPh>
    <rPh sb="92" eb="93">
      <t>マエ</t>
    </rPh>
    <rPh sb="99" eb="100">
      <t>ヒ</t>
    </rPh>
    <rPh sb="100" eb="102">
      <t>カッセイ</t>
    </rPh>
    <phoneticPr fontId="2"/>
  </si>
  <si>
    <t>１．検索結果明細を１ページ分戻る
　１－１．検索結果明細を検索結果アクションエリア．表示件数プルダウンで指定された行数分遡って
　　　　　表示する
　１－２．検索結果明細の１ページ目へ移動した場合、
　　　　　「先頭」ボタンと「前へ」ボタンを非活性にする</t>
    <phoneticPr fontId="2"/>
  </si>
  <si>
    <t>現法（ラベル）</t>
    <phoneticPr fontId="1"/>
  </si>
  <si>
    <t>非活性</t>
    <phoneticPr fontId="1"/>
  </si>
  <si>
    <t>固定値「現法」</t>
    <phoneticPr fontId="1"/>
  </si>
  <si>
    <t>インナーコード（ラベル）</t>
    <phoneticPr fontId="1"/>
  </si>
  <si>
    <t>固定値「インナーコード」</t>
    <phoneticPr fontId="1"/>
  </si>
  <si>
    <t>固定値「インナーコード」</t>
    <phoneticPr fontId="1"/>
  </si>
  <si>
    <t>固定値「商品コード」</t>
    <phoneticPr fontId="1"/>
  </si>
  <si>
    <t>出荷可能数（親品の有効数）（ラベル）</t>
    <phoneticPr fontId="1"/>
  </si>
  <si>
    <t>固定値「出荷可能数（親品の有効数）」</t>
    <phoneticPr fontId="1"/>
  </si>
  <si>
    <t>No（ラベル）</t>
    <phoneticPr fontId="1"/>
  </si>
  <si>
    <t>固定値「No」</t>
    <phoneticPr fontId="1"/>
  </si>
  <si>
    <t>在庫・部材情報エリア</t>
    <phoneticPr fontId="1"/>
  </si>
  <si>
    <t>固定値「在庫・部材情報エリア」</t>
    <phoneticPr fontId="1"/>
  </si>
  <si>
    <t>インナーコード（ラベル）</t>
    <phoneticPr fontId="1"/>
  </si>
  <si>
    <t>固定値「商品コード」</t>
    <phoneticPr fontId="1"/>
  </si>
  <si>
    <t>数量（ラベル）</t>
    <phoneticPr fontId="1"/>
  </si>
  <si>
    <t>固定値「数量」</t>
    <phoneticPr fontId="1"/>
  </si>
  <si>
    <t>現在庫数（ラベル）</t>
    <phoneticPr fontId="1"/>
  </si>
  <si>
    <t>固定値「現在庫数」</t>
    <phoneticPr fontId="1"/>
  </si>
  <si>
    <t>仕入先（ラベル）</t>
    <phoneticPr fontId="1"/>
  </si>
  <si>
    <t>固定値「仕入先」</t>
    <phoneticPr fontId="1"/>
  </si>
  <si>
    <t>総有効数（ラベル）</t>
    <phoneticPr fontId="1"/>
  </si>
  <si>
    <t>固定値「総有効数」</t>
    <phoneticPr fontId="1"/>
  </si>
  <si>
    <t>先頭</t>
    <phoneticPr fontId="1"/>
  </si>
  <si>
    <t>固定値「&lt;&lt; 先頭」</t>
    <phoneticPr fontId="1"/>
  </si>
  <si>
    <t>固定値「&lt; 前へ」</t>
  </si>
  <si>
    <t>固定値「次へ &gt;」</t>
  </si>
  <si>
    <t>固定値「最後 &gt;&gt;」</t>
  </si>
  <si>
    <t>ブランク</t>
    <phoneticPr fontId="1"/>
  </si>
  <si>
    <t>1、"2"・・・</t>
    <phoneticPr fontId="1"/>
  </si>
  <si>
    <t>1、"2"・・・</t>
    <phoneticPr fontId="1"/>
  </si>
  <si>
    <t>All Clear</t>
    <phoneticPr fontId="1"/>
  </si>
  <si>
    <t>Search Clear</t>
    <phoneticPr fontId="1"/>
  </si>
  <si>
    <t>固定値「ブランド」</t>
    <phoneticPr fontId="1"/>
  </si>
  <si>
    <t>固定値「検索条件のクリア」</t>
    <phoneticPr fontId="1"/>
  </si>
  <si>
    <t>検索条件のクリアボタン</t>
    <phoneticPr fontId="1"/>
  </si>
  <si>
    <t>B-11</t>
    <phoneticPr fontId="2"/>
  </si>
  <si>
    <t>ボタン押下</t>
    <phoneticPr fontId="2"/>
  </si>
  <si>
    <t>検索条件のクリアを押す</t>
    <phoneticPr fontId="2"/>
  </si>
  <si>
    <t>１．検索条件のクリア
　　入力検索条件項目(インナーコード、商品コード、ブランド）をクリアし、初期表示状態とする</t>
    <rPh sb="2" eb="4">
      <t>ケンサク</t>
    </rPh>
    <rPh sb="4" eb="6">
      <t>ジョウケン</t>
    </rPh>
    <rPh sb="30" eb="32">
      <t>ショウヒン</t>
    </rPh>
    <phoneticPr fontId="2"/>
  </si>
  <si>
    <r>
      <rPr>
        <strike/>
        <sz val="9"/>
        <color rgb="FF00B050"/>
        <rFont val="Meiryo UI"/>
        <family val="3"/>
        <charset val="128"/>
      </rPr>
      <t>※未入力状態（他画面からの戻りではない場合）
１．全ての項目を空白で表示する
２．非活性／活性制御を行う
　・「全クリア」ボタンを活性化する
　・「戻る」、「確認」、「キャンセル」、「確定」ボタンを非活性化する</t>
    </r>
    <r>
      <rPr>
        <sz val="9"/>
        <color rgb="FF00B050"/>
        <rFont val="Meiryo UI"/>
        <family val="3"/>
        <charset val="128"/>
      </rPr>
      <t xml:space="preserve">
</t>
    </r>
    <rPh sb="4" eb="6">
      <t>ジョウタイ</t>
    </rPh>
    <rPh sb="7" eb="8">
      <t>ホカ</t>
    </rPh>
    <rPh sb="8" eb="10">
      <t>ガメン</t>
    </rPh>
    <rPh sb="13" eb="14">
      <t>モド</t>
    </rPh>
    <rPh sb="19" eb="21">
      <t>バアイ</t>
    </rPh>
    <rPh sb="47" eb="49">
      <t>セイギョ</t>
    </rPh>
    <rPh sb="50" eb="51">
      <t>オコナ</t>
    </rPh>
    <phoneticPr fontId="2"/>
  </si>
  <si>
    <r>
      <rPr>
        <strike/>
        <sz val="10"/>
        <color rgb="FF00B050"/>
        <rFont val="Meiryo UI"/>
        <family val="3"/>
        <charset val="128"/>
      </rPr>
      <t>商品型番</t>
    </r>
    <r>
      <rPr>
        <sz val="10"/>
        <color rgb="FF00B050"/>
        <rFont val="Meiryo UI"/>
        <family val="3"/>
        <charset val="128"/>
      </rPr>
      <t>商品コード</t>
    </r>
    <r>
      <rPr>
        <sz val="10"/>
        <color theme="1"/>
        <rFont val="Meiryo UI"/>
        <family val="3"/>
        <charset val="128"/>
      </rPr>
      <t>（ラベル）</t>
    </r>
    <phoneticPr fontId="1"/>
  </si>
  <si>
    <t>商品コード（ラベル）</t>
    <phoneticPr fontId="1"/>
  </si>
  <si>
    <t>”商品コード”</t>
    <phoneticPr fontId="1"/>
  </si>
  <si>
    <t>インナーコード、商品コードのどちらかの入力が必須</t>
    <phoneticPr fontId="1"/>
  </si>
  <si>
    <t>”商品コード”</t>
    <phoneticPr fontId="1"/>
  </si>
  <si>
    <t>インナーコード</t>
    <phoneticPr fontId="1"/>
  </si>
  <si>
    <t>現法</t>
    <phoneticPr fontId="1"/>
  </si>
  <si>
    <t>ログインユーザーの現法コード</t>
    <phoneticPr fontId="1"/>
  </si>
  <si>
    <r>
      <rPr>
        <sz val="10"/>
        <color theme="1"/>
        <rFont val="Meiryo UI"/>
        <family val="3"/>
        <charset val="128"/>
      </rPr>
      <t>現法</t>
    </r>
    <r>
      <rPr>
        <sz val="10"/>
        <color rgb="FF00B050"/>
        <rFont val="Meiryo UI"/>
        <family val="3"/>
        <charset val="128"/>
      </rPr>
      <t>コード</t>
    </r>
    <phoneticPr fontId="1"/>
  </si>
  <si>
    <t>テキスト</t>
    <phoneticPr fontId="1"/>
  </si>
  <si>
    <t>[検索結果アクションエリア]</t>
    <phoneticPr fontId="1"/>
  </si>
  <si>
    <t>戻るボタン</t>
    <phoneticPr fontId="1"/>
  </si>
  <si>
    <t>全クリアボタン</t>
    <phoneticPr fontId="1"/>
  </si>
  <si>
    <t>確認ボタン</t>
    <phoneticPr fontId="1"/>
  </si>
  <si>
    <t>キャンセルボタン</t>
    <phoneticPr fontId="1"/>
  </si>
  <si>
    <t>確定ボタン</t>
    <phoneticPr fontId="1"/>
  </si>
  <si>
    <t>固定値「検索」</t>
    <rPh sb="4" eb="6">
      <t>ケンサク</t>
    </rPh>
    <phoneticPr fontId="1"/>
  </si>
  <si>
    <r>
      <rPr>
        <strike/>
        <sz val="9"/>
        <color rgb="FF00B050"/>
        <rFont val="Meiryo UI"/>
        <family val="3"/>
        <charset val="128"/>
      </rPr>
      <t>※共通機能の仕様に準ずる</t>
    </r>
    <r>
      <rPr>
        <sz val="9"/>
        <rFont val="Meiryo UI"/>
        <family val="3"/>
        <charset val="128"/>
      </rPr>
      <t xml:space="preserve">
</t>
    </r>
    <r>
      <rPr>
        <sz val="9"/>
        <color rgb="FF00B050"/>
        <rFont val="Meiryo UI"/>
        <family val="3"/>
        <charset val="128"/>
      </rPr>
      <t xml:space="preserve">１．全ての項目を空白で表示する
</t>
    </r>
    <phoneticPr fontId="2"/>
  </si>
  <si>
    <t>ver1.0.2</t>
  </si>
  <si>
    <t>以下シートのチェック内容の記載を見直し
　・イベント処理仕様 の　非活性／活性制御のところを取り消し線を付ける。</t>
    <rPh sb="46" eb="47">
      <t>ト</t>
    </rPh>
    <rPh sb="48" eb="49">
      <t>ケ</t>
    </rPh>
    <rPh sb="50" eb="51">
      <t>セン</t>
    </rPh>
    <rPh sb="52" eb="53">
      <t>ツ</t>
    </rPh>
    <phoneticPr fontId="1"/>
  </si>
  <si>
    <r>
      <rPr>
        <strike/>
        <sz val="9"/>
        <color rgb="FF00B050"/>
        <rFont val="Meiryo UI"/>
        <family val="3"/>
        <charset val="128"/>
      </rPr>
      <t>①</t>
    </r>
    <r>
      <rPr>
        <sz val="9"/>
        <color theme="1"/>
        <rFont val="Meiryo UI"/>
        <family val="3"/>
        <charset val="128"/>
      </rPr>
      <t xml:space="preserve">入力値が不正です
</t>
    </r>
    <r>
      <rPr>
        <strike/>
        <sz val="9"/>
        <color rgb="FF00B050"/>
        <rFont val="Meiryo UI"/>
        <family val="3"/>
        <charset val="128"/>
      </rPr>
      <t>②インナーコードまたは商品コードを入力してください
③{項目名} は 文字 {桁数}桁で入力してください。
  {項目名}：対象の項目ラベル
  {項目名}：対象の項目桁数</t>
    </r>
    <phoneticPr fontId="1"/>
  </si>
  <si>
    <t>{項目名} は 文字 {桁数}桁で入力してください。
  {項目名}：対象の項目ラベル
  {項目名}：対象の項目桁数</t>
    <phoneticPr fontId="1"/>
  </si>
  <si>
    <r>
      <t>画面項目定義を参照する。
インナーコード、商品コードのどちらかの入力</t>
    </r>
    <r>
      <rPr>
        <strike/>
        <sz val="9"/>
        <color rgb="FF00B050"/>
        <rFont val="Meiryo UI"/>
        <family val="3"/>
        <charset val="128"/>
      </rPr>
      <t>が必須</t>
    </r>
    <r>
      <rPr>
        <sz val="9"/>
        <color rgb="FF00B050"/>
        <rFont val="Meiryo UI"/>
        <family val="3"/>
        <charset val="128"/>
      </rPr>
      <t>　チェック</t>
    </r>
    <phoneticPr fontId="1"/>
  </si>
  <si>
    <t>インナーコードまたは商品コードを入力してください</t>
    <phoneticPr fontId="1"/>
  </si>
  <si>
    <t>インナーコード、商品コードのどちらかの入力チェック</t>
    <phoneticPr fontId="1"/>
  </si>
  <si>
    <t>インナーコード、商品コードのどちらかの入力チェック</t>
    <phoneticPr fontId="1"/>
  </si>
  <si>
    <t>１．商品マスタに存在することをチェックする
　・現法コード、インナーコード or 商品コード、ブランドコード（セットされている場合）で存在を確認する
　・存在しない、または、論理削除状態の場合は不可とする
２．商品コードに紐付くブランドが１つであることをチェックする</t>
    <phoneticPr fontId="1"/>
  </si>
  <si>
    <r>
      <rPr>
        <strike/>
        <sz val="9"/>
        <color rgb="FF00B050"/>
        <rFont val="Meiryo UI"/>
        <family val="3"/>
        <charset val="128"/>
      </rPr>
      <t>2</t>
    </r>
    <r>
      <rPr>
        <sz val="9"/>
        <color rgb="FF00B050"/>
        <rFont val="Meiryo UI"/>
        <family val="3"/>
        <charset val="128"/>
      </rPr>
      <t xml:space="preserve">
5</t>
    </r>
    <phoneticPr fontId="1"/>
  </si>
  <si>
    <r>
      <rPr>
        <strike/>
        <sz val="9"/>
        <color rgb="FF00B050"/>
        <rFont val="Meiryo UI"/>
        <family val="3"/>
        <charset val="128"/>
      </rPr>
      <t>3</t>
    </r>
    <r>
      <rPr>
        <sz val="9"/>
        <color rgb="FF00B050"/>
        <rFont val="Meiryo UI"/>
        <family val="3"/>
        <charset val="128"/>
      </rPr>
      <t xml:space="preserve">
6</t>
    </r>
    <phoneticPr fontId="1"/>
  </si>
  <si>
    <t>在庫・部材照会APIのリクエスト項目説明を参照する。</t>
    <rPh sb="3" eb="5">
      <t>ブザイ</t>
    </rPh>
    <rPh sb="5" eb="7">
      <t>ショウカイ</t>
    </rPh>
    <phoneticPr fontId="1"/>
  </si>
  <si>
    <t>在庫・部材照会API「API設計書_[APIID]_在庫・部材照会.xlsx」「リクエスト項目説明」シート参照</t>
    <phoneticPr fontId="1"/>
  </si>
  <si>
    <t xml:space="preserve">
置場マスタ
</t>
    <phoneticPr fontId="1"/>
  </si>
  <si>
    <t>ver1.0.3</t>
  </si>
  <si>
    <t>ブランク</t>
    <phoneticPr fontId="1"/>
  </si>
  <si>
    <r>
      <t xml:space="preserve">-’(ハイフン)のデータはリンク表示しない
</t>
    </r>
    <r>
      <rPr>
        <sz val="10"/>
        <color rgb="FF00B050"/>
        <rFont val="Meiryo UI"/>
        <family val="3"/>
        <charset val="128"/>
      </rPr>
      <t>置場ごとに表示する。</t>
    </r>
    <phoneticPr fontId="1"/>
  </si>
  <si>
    <t>置場ごとに表示する。</t>
    <phoneticPr fontId="1"/>
  </si>
  <si>
    <t>置場ごとに表示する。</t>
    <phoneticPr fontId="1"/>
  </si>
  <si>
    <t>置場ごとに表示する。</t>
    <phoneticPr fontId="1"/>
  </si>
  <si>
    <t>顧客レビュー記録表/No.987、988対応
　・シート「CRUD」で、「MC/置場マスタ」から「置場マスタ」に変更
　・シート「画面項目定義」で、No.59 仕入先の部材親商品でないの場合、と備考欄で在庫マスタに該当データがない場合、ブランクとする。
　・すべて対応：既存名称「置き場」から「置場」に変更する。</t>
    <rPh sb="56" eb="58">
      <t>ヘンコウ</t>
    </rPh>
    <rPh sb="93" eb="95">
      <t>バアイ</t>
    </rPh>
    <rPh sb="132" eb="134">
      <t>タイオウ</t>
    </rPh>
    <rPh sb="135" eb="137">
      <t>キゾン</t>
    </rPh>
    <rPh sb="137" eb="139">
      <t>メイショウ</t>
    </rPh>
    <rPh sb="147" eb="149">
      <t>オキバ</t>
    </rPh>
    <rPh sb="151" eb="153">
      <t>ヘンコウ</t>
    </rPh>
    <phoneticPr fontId="1"/>
  </si>
  <si>
    <r>
      <t>1.置場マスタ.</t>
    </r>
    <r>
      <rPr>
        <strike/>
        <sz val="10"/>
        <color rgb="FF00B050"/>
        <rFont val="Meiryo UI"/>
        <family val="3"/>
        <charset val="128"/>
      </rPr>
      <t>ＭＣ／</t>
    </r>
    <r>
      <rPr>
        <sz val="10"/>
        <color rgb="FF00B050"/>
        <rFont val="Meiryo UI"/>
        <family val="3"/>
        <charset val="128"/>
      </rPr>
      <t>置場名称（現地語）がある場合
　置場マスタ.</t>
    </r>
    <r>
      <rPr>
        <strike/>
        <sz val="10"/>
        <color rgb="FF00B050"/>
        <rFont val="Meiryo UI"/>
        <family val="3"/>
        <charset val="128"/>
      </rPr>
      <t>ＭＣ／</t>
    </r>
    <r>
      <rPr>
        <sz val="10"/>
        <color rgb="FF00B050"/>
        <rFont val="Meiryo UI"/>
        <family val="3"/>
        <charset val="128"/>
      </rPr>
      <t>置場コード　+ ":" + 置場マスタ.</t>
    </r>
    <r>
      <rPr>
        <strike/>
        <sz val="10"/>
        <color rgb="FF00B050"/>
        <rFont val="Meiryo UI"/>
        <family val="3"/>
        <charset val="128"/>
      </rPr>
      <t>ＭＣ／</t>
    </r>
    <r>
      <rPr>
        <sz val="10"/>
        <color rgb="FF00B050"/>
        <rFont val="Meiryo UI"/>
        <family val="3"/>
        <charset val="128"/>
      </rPr>
      <t>置場名称（現地語）
2.上記以外の場合
　置場マスタ.</t>
    </r>
    <r>
      <rPr>
        <strike/>
        <sz val="10"/>
        <color rgb="FF00B050"/>
        <rFont val="Meiryo UI"/>
        <family val="3"/>
        <charset val="128"/>
      </rPr>
      <t>ＭＣ／</t>
    </r>
    <r>
      <rPr>
        <sz val="10"/>
        <color rgb="FF00B050"/>
        <rFont val="Meiryo UI"/>
        <family val="3"/>
        <charset val="128"/>
      </rPr>
      <t>置場コード　+ ":" + 置場マスタ.</t>
    </r>
    <r>
      <rPr>
        <strike/>
        <sz val="10"/>
        <color rgb="FF00B050"/>
        <rFont val="Meiryo UI"/>
        <family val="3"/>
        <charset val="128"/>
      </rPr>
      <t>ＭＣ／</t>
    </r>
    <r>
      <rPr>
        <sz val="10"/>
        <color rgb="FF00B050"/>
        <rFont val="Meiryo UI"/>
        <family val="3"/>
        <charset val="128"/>
      </rPr>
      <t>置場名称</t>
    </r>
    <phoneticPr fontId="1"/>
  </si>
  <si>
    <r>
      <t>1.置場マスタ.</t>
    </r>
    <r>
      <rPr>
        <strike/>
        <sz val="10"/>
        <color rgb="FF00B050"/>
        <rFont val="Meiryo UI"/>
        <family val="3"/>
        <charset val="128"/>
      </rPr>
      <t>ＭＣ／</t>
    </r>
    <r>
      <rPr>
        <sz val="10"/>
        <color rgb="FF00B050"/>
        <rFont val="Meiryo UI"/>
        <family val="3"/>
        <charset val="128"/>
      </rPr>
      <t>置場名称（現地語）がある場合
　置場マスタ.</t>
    </r>
    <r>
      <rPr>
        <strike/>
        <sz val="10"/>
        <color rgb="FF00B050"/>
        <rFont val="Meiryo UI"/>
        <family val="3"/>
        <charset val="128"/>
      </rPr>
      <t>ＭＣ／</t>
    </r>
    <r>
      <rPr>
        <sz val="10"/>
        <color rgb="FF00B050"/>
        <rFont val="Meiryo UI"/>
        <family val="3"/>
        <charset val="128"/>
      </rPr>
      <t>置場コード　+ ":" + 置場マスタ.</t>
    </r>
    <r>
      <rPr>
        <strike/>
        <sz val="10"/>
        <color rgb="FF00B050"/>
        <rFont val="Meiryo UI"/>
        <family val="3"/>
        <charset val="128"/>
      </rPr>
      <t>ＭＣ／</t>
    </r>
    <r>
      <rPr>
        <sz val="10"/>
        <color rgb="FF00B050"/>
        <rFont val="Meiryo UI"/>
        <family val="3"/>
        <charset val="128"/>
      </rPr>
      <t>置場名称（現地語）
2.上記以外の場合
　置場マスタ.</t>
    </r>
    <r>
      <rPr>
        <strike/>
        <sz val="10"/>
        <color rgb="FF00B050"/>
        <rFont val="Meiryo UI"/>
        <family val="3"/>
        <charset val="128"/>
      </rPr>
      <t>ＭＣ／</t>
    </r>
    <r>
      <rPr>
        <sz val="10"/>
        <color rgb="FF00B050"/>
        <rFont val="Meiryo UI"/>
        <family val="3"/>
        <charset val="128"/>
      </rPr>
      <t>置場コード　+ ":" + 置場マスタ.</t>
    </r>
    <r>
      <rPr>
        <strike/>
        <sz val="10"/>
        <color rgb="FF00B050"/>
        <rFont val="Meiryo UI"/>
        <family val="3"/>
        <charset val="128"/>
      </rPr>
      <t>ＭＣ／</t>
    </r>
    <r>
      <rPr>
        <sz val="10"/>
        <color rgb="FF00B050"/>
        <rFont val="Meiryo UI"/>
        <family val="3"/>
        <charset val="128"/>
      </rPr>
      <t>置場名称</t>
    </r>
    <phoneticPr fontId="1"/>
  </si>
  <si>
    <t>ver1.0.4</t>
  </si>
  <si>
    <t>内部検討対応
　・シート「画面項目定義」で、「MC/置場」から「置場」に変更対応</t>
    <rPh sb="0" eb="4">
      <t>ナイブケントウ</t>
    </rPh>
    <rPh sb="4" eb="6">
      <t>タイオウ</t>
    </rPh>
    <rPh sb="38" eb="40">
      <t>タイオウ</t>
    </rPh>
    <phoneticPr fontId="1"/>
  </si>
  <si>
    <t>親部材品の場合にのみ表示</t>
    <phoneticPr fontId="1"/>
  </si>
  <si>
    <t>ver1.0.5</t>
  </si>
  <si>
    <t>HYN 叶紅偉</t>
    <rPh sb="4" eb="5">
      <t>キョウ</t>
    </rPh>
    <rPh sb="5" eb="7">
      <t>コウイ</t>
    </rPh>
    <phoneticPr fontId="1"/>
  </si>
  <si>
    <t>ver1.0.6</t>
    <phoneticPr fontId="1"/>
  </si>
  <si>
    <t>HYN 成賀文</t>
    <rPh sb="4" eb="5">
      <t>シゲル</t>
    </rPh>
    <rPh sb="5" eb="6">
      <t>ガ</t>
    </rPh>
    <rPh sb="6" eb="7">
      <t>アヤ</t>
    </rPh>
    <phoneticPr fontId="1"/>
  </si>
  <si>
    <t>機能概要</t>
    <rPh sb="0" eb="2">
      <t>キノウ</t>
    </rPh>
    <rPh sb="2" eb="4">
      <t>ガイヨウ</t>
    </rPh>
    <phoneticPr fontId="4"/>
  </si>
  <si>
    <t>社内指摘No.1482、1483対応
　・シート「画面項目定義」で、凡例修正、API背景色は凡例の様式に変更。他領域マスタはまとめて各種マスタとし、吹き出しにて詳細を記載
　・シート「画面項目定義」で、について、バリデーションチェックの空欄には「-」を埋める</t>
    <rPh sb="0" eb="2">
      <t>シャナイ</t>
    </rPh>
    <rPh sb="2" eb="4">
      <t>シテキ</t>
    </rPh>
    <rPh sb="16" eb="18">
      <t>タイオウ</t>
    </rPh>
    <rPh sb="36" eb="38">
      <t>シュウセイ</t>
    </rPh>
    <rPh sb="46" eb="48">
      <t>ハンレイ</t>
    </rPh>
    <rPh sb="49" eb="51">
      <t>ヨウシキ</t>
    </rPh>
    <rPh sb="52" eb="54">
      <t>ヘンコウ</t>
    </rPh>
    <phoneticPr fontId="1"/>
  </si>
  <si>
    <t>ver1.0.7</t>
    <phoneticPr fontId="1"/>
  </si>
  <si>
    <t>HYN王雪紅</t>
    <phoneticPr fontId="1"/>
  </si>
  <si>
    <t>入力された商品の置場別在庫情報を照会する。</t>
    <rPh sb="0" eb="2">
      <t>ニュウリョク</t>
    </rPh>
    <rPh sb="5" eb="7">
      <t>ショウヒン</t>
    </rPh>
    <rPh sb="8" eb="10">
      <t>オキバ</t>
    </rPh>
    <rPh sb="10" eb="11">
      <t>ベツ</t>
    </rPh>
    <rPh sb="16" eb="18">
      <t>ショウカイ</t>
    </rPh>
    <phoneticPr fontId="1"/>
  </si>
  <si>
    <t>入力された商品の在庫・部材情報を照会する。</t>
    <rPh sb="0" eb="2">
      <t>ニュウリョク</t>
    </rPh>
    <rPh sb="5" eb="7">
      <t>ショウヒン</t>
    </rPh>
    <phoneticPr fontId="1"/>
  </si>
  <si>
    <t>商品が部材親商品の場合、部材情報を検索し照会結果とする。</t>
    <rPh sb="0" eb="2">
      <t>ショウヒン</t>
    </rPh>
    <rPh sb="3" eb="5">
      <t>ブザイ</t>
    </rPh>
    <rPh sb="5" eb="6">
      <t>オヤ</t>
    </rPh>
    <rPh sb="6" eb="8">
      <t>ショウヒン</t>
    </rPh>
    <rPh sb="9" eb="11">
      <t>バアイ</t>
    </rPh>
    <rPh sb="12" eb="14">
      <t>ブザイ</t>
    </rPh>
    <rPh sb="14" eb="16">
      <t>ジョウホウ</t>
    </rPh>
    <rPh sb="17" eb="19">
      <t>ケンサク</t>
    </rPh>
    <rPh sb="20" eb="22">
      <t>ショウカイ</t>
    </rPh>
    <rPh sb="22" eb="24">
      <t>ケッカ</t>
    </rPh>
    <phoneticPr fontId="4"/>
  </si>
  <si>
    <t>商品が部材親商品ではない場合、在庫情報を検索し照会結果とする。</t>
    <rPh sb="0" eb="2">
      <t>ショウヒン</t>
    </rPh>
    <rPh sb="3" eb="5">
      <t>ブザイ</t>
    </rPh>
    <rPh sb="5" eb="6">
      <t>オヤ</t>
    </rPh>
    <rPh sb="6" eb="8">
      <t>ショウヒン</t>
    </rPh>
    <rPh sb="12" eb="14">
      <t>バアイ</t>
    </rPh>
    <rPh sb="15" eb="17">
      <t>ザイコ</t>
    </rPh>
    <rPh sb="17" eb="19">
      <t>ジョウホウ</t>
    </rPh>
    <rPh sb="20" eb="22">
      <t>ケンサク</t>
    </rPh>
    <phoneticPr fontId="4"/>
  </si>
  <si>
    <t>BrandName</t>
    <phoneticPr fontId="1"/>
  </si>
  <si>
    <t>ブランド名</t>
    <rPh sb="4" eb="5">
      <t>メイ</t>
    </rPh>
    <phoneticPr fontId="1"/>
  </si>
  <si>
    <t>ver1.0.8</t>
  </si>
  <si>
    <t>社内指摘No.1480対応
　・タイトルとシートを同じ名前に変更し、タイトルの文字サイズを他シートと同じサイズに修正</t>
    <phoneticPr fontId="1"/>
  </si>
  <si>
    <t>[置場別在庫情報]</t>
  </si>
  <si>
    <t>置場別在庫情報</t>
  </si>
  <si>
    <t>固定値「置場別在庫情報」</t>
  </si>
  <si>
    <t xml:space="preserve">　２－２．置場別在庫情報を表示する
　　・MC/置場マスタを検索し
　　　現法に対する全ての置場を置場別在庫情報に設定する
　　※画面表示は上2桁、内部的には3桁で保持する
</t>
  </si>
  <si>
    <t>-</t>
    <phoneticPr fontId="1"/>
  </si>
  <si>
    <t>ブランドコード</t>
    <phoneticPr fontId="1"/>
  </si>
  <si>
    <t>画面入力項目.ブランドコード</t>
    <rPh sb="0" eb="2">
      <t>ガメン</t>
    </rPh>
    <rPh sb="2" eb="4">
      <t>ニュウリョク</t>
    </rPh>
    <rPh sb="4" eb="6">
      <t>コウモク</t>
    </rPh>
    <phoneticPr fontId="1"/>
  </si>
  <si>
    <t>ブランド</t>
    <phoneticPr fontId="2"/>
  </si>
  <si>
    <t>B-12</t>
    <phoneticPr fontId="2"/>
  </si>
  <si>
    <t>社内指摘No.1558、1559対応
　・シート「画面項目定義」で、No.14のブランド名を追記
　・シート「イベント処理仕様」で、B-12を新規追記
　・シート「機能呼出仕様」で、表_ブランド情報検索APIを新規追記
　・置場別在庫情報エリアから置場別在庫情報に更新対応</t>
    <rPh sb="71" eb="73">
      <t>シンキ</t>
    </rPh>
    <rPh sb="132" eb="134">
      <t>コウシン</t>
    </rPh>
    <rPh sb="134" eb="136">
      <t>タイオウ</t>
    </rPh>
    <phoneticPr fontId="1"/>
  </si>
  <si>
    <t>ブランド</t>
    <phoneticPr fontId="1"/>
  </si>
  <si>
    <r>
      <t>置場</t>
    </r>
    <r>
      <rPr>
        <sz val="10"/>
        <color rgb="FF00B050"/>
        <rFont val="Meiryo UI"/>
        <family val="3"/>
        <charset val="128"/>
      </rPr>
      <t>コード</t>
    </r>
    <r>
      <rPr>
        <sz val="10"/>
        <color theme="1"/>
        <rFont val="Meiryo UI"/>
        <family val="3"/>
        <charset val="128"/>
      </rPr>
      <t>（ラベル）</t>
    </r>
    <phoneticPr fontId="1"/>
  </si>
  <si>
    <t>固定値「置場コード」</t>
    <phoneticPr fontId="1"/>
  </si>
  <si>
    <r>
      <t>置場</t>
    </r>
    <r>
      <rPr>
        <sz val="10"/>
        <color rgb="FF00B050"/>
        <rFont val="Meiryo UI"/>
        <family val="3"/>
        <charset val="128"/>
      </rPr>
      <t>コード</t>
    </r>
    <phoneticPr fontId="1"/>
  </si>
  <si>
    <r>
      <t>”置場</t>
    </r>
    <r>
      <rPr>
        <sz val="10"/>
        <color rgb="FF00B050"/>
        <rFont val="Meiryo UI"/>
        <family val="3"/>
        <charset val="128"/>
      </rPr>
      <t>コード</t>
    </r>
    <r>
      <rPr>
        <sz val="10"/>
        <color theme="1"/>
        <rFont val="Meiryo UI"/>
        <family val="3"/>
        <charset val="128"/>
      </rPr>
      <t>”</t>
    </r>
    <phoneticPr fontId="1"/>
  </si>
  <si>
    <r>
      <t>置場</t>
    </r>
    <r>
      <rPr>
        <sz val="10"/>
        <color rgb="FF00B050"/>
        <rFont val="Meiryo UI"/>
        <family val="3"/>
        <charset val="128"/>
      </rPr>
      <t>コード</t>
    </r>
    <r>
      <rPr>
        <sz val="10"/>
        <color theme="1"/>
        <rFont val="Meiryo UI"/>
        <family val="3"/>
        <charset val="128"/>
      </rPr>
      <t>（ラベル）</t>
    </r>
    <phoneticPr fontId="1"/>
  </si>
  <si>
    <t>固定値「置場コード」</t>
    <phoneticPr fontId="1"/>
  </si>
  <si>
    <r>
      <t>置場</t>
    </r>
    <r>
      <rPr>
        <sz val="10"/>
        <color rgb="FF00B050"/>
        <rFont val="Meiryo UI"/>
        <family val="3"/>
        <charset val="128"/>
      </rPr>
      <t>コード</t>
    </r>
    <phoneticPr fontId="1"/>
  </si>
  <si>
    <t>ver1.0.9</t>
  </si>
  <si>
    <t>社内指摘No.1559対応
　　画面ラベル「置場」から「置場コード」に統一更新対応
　　　・シート「画面レイアウト」更新対応
　　　・シート「画面項目定義」更新対応
　　　・シート「機能呼出仕様」更新対応</t>
    <rPh sb="16" eb="18">
      <t>ガメン</t>
    </rPh>
    <rPh sb="22" eb="24">
      <t>オキバ</t>
    </rPh>
    <rPh sb="28" eb="30">
      <t>オキバ</t>
    </rPh>
    <rPh sb="35" eb="37">
      <t>トウイツ</t>
    </rPh>
    <rPh sb="37" eb="39">
      <t>コウシン</t>
    </rPh>
    <rPh sb="39" eb="41">
      <t>タイオウ</t>
    </rPh>
    <rPh sb="58" eb="62">
      <t>コウシンタイオウ</t>
    </rPh>
    <phoneticPr fontId="1"/>
  </si>
  <si>
    <r>
      <t xml:space="preserve">現地語が設定されていれば現地語。
その他の場合は英語
</t>
    </r>
    <r>
      <rPr>
        <sz val="10"/>
        <color rgb="FF00B050"/>
        <rFont val="Meiryo UI"/>
        <family val="3"/>
        <charset val="128"/>
      </rPr>
      <t>置場ごとに表示する。</t>
    </r>
    <phoneticPr fontId="1"/>
  </si>
  <si>
    <t>社外指摘No.385、386対応
　・シート「画面項目定義」で、No.21の表示制御を追記、
　　　No.59の在庫マスタに該当データがない場合の編集仕様を追記</t>
    <rPh sb="0" eb="2">
      <t>シャガイ</t>
    </rPh>
    <rPh sb="2" eb="4">
      <t>シテキ</t>
    </rPh>
    <rPh sb="14" eb="16">
      <t>タイオウ</t>
    </rPh>
    <rPh sb="43" eb="45">
      <t>ツイキ</t>
    </rPh>
    <rPh sb="56" eb="58">
      <t>ザイコ</t>
    </rPh>
    <rPh sb="62" eb="64">
      <t>ガイトウ</t>
    </rPh>
    <rPh sb="70" eb="72">
      <t>バアイ</t>
    </rPh>
    <rPh sb="73" eb="75">
      <t>ヘンシュウ</t>
    </rPh>
    <rPh sb="75" eb="77">
      <t>シヨウ</t>
    </rPh>
    <rPh sb="78" eb="80">
      <t>ツイキ</t>
    </rPh>
    <phoneticPr fontId="1"/>
  </si>
  <si>
    <t>部材品の総有効数を出荷可能数で割って置場単位で最小となる値</t>
    <rPh sb="9" eb="11">
      <t>シュッカ</t>
    </rPh>
    <rPh sb="11" eb="13">
      <t>カノウ</t>
    </rPh>
    <rPh sb="13" eb="14">
      <t>スウ</t>
    </rPh>
    <phoneticPr fontId="1"/>
  </si>
  <si>
    <t>商品マスタ.統合インナーコード</t>
    <phoneticPr fontId="1"/>
  </si>
  <si>
    <t>部材構成品マスタ.子統合インナーコード</t>
    <phoneticPr fontId="1"/>
  </si>
  <si>
    <r>
      <t>指定された商品の在庫・部材情報を</t>
    </r>
    <r>
      <rPr>
        <strike/>
        <sz val="10"/>
        <color rgb="FF00B050"/>
        <rFont val="Meiryo UI"/>
        <family val="3"/>
        <charset val="128"/>
      </rPr>
      <t>検索</t>
    </r>
    <r>
      <rPr>
        <sz val="10"/>
        <color rgb="FF00B050"/>
        <rFont val="Meiryo UI"/>
        <family val="3"/>
        <charset val="128"/>
      </rPr>
      <t>　照会</t>
    </r>
    <r>
      <rPr>
        <sz val="10"/>
        <rFont val="Meiryo UI"/>
        <family val="3"/>
        <charset val="128"/>
      </rPr>
      <t>する。</t>
    </r>
    <rPh sb="0" eb="2">
      <t>シテイ</t>
    </rPh>
    <rPh sb="5" eb="7">
      <t>ショウヒン</t>
    </rPh>
    <rPh sb="8" eb="10">
      <t>ザイコ</t>
    </rPh>
    <rPh sb="11" eb="13">
      <t>ブザイ</t>
    </rPh>
    <rPh sb="13" eb="15">
      <t>ジョウホウ</t>
    </rPh>
    <rPh sb="16" eb="18">
      <t>ケンサク</t>
    </rPh>
    <rPh sb="19" eb="21">
      <t>ショウカイ</t>
    </rPh>
    <phoneticPr fontId="4"/>
  </si>
  <si>
    <t>ver1.0.10</t>
  </si>
  <si>
    <t>社内指摘No.1396対応
　　・シート「機能概要」で、「～を検索する」から「～を照会する」に更新対応</t>
    <rPh sb="31" eb="33">
      <t>ケンサク</t>
    </rPh>
    <rPh sb="41" eb="43">
      <t>ショウカイ</t>
    </rPh>
    <phoneticPr fontId="1"/>
  </si>
  <si>
    <t>検索結果ページ数</t>
    <phoneticPr fontId="1"/>
  </si>
  <si>
    <t>ブランク</t>
    <phoneticPr fontId="1"/>
  </si>
  <si>
    <t>表示件数プルダウン</t>
    <phoneticPr fontId="1"/>
  </si>
  <si>
    <t>プルダウン</t>
  </si>
  <si>
    <t>「表示件数プルダウン」のオプションを選択</t>
    <phoneticPr fontId="2"/>
  </si>
  <si>
    <t>選択時</t>
  </si>
  <si>
    <t>１．以下オプションを選択して、検索結果明細の１行目から検索結果明細を該当する件数で指定された行数分を表示する。
　・表示件数：20件
　・表示件数：50件
　・表示件数：100件
２．表示件数の20件を選択
　２－１．検索結果明細＞20件数の場合
　　　　　　　　「&lt;&lt; 最初」ボタンと「&lt; 前へ」ボタンを非活性にする
　　　　　　　　「次へ &gt;」ボタンと「最後 &gt;&gt;」ボタンを活性にする
　　　　　　　上記以外の場合
　　　　　　　　「&lt;&lt; 最初」ボタンと「&lt; 前へ」ボタンを非活性にする
　　　　　　　　「次へ &gt;」ボタンと「最後 &gt;&gt;」ボタンを非活性にする
３．表示件数の50件を選択
　３－１．上記「２－１」と同じ
４．表示件数の100件を選択
　４－１．上記「２－１」と同じ</t>
    <phoneticPr fontId="2"/>
  </si>
  <si>
    <t>ver1.0.11</t>
  </si>
  <si>
    <t>B-9</t>
    <phoneticPr fontId="2"/>
  </si>
  <si>
    <t>ソート項目</t>
    <phoneticPr fontId="1"/>
  </si>
  <si>
    <t>在庫・部材照会画面.ソート項目</t>
    <rPh sb="0" eb="2">
      <t>ザイコ</t>
    </rPh>
    <rPh sb="3" eb="7">
      <t>ブザイショウカイ</t>
    </rPh>
    <phoneticPr fontId="1"/>
  </si>
  <si>
    <t>ソート順</t>
    <phoneticPr fontId="1"/>
  </si>
  <si>
    <t>在庫・部材照会画面.ソート順</t>
    <rPh sb="0" eb="2">
      <t>ザイコ</t>
    </rPh>
    <rPh sb="3" eb="7">
      <t>ブザイショウカイ</t>
    </rPh>
    <phoneticPr fontId="1"/>
  </si>
  <si>
    <t>OFFSET</t>
    <phoneticPr fontId="1"/>
  </si>
  <si>
    <t>LIMIT</t>
    <phoneticPr fontId="1"/>
  </si>
  <si>
    <t>在庫・部材照会画面.表示件数</t>
    <rPh sb="0" eb="2">
      <t>ザイコ</t>
    </rPh>
    <rPh sb="3" eb="7">
      <t>ブザイショウカイ</t>
    </rPh>
    <phoneticPr fontId="1"/>
  </si>
  <si>
    <t>検索／先頭頁遷移押下時：0（固定）
前頁遷移：(在庫・部材照会画面.検索結果ページ数 - 1) * 在庫・部材照会画面.表示件数
次頁遷移：在庫・部材照会画面.検索結果ページ数 * 在庫・部材照会画面.表示件数
最終頁遷移：(在庫・部材照会画面.検索結果レコード数 - MOD(在庫・部材照会画面.検索結果レコード数, 在庫・部材照会画面.表示件数)) / 在庫・部材照会画面.表示件数 - 1</t>
    <phoneticPr fontId="1"/>
  </si>
  <si>
    <t>検索結果レコード数</t>
    <phoneticPr fontId="1"/>
  </si>
  <si>
    <t>在庫・部材情報</t>
    <phoneticPr fontId="1"/>
  </si>
  <si>
    <t>社内指摘No.1397、1560対応
　　・シート「画面レイアウト」で、画面レイアウト更新
　　・シート「画面項目定義」で、ページングする相関項目追記
　　・シート「イベント処理仕様」で、B-9新規追記
　　・シート「機能呼出仕様」で、在庫・部材情報照会APIに追記</t>
    <rPh sb="36" eb="38">
      <t>ガメン</t>
    </rPh>
    <rPh sb="69" eb="71">
      <t>ソウカン</t>
    </rPh>
    <rPh sb="71" eb="73">
      <t>コウモク</t>
    </rPh>
    <rPh sb="73" eb="75">
      <t>ツイキ</t>
    </rPh>
    <rPh sb="97" eb="99">
      <t>シンキ</t>
    </rPh>
    <rPh sb="99" eb="101">
      <t>ツイキ</t>
    </rPh>
    <rPh sb="131" eb="133">
      <t>ツイキ</t>
    </rPh>
    <phoneticPr fontId="1"/>
  </si>
  <si>
    <r>
      <rPr>
        <strike/>
        <sz val="10"/>
        <color rgb="FF00B050"/>
        <rFont val="Meiryo UI"/>
        <family val="3"/>
        <charset val="128"/>
      </rPr>
      <t>総引当数</t>
    </r>
    <r>
      <rPr>
        <sz val="10"/>
        <color rgb="FF00B050"/>
        <rFont val="Meiryo UI"/>
        <family val="3"/>
        <charset val="128"/>
      </rPr>
      <t>総出荷数</t>
    </r>
    <phoneticPr fontId="1"/>
  </si>
  <si>
    <t>総出荷数</t>
  </si>
  <si>
    <t>置場コード</t>
    <phoneticPr fontId="1"/>
  </si>
  <si>
    <t>ver1.0.12</t>
    <phoneticPr fontId="1"/>
  </si>
  <si>
    <t>CITS安石</t>
    <rPh sb="4" eb="6">
      <t>ヤスイシ</t>
    </rPh>
    <phoneticPr fontId="1"/>
  </si>
  <si>
    <t>社外指摘№600対応
　　・引当数→総出荷数に変更</t>
    <rPh sb="0" eb="2">
      <t>シャガイ</t>
    </rPh>
    <rPh sb="2" eb="4">
      <t>シテキ</t>
    </rPh>
    <rPh sb="8" eb="10">
      <t>タイオウ</t>
    </rPh>
    <rPh sb="14" eb="16">
      <t>ヒキアテ</t>
    </rPh>
    <rPh sb="16" eb="17">
      <t>スウ</t>
    </rPh>
    <rPh sb="18" eb="19">
      <t>ソウ</t>
    </rPh>
    <rPh sb="19" eb="21">
      <t>シュッカ</t>
    </rPh>
    <rPh sb="21" eb="22">
      <t>スウ</t>
    </rPh>
    <rPh sb="23" eb="25">
      <t>ヘンコウ</t>
    </rPh>
    <phoneticPr fontId="1"/>
  </si>
  <si>
    <t>ver1.0.13</t>
  </si>
  <si>
    <r>
      <t>”総</t>
    </r>
    <r>
      <rPr>
        <strike/>
        <sz val="10"/>
        <color rgb="FF00B050"/>
        <rFont val="Meiryo UI"/>
        <family val="3"/>
        <charset val="128"/>
      </rPr>
      <t>引当</t>
    </r>
    <r>
      <rPr>
        <sz val="10"/>
        <color rgb="FF00B050"/>
        <rFont val="Meiryo UI"/>
        <family val="3"/>
        <charset val="128"/>
      </rPr>
      <t>出荷</t>
    </r>
    <r>
      <rPr>
        <sz val="10"/>
        <color theme="1"/>
        <rFont val="Meiryo UI"/>
        <family val="3"/>
        <charset val="128"/>
      </rPr>
      <t>数”</t>
    </r>
    <phoneticPr fontId="1"/>
  </si>
  <si>
    <r>
      <t>固定値「総</t>
    </r>
    <r>
      <rPr>
        <strike/>
        <sz val="10"/>
        <color rgb="FF00B050"/>
        <rFont val="Meiryo UI"/>
        <family val="3"/>
        <charset val="128"/>
      </rPr>
      <t>引当</t>
    </r>
    <r>
      <rPr>
        <sz val="10"/>
        <color rgb="FF00B050"/>
        <rFont val="Meiryo UI"/>
        <family val="3"/>
        <charset val="128"/>
      </rPr>
      <t>出荷数」</t>
    </r>
    <phoneticPr fontId="1"/>
  </si>
  <si>
    <r>
      <t>総</t>
    </r>
    <r>
      <rPr>
        <strike/>
        <sz val="10"/>
        <color rgb="FF00B050"/>
        <rFont val="Meiryo UI"/>
        <family val="3"/>
        <charset val="128"/>
      </rPr>
      <t>引当</t>
    </r>
    <r>
      <rPr>
        <sz val="10"/>
        <color rgb="FF00B050"/>
        <rFont val="Meiryo UI"/>
        <family val="3"/>
        <charset val="128"/>
      </rPr>
      <t>出荷</t>
    </r>
    <r>
      <rPr>
        <sz val="10"/>
        <color theme="1"/>
        <rFont val="Meiryo UI"/>
        <family val="3"/>
        <charset val="128"/>
      </rPr>
      <t>数（ラベル）</t>
    </r>
    <rPh sb="3" eb="5">
      <t>シュッカ</t>
    </rPh>
    <phoneticPr fontId="1"/>
  </si>
  <si>
    <t>社外指摘№600対応
　　・下記シートで、総引当数→総出荷数に変更
　　　・シート「画面レイアウト」で、画面レイアウト更新
　　　・シート「画面項目定義」更新</t>
    <rPh sb="14" eb="16">
      <t>カキ</t>
    </rPh>
    <rPh sb="21" eb="22">
      <t>ソウ</t>
    </rPh>
    <rPh sb="77" eb="79">
      <t>コウシン</t>
    </rPh>
    <phoneticPr fontId="1"/>
  </si>
  <si>
    <t>受注明細</t>
    <rPh sb="0" eb="1">
      <t>ウケ</t>
    </rPh>
    <rPh sb="2" eb="4">
      <t>メイサイ</t>
    </rPh>
    <phoneticPr fontId="1"/>
  </si>
  <si>
    <t>同左</t>
    <phoneticPr fontId="1"/>
  </si>
  <si>
    <t>表示内容</t>
    <phoneticPr fontId="13"/>
  </si>
  <si>
    <t>項目名
（論理名）（和）</t>
    <phoneticPr fontId="13"/>
  </si>
  <si>
    <t>ver1.0.14</t>
    <phoneticPr fontId="1"/>
  </si>
  <si>
    <t>商品マスタ存在チェック</t>
    <rPh sb="0" eb="2">
      <t>ショウヒン</t>
    </rPh>
    <rPh sb="5" eb="7">
      <t>ソンザイ</t>
    </rPh>
    <phoneticPr fontId="4"/>
  </si>
  <si>
    <t>ver1.0.15</t>
  </si>
  <si>
    <t>HYN叶紅偉</t>
    <rPh sb="3" eb="4">
      <t>キョウ</t>
    </rPh>
    <rPh sb="4" eb="6">
      <t>コウイ</t>
    </rPh>
    <phoneticPr fontId="1"/>
  </si>
  <si>
    <t>HYN王雪紅</t>
    <rPh sb="3" eb="6">
      <t>オウユキベニ</t>
    </rPh>
    <phoneticPr fontId="1"/>
  </si>
  <si>
    <t>HYN叶紅偉</t>
    <phoneticPr fontId="1"/>
  </si>
  <si>
    <t>9-3-2 有効在庫・現在庫取得ロジック見直し　対応
　　・有効在庫データの取得元は在庫情報参照APIに更新
　　　シート「処理フロー」更新</t>
    <rPh sb="38" eb="41">
      <t>シュトクモト</t>
    </rPh>
    <rPh sb="46" eb="48">
      <t>サンショウ</t>
    </rPh>
    <rPh sb="68" eb="70">
      <t>コウシン</t>
    </rPh>
    <phoneticPr fontId="1"/>
  </si>
  <si>
    <t>仕入先</t>
    <rPh sb="0" eb="3">
      <t>シニュウサキ</t>
    </rPh>
    <phoneticPr fontId="1"/>
  </si>
  <si>
    <t>ver1.0.16</t>
  </si>
  <si>
    <t>ミスミ様指摘№385対応</t>
    <phoneticPr fontId="1"/>
  </si>
  <si>
    <t>ミスミ様指摘№385追記対応
　　・シート「機能呼出仕様」のレスポンス項目「仕入先」追記</t>
    <rPh sb="10" eb="12">
      <t>ツイキ</t>
    </rPh>
    <rPh sb="38" eb="41">
      <t>シニュウサキ</t>
    </rPh>
    <rPh sb="42" eb="44">
      <t>ツイキ</t>
    </rPh>
    <phoneticPr fontId="1"/>
  </si>
  <si>
    <t>表_在庫・部材照会API</t>
    <rPh sb="0" eb="1">
      <t>ヒョウ</t>
    </rPh>
    <rPh sb="2" eb="4">
      <t>ザイコ</t>
    </rPh>
    <rPh sb="5" eb="7">
      <t>ブザイ</t>
    </rPh>
    <rPh sb="7" eb="9">
      <t>ショウカイ</t>
    </rPh>
    <phoneticPr fontId="4"/>
  </si>
  <si>
    <t>在庫・部材照会API</t>
    <phoneticPr fontId="2"/>
  </si>
  <si>
    <t>「機能呼出仕様」シートの「表_在庫・部材照会API」参照</t>
    <phoneticPr fontId="2"/>
  </si>
  <si>
    <t>ASVTCIV030</t>
    <phoneticPr fontId="1"/>
  </si>
  <si>
    <t>ASVTCIV030</t>
    <phoneticPr fontId="2"/>
  </si>
  <si>
    <t>ver1.0.17</t>
  </si>
  <si>
    <t>HYN叶紅偉</t>
    <phoneticPr fontId="1"/>
  </si>
  <si>
    <t>ミスミ様指摘№385追記対応
　　・シート「画面項目定義」　No.60「該当商品存在しないの場合、仕入先は表示しない」追記</t>
    <phoneticPr fontId="1"/>
  </si>
  <si>
    <t>1.仕入先マスタ.企業名（現地語）がある場合
　仕入先マスタ.仕入先コード　+ ":" +仕入先マスタ.企業名（現地語）
2.上記以外の場合
　仕入先マスタ.仕入先コード　+ ":" +仕入先マスタ.企業名
※　該当商品存在しない場合、仕入先は表示しない</t>
    <rPh sb="106" eb="108">
      <t>ガイトウ</t>
    </rPh>
    <rPh sb="108" eb="110">
      <t>ショウヒン</t>
    </rPh>
    <rPh sb="110" eb="112">
      <t>ソンザイ</t>
    </rPh>
    <rPh sb="115" eb="117">
      <t>バアイ</t>
    </rPh>
    <phoneticPr fontId="1"/>
  </si>
  <si>
    <t>ver1.0.18</t>
    <phoneticPr fontId="1"/>
  </si>
  <si>
    <t>HYN湯</t>
    <rPh sb="3" eb="4">
      <t>ユ</t>
    </rPh>
    <phoneticPr fontId="1"/>
  </si>
  <si>
    <r>
      <rPr>
        <strike/>
        <sz val="10"/>
        <color rgb="FF00B050"/>
        <rFont val="Meiryo UI"/>
        <family val="3"/>
        <charset val="128"/>
      </rPr>
      <t>総</t>
    </r>
    <r>
      <rPr>
        <sz val="10"/>
        <color theme="1"/>
        <rFont val="Meiryo UI"/>
        <family val="3"/>
        <charset val="128"/>
      </rPr>
      <t>在庫数（ラベル）</t>
    </r>
    <phoneticPr fontId="1"/>
  </si>
  <si>
    <r>
      <t>固定値「</t>
    </r>
    <r>
      <rPr>
        <strike/>
        <sz val="10"/>
        <color rgb="FF00B050"/>
        <rFont val="Meiryo UI"/>
        <family val="3"/>
        <charset val="128"/>
      </rPr>
      <t>総</t>
    </r>
    <r>
      <rPr>
        <sz val="10"/>
        <color rgb="FF00B050"/>
        <rFont val="Meiryo UI"/>
        <family val="3"/>
        <charset val="128"/>
      </rPr>
      <t>在庫数」</t>
    </r>
    <phoneticPr fontId="1"/>
  </si>
  <si>
    <r>
      <rPr>
        <strike/>
        <sz val="10"/>
        <color rgb="FF00B050"/>
        <rFont val="Meiryo UI"/>
        <family val="3"/>
        <charset val="128"/>
      </rPr>
      <t>総</t>
    </r>
    <r>
      <rPr>
        <sz val="10"/>
        <color theme="1"/>
        <rFont val="Meiryo UI"/>
        <family val="3"/>
        <charset val="128"/>
      </rPr>
      <t>在庫数</t>
    </r>
    <phoneticPr fontId="1"/>
  </si>
  <si>
    <r>
      <t>”</t>
    </r>
    <r>
      <rPr>
        <strike/>
        <sz val="10"/>
        <color rgb="FF00B050"/>
        <rFont val="Meiryo UI"/>
        <family val="3"/>
        <charset val="128"/>
      </rPr>
      <t>総</t>
    </r>
    <r>
      <rPr>
        <sz val="10"/>
        <color theme="1"/>
        <rFont val="Meiryo UI"/>
        <family val="3"/>
        <charset val="128"/>
      </rPr>
      <t>在庫数”</t>
    </r>
    <phoneticPr fontId="1"/>
  </si>
  <si>
    <r>
      <rPr>
        <strike/>
        <sz val="10"/>
        <color rgb="FF00B050"/>
        <rFont val="Meiryo UI"/>
        <family val="3"/>
        <charset val="128"/>
      </rPr>
      <t>総</t>
    </r>
    <r>
      <rPr>
        <sz val="10"/>
        <color rgb="FF00B050"/>
        <rFont val="Meiryo UI"/>
        <family val="3"/>
        <charset val="128"/>
      </rPr>
      <t>在庫数 - 総</t>
    </r>
    <r>
      <rPr>
        <strike/>
        <sz val="10"/>
        <color rgb="FF00B050"/>
        <rFont val="Meiryo UI"/>
        <family val="3"/>
        <charset val="128"/>
      </rPr>
      <t>引当</t>
    </r>
    <r>
      <rPr>
        <sz val="10"/>
        <color rgb="FF00B050"/>
        <rFont val="Meiryo UI"/>
        <family val="3"/>
        <charset val="128"/>
      </rPr>
      <t>出荷数
　①置場に棚がない場合’－’表示
　②在庫のない数量は'0'で表示</t>
    </r>
    <rPh sb="7" eb="8">
      <t>ソウ</t>
    </rPh>
    <rPh sb="8" eb="10">
      <t>ヒキアテ</t>
    </rPh>
    <rPh sb="10" eb="12">
      <t>シュッカ</t>
    </rPh>
    <rPh sb="12" eb="13">
      <t>スウ</t>
    </rPh>
    <phoneticPr fontId="1"/>
  </si>
  <si>
    <r>
      <rPr>
        <strike/>
        <sz val="9"/>
        <color rgb="FF00B050"/>
        <rFont val="Meiryo UI"/>
        <family val="3"/>
        <charset val="128"/>
      </rPr>
      <t>総</t>
    </r>
    <r>
      <rPr>
        <sz val="9"/>
        <rFont val="Meiryo UI"/>
        <family val="3"/>
        <charset val="128"/>
      </rPr>
      <t>在庫数を押す</t>
    </r>
    <phoneticPr fontId="2"/>
  </si>
  <si>
    <r>
      <rPr>
        <strike/>
        <sz val="11"/>
        <color rgb="FF00B050"/>
        <rFont val="Meiryo UI"/>
        <family val="3"/>
        <charset val="128"/>
      </rPr>
      <t>総</t>
    </r>
    <r>
      <rPr>
        <sz val="11"/>
        <color theme="1"/>
        <rFont val="Meiryo UI"/>
        <family val="3"/>
        <charset val="128"/>
      </rPr>
      <t>在庫数</t>
    </r>
    <phoneticPr fontId="1"/>
  </si>
  <si>
    <r>
      <rPr>
        <strike/>
        <sz val="11"/>
        <color rgb="FF00B050"/>
        <rFont val="Meiryo UI"/>
        <family val="3"/>
        <charset val="128"/>
      </rPr>
      <t>総</t>
    </r>
    <r>
      <rPr>
        <sz val="11"/>
        <color theme="1"/>
        <rFont val="Meiryo UI"/>
        <family val="3"/>
        <charset val="128"/>
      </rPr>
      <t>在庫数</t>
    </r>
    <phoneticPr fontId="1"/>
  </si>
  <si>
    <t>顧客QA№244対応
　・下記シートで、総在庫数⇒在庫数　へ変更対応
　　「画面レイアウト」、「画面項目定義」、「イベント処理仕様」、「機能呼出仕様」</t>
    <phoneticPr fontId="1"/>
  </si>
  <si>
    <t>ver1.0.19</t>
  </si>
  <si>
    <t>9-1 基盤、サービス配置の見直し
　・シート「処理フロー」　
    呼出しAPIの基盤名「調達基盤/発注・在庫状況照会サービス」修正</t>
    <phoneticPr fontId="1"/>
  </si>
  <si>
    <t>ver1.0.20</t>
    <phoneticPr fontId="1"/>
  </si>
  <si>
    <t>BTC高岡</t>
    <rPh sb="3" eb="5">
      <t>タカオカ</t>
    </rPh>
    <phoneticPr fontId="1"/>
  </si>
  <si>
    <t>9-7_断捨離・簡素化対応より、
機能概要の対象現法よりTWを利用不可にする。</t>
    <phoneticPr fontId="1"/>
  </si>
  <si>
    <t>×</t>
    <phoneticPr fontId="1"/>
  </si>
  <si>
    <t>在庫・部材照会APIの機能呼出仕様を参照する。</t>
    <rPh sb="5" eb="7">
      <t>ショウカイ</t>
    </rPh>
    <phoneticPr fontId="1"/>
  </si>
  <si>
    <t>HYN紀建鵬</t>
    <rPh sb="3" eb="4">
      <t>キ</t>
    </rPh>
    <rPh sb="4" eb="6">
      <t>ケンオオトリ</t>
    </rPh>
    <phoneticPr fontId="1"/>
  </si>
  <si>
    <t>11-9_他領域とのIF刷り合わせ
・シート「イベント処理仕様」「機能呼出仕様」にて、下記内容を修正
⇒「表_ブランド情報検索API」から「表_ブランドマスタ参照API」
⇒ブランド名：「ブランド名（英語）」「ブランド名（現地語）」両方にする</t>
    <phoneticPr fontId="1"/>
  </si>
  <si>
    <t>フォーカスアウト</t>
    <phoneticPr fontId="2"/>
  </si>
  <si>
    <t>表_ブランドマスタ参照API</t>
    <phoneticPr fontId="4"/>
  </si>
  <si>
    <t>ブランドコード入力後、フォーカスアウトのイベント実施し、ブランドマスタ参照APIを呼出し、結果と設定する。</t>
    <rPh sb="7" eb="9">
      <t>ニュウリョク</t>
    </rPh>
    <rPh sb="9" eb="10">
      <t>アト</t>
    </rPh>
    <rPh sb="24" eb="26">
      <t>ジッシ</t>
    </rPh>
    <rPh sb="41" eb="43">
      <t>ヨビダ</t>
    </rPh>
    <rPh sb="45" eb="47">
      <t>ケッカ</t>
    </rPh>
    <rPh sb="48" eb="50">
      <t>セッテイ</t>
    </rPh>
    <phoneticPr fontId="1"/>
  </si>
  <si>
    <t>ブランドマスタ参照API</t>
    <phoneticPr fontId="2"/>
  </si>
  <si>
    <t>リクエスト項目/レスポンス項目は、機能呼出仕様シート参照</t>
    <phoneticPr fontId="2"/>
  </si>
  <si>
    <t>ブランドマスタ.ブランド名（現地語）</t>
    <phoneticPr fontId="1"/>
  </si>
  <si>
    <r>
      <t>ブランド名</t>
    </r>
    <r>
      <rPr>
        <sz val="11"/>
        <color rgb="FF00B050"/>
        <rFont val="Meiryo UI"/>
        <family val="3"/>
        <charset val="128"/>
      </rPr>
      <t>（現地語）</t>
    </r>
    <rPh sb="4" eb="5">
      <t>メイ</t>
    </rPh>
    <phoneticPr fontId="1"/>
  </si>
  <si>
    <t>ブランド名（英語）</t>
    <rPh sb="4" eb="5">
      <t>メイ</t>
    </rPh>
    <rPh sb="6" eb="8">
      <t>エイゴ</t>
    </rPh>
    <phoneticPr fontId="1"/>
  </si>
  <si>
    <t>ブランドマスタ.ブランド名（英語）</t>
    <rPh sb="14" eb="16">
      <t>エイゴ</t>
    </rPh>
    <phoneticPr fontId="1"/>
  </si>
  <si>
    <r>
      <t>１．ブランドマスタ参照APIを呼び出し、</t>
    </r>
    <r>
      <rPr>
        <strike/>
        <sz val="9"/>
        <color rgb="FF00B050"/>
        <rFont val="Meiryo UI"/>
        <family val="3"/>
        <charset val="128"/>
      </rPr>
      <t>ブランド名称</t>
    </r>
    <r>
      <rPr>
        <sz val="9"/>
        <color rgb="FF00B050"/>
        <rFont val="Meiryo UI"/>
        <family val="3"/>
        <charset val="128"/>
      </rPr>
      <t>ブランド名（英語）、ブランド名（現地語）を取得する。
　　　→エラーが発生した場合、エラーメッセージを表示して処理を中断する。</t>
    </r>
    <phoneticPr fontId="2"/>
  </si>
  <si>
    <t>置場コード</t>
    <phoneticPr fontId="1"/>
  </si>
  <si>
    <t>置場名</t>
    <phoneticPr fontId="1"/>
  </si>
  <si>
    <t>仕入先コード</t>
    <phoneticPr fontId="1"/>
  </si>
  <si>
    <t>企業名</t>
    <phoneticPr fontId="1"/>
  </si>
  <si>
    <t>ver1.0.21</t>
    <phoneticPr fontId="1"/>
  </si>
  <si>
    <t>HYN崔程宏</t>
    <rPh sb="3" eb="6">
      <t>サイホドコウ</t>
    </rPh>
    <phoneticPr fontId="1"/>
  </si>
  <si>
    <t>9-10-1_領域間調整
シート「機能呼出仕様」に、下記項目をコード名称で追加する
置場名、置場名、企業名</t>
    <phoneticPr fontId="1"/>
  </si>
  <si>
    <t>MAPOSIV030</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</si>
</sst>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41" formatCode="_ * #,##0_ ;_ * \-#,##0_ ;_ * &quot;-&quot;_ ;_ @_ "/>
    <numFmt numFmtId="43" formatCode="_ * #,##0.00_ ;_ * \-#,##0.00_ ;_ * &quot;-&quot;??_ ;_ @_ "/>
    <numFmt numFmtId="176" formatCode="_(&quot;$&quot;* #,##0_);_(&quot;$&quot;* \(#,##0\);_(&quot;$&quot;* &quot;-&quot;_);_(@_)"/>
    <numFmt numFmtId="177" formatCode="yyyy/mm/dd"/>
    <numFmt numFmtId="178" formatCode="_(* #,##0_);_(* \(#,##0\);_(* &quot;-&quot;_);_(@_)"/>
    <numFmt numFmtId="179" formatCode="#,##0;\-#,##0;&quot;-&quot;"/>
    <numFmt numFmtId="180" formatCode="0.0000000"/>
    <numFmt numFmtId="181" formatCode="d\.m\.yy"/>
    <numFmt numFmtId="182" formatCode="d\.mmm"/>
    <numFmt numFmtId="183" formatCode="&quot;$&quot;#,##0;[Red]\-&quot;$&quot;#,##0"/>
    <numFmt numFmtId="184" formatCode="&quot;$&quot;#,##0.00;[Red]\-&quot;$&quot;#,##0.00"/>
    <numFmt numFmtId="185" formatCode="&quot;$&quot;#,##0_);[Red]\(&quot;$&quot;#,##0\)"/>
    <numFmt numFmtId="186" formatCode="&quot;$&quot;#,##0.00_);[Red]\(&quot;$&quot;#,##0.00\)"/>
    <numFmt numFmtId="187" formatCode="#,##0.00&quot; F&quot;_);\(#,##0.00&quot; F&quot;\)"/>
    <numFmt numFmtId="188" formatCode="#,##0&quot; $&quot;;\-#,##0&quot; $&quot;"/>
    <numFmt numFmtId="189" formatCode="yy/m/d"/>
  </numFmts>
  <fonts count="145">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sz val="10"/>
      <name val="ＭＳ Ｐゴシック"/>
      <family val="3"/>
      <charset val="128"/>
    </font>
    <font>
      <sz val="12"/>
      <name val="Arial"/>
      <family val="2"/>
    </font>
    <font>
      <sz val="9"/>
      <name val="Meiryo UI"/>
      <family val="3"/>
      <charset val="128"/>
    </font>
    <font>
      <b/>
      <sz val="16"/>
      <name val="Meiryo UI"/>
      <family val="3"/>
      <charset val="128"/>
    </font>
    <font>
      <sz val="10"/>
      <name val="Meiryo UI"/>
      <family val="3"/>
      <charset val="128"/>
    </font>
    <font>
      <sz val="11"/>
      <name val="Meiryo UI"/>
      <family val="3"/>
      <charset val="128"/>
    </font>
    <font>
      <sz val="11"/>
      <color theme="1"/>
      <name val="ＭＳ Ｐゴシック"/>
      <family val="2"/>
      <scheme val="minor"/>
    </font>
    <font>
      <sz val="6"/>
      <name val="ＭＳ Ｐゴシック"/>
      <family val="3"/>
      <charset val="128"/>
      <scheme val="minor"/>
    </font>
    <font>
      <sz val="11"/>
      <name val="Arial"/>
      <family val="2"/>
    </font>
    <font>
      <sz val="11"/>
      <color theme="1"/>
      <name val="Meiryo UI"/>
      <family val="3"/>
      <charset val="128"/>
    </font>
    <font>
      <sz val="11"/>
      <color rgb="FFFF0000"/>
      <name val="Meiryo UI"/>
      <family val="3"/>
      <charset val="128"/>
    </font>
    <font>
      <sz val="11"/>
      <color theme="0"/>
      <name val="Meiryo UI"/>
      <family val="3"/>
      <charset val="128"/>
    </font>
    <font>
      <b/>
      <sz val="10"/>
      <name val="Meiryo UI"/>
      <family val="3"/>
      <charset val="128"/>
    </font>
    <font>
      <sz val="10"/>
      <color theme="1"/>
      <name val="Meiryo UI"/>
      <family val="3"/>
      <charset val="128"/>
    </font>
    <font>
      <b/>
      <sz val="11"/>
      <color theme="0"/>
      <name val="Meiryo UI"/>
      <family val="3"/>
      <charset val="128"/>
    </font>
    <font>
      <sz val="9"/>
      <color theme="0"/>
      <name val="Meiryo UI"/>
      <family val="3"/>
      <charset val="128"/>
    </font>
    <font>
      <sz val="11"/>
      <color rgb="FF0070C0"/>
      <name val="Meiryo UI"/>
      <family val="3"/>
      <charset val="128"/>
    </font>
    <font>
      <sz val="10"/>
      <color theme="1"/>
      <name val="ＭＳ Ｐゴシック"/>
      <family val="2"/>
      <charset val="128"/>
      <scheme val="minor"/>
    </font>
    <font>
      <sz val="11"/>
      <name val="明朝"/>
      <family val="1"/>
      <charset val="128"/>
    </font>
    <font>
      <b/>
      <sz val="14"/>
      <color theme="1"/>
      <name val="Meiryo UI"/>
      <family val="3"/>
      <charset val="128"/>
    </font>
    <font>
      <sz val="11"/>
      <color theme="0"/>
      <name val="Meiryo"/>
      <family val="3"/>
      <charset val="128"/>
    </font>
    <font>
      <sz val="9"/>
      <color theme="1"/>
      <name val="Meiryo UI"/>
      <family val="3"/>
      <charset val="128"/>
    </font>
    <font>
      <sz val="9"/>
      <name val="ＭＳ ゴシック"/>
      <family val="3"/>
      <charset val="128"/>
    </font>
    <font>
      <sz val="9"/>
      <color rgb="FF00B050"/>
      <name val="Meiryo UI"/>
      <family val="3"/>
      <charset val="128"/>
    </font>
    <font>
      <sz val="14"/>
      <name val="ＭＳ 明朝"/>
      <family val="1"/>
      <charset val="128"/>
    </font>
    <font>
      <sz val="10"/>
      <color indexed="8"/>
      <name val="Arial"/>
      <family val="2"/>
    </font>
    <font>
      <b/>
      <sz val="12"/>
      <name val="Arial"/>
      <family val="2"/>
    </font>
    <font>
      <sz val="10"/>
      <name val="Arial"/>
      <family val="2"/>
    </font>
    <font>
      <sz val="11"/>
      <color indexed="10"/>
      <name val="ＭＳ Ｐゴシック"/>
      <family val="3"/>
      <charset val="128"/>
    </font>
    <font>
      <sz val="10"/>
      <color indexed="10"/>
      <name val="ＭＳ Ｐゴシック"/>
      <family val="3"/>
      <charset val="128"/>
    </font>
    <font>
      <sz val="10"/>
      <color indexed="8"/>
      <name val="ＭＳ Ｐゴシック"/>
      <family val="3"/>
      <charset val="128"/>
    </font>
    <font>
      <sz val="10"/>
      <color indexed="9"/>
      <name val="ＭＳ Ｐゴシック"/>
      <family val="3"/>
      <charset val="128"/>
    </font>
    <font>
      <sz val="9"/>
      <name val="Times New Roman"/>
      <family val="1"/>
    </font>
    <font>
      <sz val="12"/>
      <name val="Osaka"/>
      <family val="3"/>
      <charset val="128"/>
    </font>
    <font>
      <sz val="8"/>
      <color indexed="16"/>
      <name val="Century Schoolbook"/>
      <family val="1"/>
    </font>
    <font>
      <b/>
      <i/>
      <sz val="10"/>
      <name val="Times New Roman"/>
      <family val="1"/>
    </font>
    <font>
      <b/>
      <sz val="11"/>
      <name val="Helv"/>
      <family val="2"/>
    </font>
    <font>
      <b/>
      <sz val="9"/>
      <name val="Times New Roman"/>
      <family val="1"/>
    </font>
    <font>
      <b/>
      <sz val="18"/>
      <color indexed="56"/>
      <name val="ＭＳ Ｐゴシック"/>
      <family val="3"/>
      <charset val="128"/>
    </font>
    <font>
      <b/>
      <sz val="10"/>
      <color indexed="9"/>
      <name val="ＭＳ Ｐゴシック"/>
      <family val="3"/>
      <charset val="128"/>
    </font>
    <font>
      <sz val="10"/>
      <color indexed="60"/>
      <name val="ＭＳ Ｐゴシック"/>
      <family val="3"/>
      <charset val="128"/>
    </font>
    <font>
      <sz val="11"/>
      <color indexed="8"/>
      <name val="ＭＳ Ｐゴシック"/>
      <family val="3"/>
      <charset val="128"/>
    </font>
    <font>
      <sz val="10"/>
      <color indexed="52"/>
      <name val="ＭＳ Ｐゴシック"/>
      <family val="3"/>
      <charset val="128"/>
    </font>
    <font>
      <sz val="10"/>
      <color indexed="20"/>
      <name val="ＭＳ Ｐゴシック"/>
      <family val="3"/>
      <charset val="128"/>
    </font>
    <font>
      <b/>
      <sz val="10"/>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0"/>
      <color indexed="8"/>
      <name val="ＭＳ Ｐゴシック"/>
      <family val="3"/>
      <charset val="128"/>
    </font>
    <font>
      <b/>
      <sz val="10"/>
      <color indexed="63"/>
      <name val="ＭＳ Ｐゴシック"/>
      <family val="3"/>
      <charset val="128"/>
    </font>
    <font>
      <i/>
      <sz val="10"/>
      <color indexed="23"/>
      <name val="ＭＳ Ｐゴシック"/>
      <family val="3"/>
      <charset val="128"/>
    </font>
    <font>
      <sz val="10"/>
      <color indexed="62"/>
      <name val="ＭＳ Ｐゴシック"/>
      <family val="3"/>
      <charset val="128"/>
    </font>
    <font>
      <sz val="10"/>
      <name val="ＭＳ ゴシック"/>
      <family val="3"/>
      <charset val="128"/>
    </font>
    <font>
      <sz val="10"/>
      <color indexed="17"/>
      <name val="ＭＳ Ｐゴシック"/>
      <family val="3"/>
      <charset val="128"/>
    </font>
    <font>
      <sz val="8"/>
      <name val="Arial"/>
      <family val="2"/>
    </font>
    <font>
      <sz val="10"/>
      <color indexed="8"/>
      <name val="MS Sans Serif"/>
      <family val="2"/>
    </font>
    <font>
      <sz val="10"/>
      <name val="Helv"/>
      <family val="2"/>
    </font>
    <font>
      <sz val="11"/>
      <color indexed="8"/>
      <name val="Calibri"/>
      <family val="2"/>
    </font>
    <font>
      <sz val="11"/>
      <color indexed="9"/>
      <name val="Calibri"/>
      <family val="2"/>
    </font>
    <font>
      <sz val="11"/>
      <color indexed="9"/>
      <name val="ＭＳ Ｐゴシック"/>
      <family val="3"/>
      <charset val="128"/>
    </font>
    <font>
      <b/>
      <sz val="11"/>
      <color indexed="63"/>
      <name val="Calibri"/>
      <family val="2"/>
    </font>
    <font>
      <sz val="11"/>
      <color indexed="20"/>
      <name val="Calibri"/>
      <family val="2"/>
    </font>
    <font>
      <b/>
      <sz val="11"/>
      <color indexed="52"/>
      <name val="Calibri"/>
      <family val="2"/>
    </font>
    <font>
      <b/>
      <sz val="11"/>
      <color indexed="9"/>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8"/>
      <name val="ＭＳ 明朝"/>
      <family val="1"/>
      <charset val="128"/>
    </font>
    <font>
      <b/>
      <sz val="15"/>
      <color indexed="56"/>
      <name val="Calibri"/>
      <family val="2"/>
    </font>
    <font>
      <b/>
      <sz val="13"/>
      <color indexed="56"/>
      <name val="Calibri"/>
      <family val="2"/>
    </font>
    <font>
      <b/>
      <sz val="11"/>
      <color indexed="56"/>
      <name val="Calibri"/>
      <family val="2"/>
    </font>
    <font>
      <sz val="11"/>
      <color indexed="52"/>
      <name val="Calibri"/>
      <family val="2"/>
    </font>
    <font>
      <sz val="10"/>
      <name val="Geneva"/>
      <family val="2"/>
    </font>
    <font>
      <sz val="10"/>
      <name val="MS Sans Serif"/>
      <family val="2"/>
    </font>
    <font>
      <sz val="11"/>
      <color indexed="60"/>
      <name val="Calibri"/>
      <family val="2"/>
    </font>
    <font>
      <sz val="7"/>
      <name val="Small Fonts"/>
      <family val="3"/>
      <charset val="128"/>
    </font>
    <font>
      <b/>
      <sz val="10"/>
      <name val="MS Sans Serif"/>
      <family val="2"/>
    </font>
    <font>
      <b/>
      <sz val="18"/>
      <color indexed="56"/>
      <name val="Cambria"/>
      <family val="1"/>
    </font>
    <font>
      <sz val="10"/>
      <name val="ＭＳ 明朝"/>
      <family val="1"/>
      <charset val="128"/>
    </font>
    <font>
      <sz val="12"/>
      <name val="lr ¾©"/>
      <family val="1"/>
    </font>
    <font>
      <sz val="11"/>
      <color indexed="10"/>
      <name val="Calibri"/>
      <family val="2"/>
    </font>
    <font>
      <b/>
      <sz val="11"/>
      <color indexed="9"/>
      <name val="ＭＳ Ｐゴシック"/>
      <family val="3"/>
      <charset val="128"/>
    </font>
    <font>
      <sz val="11"/>
      <color indexed="60"/>
      <name val="ＭＳ Ｐゴシック"/>
      <family val="3"/>
      <charset val="128"/>
    </font>
    <font>
      <sz val="7"/>
      <name val="ＭＳ 明朝"/>
      <family val="1"/>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9"/>
      <color indexed="8"/>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9"/>
      <name val="ＭＳ 明朝"/>
      <family val="1"/>
      <charset val="128"/>
    </font>
    <font>
      <sz val="11"/>
      <color indexed="62"/>
      <name val="ＭＳ Ｐゴシック"/>
      <family val="3"/>
      <charset val="128"/>
    </font>
    <font>
      <sz val="11"/>
      <color indexed="17"/>
      <name val="ＭＳ Ｐゴシック"/>
      <family val="3"/>
      <charset val="128"/>
    </font>
    <font>
      <sz val="10"/>
      <color indexed="9"/>
      <name val="Arial"/>
      <family val="2"/>
    </font>
    <font>
      <b/>
      <sz val="10"/>
      <color indexed="9"/>
      <name val="Arial"/>
      <family val="2"/>
    </font>
    <font>
      <sz val="10"/>
      <color indexed="60"/>
      <name val="Arial"/>
      <family val="2"/>
    </font>
    <font>
      <sz val="9"/>
      <name val="Tahoma"/>
      <family val="2"/>
    </font>
    <font>
      <sz val="10"/>
      <color indexed="52"/>
      <name val="Arial"/>
      <family val="2"/>
    </font>
    <font>
      <sz val="10"/>
      <color indexed="20"/>
      <name val="Arial"/>
      <family val="2"/>
    </font>
    <font>
      <b/>
      <sz val="10"/>
      <color indexed="52"/>
      <name val="Arial"/>
      <family val="2"/>
    </font>
    <font>
      <sz val="10"/>
      <color indexed="10"/>
      <name val="Arial"/>
      <family val="2"/>
    </font>
    <font>
      <b/>
      <sz val="15"/>
      <color indexed="56"/>
      <name val="Arial"/>
      <family val="2"/>
    </font>
    <font>
      <b/>
      <sz val="13"/>
      <color indexed="56"/>
      <name val="Arial"/>
      <family val="2"/>
    </font>
    <font>
      <b/>
      <sz val="11"/>
      <color indexed="56"/>
      <name val="Arial"/>
      <family val="2"/>
    </font>
    <font>
      <b/>
      <sz val="10"/>
      <color indexed="8"/>
      <name val="Arial"/>
      <family val="2"/>
    </font>
    <font>
      <b/>
      <sz val="10"/>
      <color indexed="63"/>
      <name val="Arial"/>
      <family val="2"/>
    </font>
    <font>
      <i/>
      <sz val="10"/>
      <color indexed="23"/>
      <name val="Arial"/>
      <family val="2"/>
    </font>
    <font>
      <sz val="10"/>
      <color indexed="62"/>
      <name val="Arial"/>
      <family val="2"/>
    </font>
    <font>
      <sz val="10"/>
      <color indexed="17"/>
      <name val="Arial"/>
      <family val="2"/>
    </font>
    <font>
      <sz val="8"/>
      <name val="Meiryo UI"/>
      <family val="3"/>
      <charset val="128"/>
    </font>
    <font>
      <sz val="10"/>
      <color theme="0"/>
      <name val="Meiryo UI"/>
      <family val="3"/>
      <charset val="128"/>
    </font>
    <font>
      <sz val="10"/>
      <color rgb="FFFF0000"/>
      <name val="Meiryo UI"/>
      <family val="3"/>
      <charset val="128"/>
    </font>
    <font>
      <strike/>
      <sz val="10"/>
      <color rgb="FFFF0000"/>
      <name val="Meiryo UI"/>
      <family val="3"/>
      <charset val="128"/>
    </font>
    <font>
      <sz val="9"/>
      <color rgb="FFFFC000"/>
      <name val="Meiryo UI"/>
      <family val="3"/>
      <charset val="128"/>
    </font>
    <font>
      <sz val="11"/>
      <color rgb="FFFF0000"/>
      <name val="ＭＳ Ｐゴシック"/>
      <family val="2"/>
      <charset val="128"/>
      <scheme val="minor"/>
    </font>
    <font>
      <b/>
      <sz val="11"/>
      <name val="Meiryo UI"/>
      <family val="3"/>
      <charset val="128"/>
    </font>
    <font>
      <sz val="11"/>
      <color rgb="FFFF0000"/>
      <name val="ＭＳ Ｐゴシック"/>
      <family val="3"/>
      <charset val="128"/>
      <scheme val="minor"/>
    </font>
    <font>
      <sz val="9"/>
      <name val="ＭＳ Ｐゴシック"/>
      <family val="3"/>
      <charset val="128"/>
    </font>
    <font>
      <sz val="12"/>
      <name val="ＭＳ Ｐゴシック"/>
      <family val="3"/>
      <charset val="128"/>
    </font>
    <font>
      <u/>
      <sz val="11"/>
      <color indexed="12"/>
      <name val="ＭＳ Ｐゴシック"/>
      <family val="3"/>
      <charset val="128"/>
    </font>
    <font>
      <sz val="11"/>
      <color indexed="47"/>
      <name val="ＭＳ Ｐゴシック"/>
      <family val="3"/>
      <charset val="128"/>
    </font>
    <font>
      <b/>
      <sz val="18"/>
      <color indexed="62"/>
      <name val="ＭＳ Ｐゴシック"/>
      <family val="3"/>
      <charset val="128"/>
    </font>
    <font>
      <b/>
      <sz val="11"/>
      <color indexed="47"/>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sz val="11"/>
      <color theme="1"/>
      <name val="ＭＳ Ｐゴシック"/>
      <family val="3"/>
      <charset val="128"/>
      <scheme val="minor"/>
    </font>
    <font>
      <sz val="11"/>
      <name val="ＭＳ 明朝"/>
      <family val="1"/>
      <charset val="128"/>
    </font>
    <font>
      <sz val="11"/>
      <color theme="1"/>
      <name val="Meiryo UI"/>
      <family val="2"/>
      <charset val="128"/>
    </font>
    <font>
      <strike/>
      <sz val="9"/>
      <color theme="1"/>
      <name val="Meiryo UI"/>
      <family val="3"/>
      <charset val="128"/>
    </font>
    <font>
      <strike/>
      <sz val="9"/>
      <color rgb="FF00B050"/>
      <name val="Meiryo UI"/>
      <family val="3"/>
      <charset val="128"/>
    </font>
    <font>
      <sz val="10"/>
      <color rgb="FF00B050"/>
      <name val="Meiryo UI"/>
      <family val="3"/>
      <charset val="128"/>
    </font>
    <font>
      <strike/>
      <sz val="10"/>
      <color rgb="FF00B050"/>
      <name val="Meiryo UI"/>
      <family val="3"/>
      <charset val="128"/>
    </font>
    <font>
      <sz val="6"/>
      <name val="Meiryo UI"/>
      <family val="3"/>
      <charset val="128"/>
    </font>
    <font>
      <sz val="11"/>
      <color rgb="FF00B050"/>
      <name val="Meiryo UI"/>
      <family val="3"/>
      <charset val="128"/>
    </font>
    <font>
      <sz val="9"/>
      <color theme="9"/>
      <name val="Meiryo UI"/>
      <family val="3"/>
      <charset val="128"/>
    </font>
    <font>
      <strike/>
      <sz val="11"/>
      <color rgb="FF00B050"/>
      <name val="Meiryo UI"/>
      <family val="3"/>
      <charset val="128"/>
    </font>
    <font>
      <sz val="10"/>
      <color theme="5"/>
      <name val="Meiryo UI"/>
      <family val="3"/>
      <charset val="128"/>
    </font>
  </fonts>
  <fills count="44">
    <fill>
      <patternFill patternType="none"/>
    </fill>
    <fill>
      <patternFill patternType="gray125"/>
    </fill>
    <fill>
      <patternFill patternType="solid">
        <fgColor indexed="52"/>
        <bgColor indexed="64"/>
      </patternFill>
    </fill>
    <fill>
      <patternFill patternType="solid">
        <fgColor theme="7" tint="0.39997558519241921"/>
        <bgColor indexed="64"/>
      </patternFill>
    </fill>
    <fill>
      <patternFill patternType="solid">
        <fgColor rgb="FF92D050"/>
        <bgColor indexed="64"/>
      </patternFill>
    </fill>
    <fill>
      <patternFill patternType="solid">
        <fgColor theme="4"/>
        <bgColor indexed="64"/>
      </patternFill>
    </fill>
    <fill>
      <patternFill patternType="solid">
        <fgColor theme="8"/>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bgColor rgb="FFCFE2F3"/>
      </patternFill>
    </fill>
    <fill>
      <patternFill patternType="solid">
        <fgColor theme="0" tint="-0.249977111117893"/>
        <bgColor rgb="FFCFE2F3"/>
      </patternFill>
    </fill>
    <fill>
      <patternFill patternType="solid">
        <fgColor indexed="9"/>
        <bgColor indexed="64"/>
      </patternFill>
    </fill>
    <fill>
      <patternFill patternType="solid">
        <fgColor rgb="FF7030A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43"/>
        <bgColor indexed="64"/>
      </patternFill>
    </fill>
    <fill>
      <patternFill patternType="solid">
        <fgColor rgb="FFFFFF00"/>
        <bgColor indexed="64"/>
      </patternFill>
    </fill>
    <fill>
      <patternFill patternType="solid">
        <fgColor theme="0" tint="-0.249977111117893"/>
        <bgColor indexed="64"/>
      </patternFill>
    </fill>
    <fill>
      <patternFill patternType="solid">
        <fgColor rgb="FFCCFFCC"/>
        <bgColor indexed="64"/>
      </patternFill>
    </fill>
    <fill>
      <patternFill patternType="solid">
        <fgColor indexed="9"/>
      </patternFill>
    </fill>
    <fill>
      <patternFill patternType="solid">
        <fgColor indexed="54"/>
      </patternFill>
    </fill>
  </fills>
  <borders count="118">
    <border>
      <left/>
      <right/>
      <top/>
      <bottom/>
      <diagonal/>
    </border>
    <border>
      <left/>
      <right/>
      <top style="thin">
        <color indexed="64"/>
      </top>
      <bottom/>
      <diagonal/>
    </border>
    <border>
      <left/>
      <right style="thin">
        <color indexed="64"/>
      </right>
      <top style="thin">
        <color indexed="64"/>
      </top>
      <bottom/>
      <diagonal/>
    </border>
    <border>
      <left style="thin">
        <color auto="1"/>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
      <left style="hair">
        <color indexed="64"/>
      </left>
      <right style="hair">
        <color indexed="64"/>
      </right>
      <top style="hair">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dotted">
        <color indexed="64"/>
      </top>
      <bottom style="dotted">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indexed="64"/>
      </right>
      <top style="thin">
        <color auto="1"/>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indexed="64"/>
      </right>
      <top style="thin">
        <color auto="1"/>
      </top>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auto="1"/>
      </left>
      <right/>
      <top style="thin">
        <color auto="1"/>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style="thin">
        <color indexed="64"/>
      </top>
      <bottom style="thin">
        <color indexed="64"/>
      </bottom>
      <diagonal/>
    </border>
    <border diagonalDown="1">
      <left style="thin">
        <color auto="1"/>
      </left>
      <right/>
      <top style="thin">
        <color auto="1"/>
      </top>
      <bottom/>
      <diagonal style="thin">
        <color auto="1"/>
      </diagonal>
    </border>
    <border diagonalDown="1">
      <left/>
      <right/>
      <top style="thin">
        <color auto="1"/>
      </top>
      <bottom/>
      <diagonal style="thin">
        <color auto="1"/>
      </diagonal>
    </border>
    <border diagonalDown="1">
      <left/>
      <right style="thin">
        <color auto="1"/>
      </right>
      <top style="thin">
        <color auto="1"/>
      </top>
      <bottom/>
      <diagonal style="thin">
        <color auto="1"/>
      </diagonal>
    </border>
    <border diagonalDown="1">
      <left style="thin">
        <color auto="1"/>
      </left>
      <right/>
      <top/>
      <bottom/>
      <diagonal style="thin">
        <color auto="1"/>
      </diagonal>
    </border>
    <border diagonalDown="1">
      <left/>
      <right/>
      <top/>
      <bottom/>
      <diagonal style="thin">
        <color auto="1"/>
      </diagonal>
    </border>
    <border diagonalDown="1">
      <left/>
      <right style="thin">
        <color auto="1"/>
      </right>
      <top/>
      <bottom/>
      <diagonal style="thin">
        <color auto="1"/>
      </diagonal>
    </border>
    <border diagonalDown="1">
      <left style="thin">
        <color auto="1"/>
      </left>
      <right/>
      <top/>
      <bottom style="thin">
        <color auto="1"/>
      </bottom>
      <diagonal style="thin">
        <color auto="1"/>
      </diagonal>
    </border>
    <border diagonalDown="1">
      <left/>
      <right/>
      <top/>
      <bottom style="thin">
        <color auto="1"/>
      </bottom>
      <diagonal style="thin">
        <color auto="1"/>
      </diagonal>
    </border>
    <border diagonalDown="1">
      <left/>
      <right style="thin">
        <color auto="1"/>
      </right>
      <top/>
      <bottom style="thin">
        <color auto="1"/>
      </bottom>
      <diagonal style="thin">
        <color auto="1"/>
      </diagonal>
    </border>
    <border>
      <left/>
      <right style="thin">
        <color indexed="64"/>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7024">
    <xf numFmtId="0" fontId="0" fillId="0" borderId="0">
      <alignment vertical="center"/>
    </xf>
    <xf numFmtId="0" fontId="3" fillId="0" borderId="0"/>
    <xf numFmtId="0" fontId="2" fillId="0" borderId="0">
      <alignment vertical="center"/>
    </xf>
    <xf numFmtId="0" fontId="3" fillId="0" borderId="0"/>
    <xf numFmtId="41" fontId="6" fillId="0" borderId="0" applyFont="0" applyFill="0" applyBorder="0" applyAlignment="0" applyProtection="0"/>
    <xf numFmtId="176" fontId="6" fillId="0" borderId="0" applyFont="0" applyFill="0" applyBorder="0" applyAlignment="0" applyProtection="0"/>
    <xf numFmtId="0" fontId="11" fillId="0" borderId="0"/>
    <xf numFmtId="0" fontId="2" fillId="0" borderId="0">
      <alignment vertical="center"/>
    </xf>
    <xf numFmtId="0" fontId="2" fillId="0" borderId="0">
      <alignment vertical="center"/>
    </xf>
    <xf numFmtId="0" fontId="11" fillId="0" borderId="0"/>
    <xf numFmtId="0" fontId="3" fillId="0" borderId="0"/>
    <xf numFmtId="0" fontId="22" fillId="0" borderId="0">
      <alignment vertical="center"/>
    </xf>
    <xf numFmtId="178" fontId="6" fillId="0" borderId="0" applyFont="0" applyFill="0" applyBorder="0" applyAlignment="0" applyProtection="0"/>
    <xf numFmtId="0" fontId="3" fillId="0" borderId="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3" fillId="0" borderId="0">
      <alignment vertical="center"/>
    </xf>
    <xf numFmtId="0" fontId="3" fillId="0" borderId="0">
      <alignment vertical="center"/>
    </xf>
    <xf numFmtId="0" fontId="3" fillId="0" borderId="0"/>
    <xf numFmtId="0" fontId="3" fillId="0" borderId="0"/>
    <xf numFmtId="0" fontId="60" fillId="0" borderId="0"/>
    <xf numFmtId="0" fontId="60" fillId="0" borderId="0"/>
    <xf numFmtId="0" fontId="61" fillId="0" borderId="0"/>
    <xf numFmtId="0" fontId="60" fillId="0" borderId="0"/>
    <xf numFmtId="0" fontId="85" fillId="0" borderId="0"/>
    <xf numFmtId="0" fontId="3" fillId="0" borderId="0"/>
    <xf numFmtId="0" fontId="62" fillId="14" borderId="0" applyNumberFormat="0" applyBorder="0" applyAlignment="0" applyProtection="0"/>
    <xf numFmtId="0" fontId="62" fillId="15" borderId="0" applyNumberFormat="0" applyBorder="0" applyAlignment="0" applyProtection="0"/>
    <xf numFmtId="0" fontId="62" fillId="16" borderId="0" applyNumberFormat="0" applyBorder="0" applyAlignment="0" applyProtection="0"/>
    <xf numFmtId="0" fontId="62" fillId="17" borderId="0" applyNumberFormat="0" applyBorder="0" applyAlignment="0" applyProtection="0"/>
    <xf numFmtId="0" fontId="62" fillId="18" borderId="0" applyNumberFormat="0" applyBorder="0" applyAlignment="0" applyProtection="0"/>
    <xf numFmtId="0" fontId="62" fillId="19" borderId="0" applyNumberFormat="0" applyBorder="0" applyAlignment="0" applyProtection="0"/>
    <xf numFmtId="0" fontId="62" fillId="14" borderId="0" applyNumberFormat="0" applyBorder="0" applyAlignment="0" applyProtection="0"/>
    <xf numFmtId="0" fontId="62" fillId="15" borderId="0" applyNumberFormat="0" applyBorder="0" applyAlignment="0" applyProtection="0"/>
    <xf numFmtId="0" fontId="62" fillId="16" borderId="0" applyNumberFormat="0" applyBorder="0" applyAlignment="0" applyProtection="0"/>
    <xf numFmtId="0" fontId="62" fillId="17" borderId="0" applyNumberFormat="0" applyBorder="0" applyAlignment="0" applyProtection="0"/>
    <xf numFmtId="0" fontId="62" fillId="18" borderId="0" applyNumberFormat="0" applyBorder="0" applyAlignment="0" applyProtection="0"/>
    <xf numFmtId="0" fontId="62" fillId="19" borderId="0" applyNumberFormat="0" applyBorder="0" applyAlignment="0" applyProtection="0"/>
    <xf numFmtId="0" fontId="35"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35"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35"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35"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35"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35"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62" fillId="20" borderId="0" applyNumberFormat="0" applyBorder="0" applyAlignment="0" applyProtection="0"/>
    <xf numFmtId="0" fontId="62" fillId="21" borderId="0" applyNumberFormat="0" applyBorder="0" applyAlignment="0" applyProtection="0"/>
    <xf numFmtId="0" fontId="62" fillId="22" borderId="0" applyNumberFormat="0" applyBorder="0" applyAlignment="0" applyProtection="0"/>
    <xf numFmtId="0" fontId="62" fillId="17" borderId="0" applyNumberFormat="0" applyBorder="0" applyAlignment="0" applyProtection="0"/>
    <xf numFmtId="0" fontId="62" fillId="20" borderId="0" applyNumberFormat="0" applyBorder="0" applyAlignment="0" applyProtection="0"/>
    <xf numFmtId="0" fontId="62" fillId="23"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62" fillId="22" borderId="0" applyNumberFormat="0" applyBorder="0" applyAlignment="0" applyProtection="0"/>
    <xf numFmtId="0" fontId="62" fillId="17" borderId="0" applyNumberFormat="0" applyBorder="0" applyAlignment="0" applyProtection="0"/>
    <xf numFmtId="0" fontId="62" fillId="20" borderId="0" applyNumberFormat="0" applyBorder="0" applyAlignment="0" applyProtection="0"/>
    <xf numFmtId="0" fontId="62" fillId="23" borderId="0" applyNumberFormat="0" applyBorder="0" applyAlignment="0" applyProtection="0"/>
    <xf numFmtId="0" fontId="35"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35"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35"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35"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35"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35"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63" fillId="24" borderId="0" applyNumberFormat="0" applyBorder="0" applyAlignment="0" applyProtection="0"/>
    <xf numFmtId="0" fontId="63" fillId="21" borderId="0" applyNumberFormat="0" applyBorder="0" applyAlignment="0" applyProtection="0"/>
    <xf numFmtId="0" fontId="63" fillId="22" borderId="0" applyNumberFormat="0" applyBorder="0" applyAlignment="0" applyProtection="0"/>
    <xf numFmtId="0" fontId="63" fillId="25"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3" fillId="24" borderId="0" applyNumberFormat="0" applyBorder="0" applyAlignment="0" applyProtection="0"/>
    <xf numFmtId="0" fontId="63" fillId="21" borderId="0" applyNumberFormat="0" applyBorder="0" applyAlignment="0" applyProtection="0"/>
    <xf numFmtId="0" fontId="63" fillId="22" borderId="0" applyNumberFormat="0" applyBorder="0" applyAlignment="0" applyProtection="0"/>
    <xf numFmtId="0" fontId="63" fillId="25"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36"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64" fillId="24" borderId="0" applyNumberFormat="0" applyBorder="0" applyAlignment="0" applyProtection="0">
      <alignment vertical="center"/>
    </xf>
    <xf numFmtId="0" fontId="36"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36"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64" fillId="22" borderId="0" applyNumberFormat="0" applyBorder="0" applyAlignment="0" applyProtection="0">
      <alignment vertical="center"/>
    </xf>
    <xf numFmtId="0" fontId="36"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36"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36"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4" fillId="27" borderId="0" applyNumberFormat="0" applyBorder="0" applyAlignment="0" applyProtection="0">
      <alignment vertical="center"/>
    </xf>
    <xf numFmtId="0" fontId="63" fillId="28" borderId="0" applyNumberFormat="0" applyBorder="0" applyAlignment="0" applyProtection="0"/>
    <xf numFmtId="0" fontId="63" fillId="29" borderId="0" applyNumberFormat="0" applyBorder="0" applyAlignment="0" applyProtection="0"/>
    <xf numFmtId="0" fontId="63" fillId="30" borderId="0" applyNumberFormat="0" applyBorder="0" applyAlignment="0" applyProtection="0"/>
    <xf numFmtId="0" fontId="63" fillId="25" borderId="0" applyNumberFormat="0" applyBorder="0" applyAlignment="0" applyProtection="0"/>
    <xf numFmtId="0" fontId="63" fillId="26" borderId="0" applyNumberFormat="0" applyBorder="0" applyAlignment="0" applyProtection="0"/>
    <xf numFmtId="0" fontId="63" fillId="31"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63" fillId="30" borderId="0" applyNumberFormat="0" applyBorder="0" applyAlignment="0" applyProtection="0"/>
    <xf numFmtId="0" fontId="63" fillId="25" borderId="0" applyNumberFormat="0" applyBorder="0" applyAlignment="0" applyProtection="0"/>
    <xf numFmtId="0" fontId="63" fillId="26" borderId="0" applyNumberFormat="0" applyBorder="0" applyAlignment="0" applyProtection="0"/>
    <xf numFmtId="0" fontId="63" fillId="31" borderId="0" applyNumberFormat="0" applyBorder="0" applyAlignment="0" applyProtection="0"/>
    <xf numFmtId="0" fontId="65" fillId="32" borderId="21" applyNumberFormat="0" applyAlignment="0" applyProtection="0"/>
    <xf numFmtId="0" fontId="66" fillId="15" borderId="0" applyNumberFormat="0" applyBorder="0" applyAlignment="0" applyProtection="0"/>
    <xf numFmtId="0" fontId="67" fillId="32" borderId="22" applyNumberFormat="0" applyAlignment="0" applyProtection="0"/>
    <xf numFmtId="179" fontId="30" fillId="0" borderId="0" applyFill="0" applyBorder="0" applyAlignment="0"/>
    <xf numFmtId="0" fontId="67" fillId="32" borderId="22" applyNumberFormat="0" applyAlignment="0" applyProtection="0"/>
    <xf numFmtId="0" fontId="68" fillId="33" borderId="23" applyNumberFormat="0" applyAlignment="0" applyProtection="0"/>
    <xf numFmtId="0" fontId="69" fillId="19" borderId="22" applyNumberFormat="0" applyAlignment="0" applyProtection="0"/>
    <xf numFmtId="0" fontId="37" fillId="0" borderId="0">
      <alignment horizontal="left"/>
    </xf>
    <xf numFmtId="0" fontId="70" fillId="0" borderId="24"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2" fillId="16" borderId="0" applyNumberFormat="0" applyBorder="0" applyAlignment="0" applyProtection="0"/>
    <xf numFmtId="38" fontId="59" fillId="34" borderId="0" applyNumberFormat="0" applyBorder="0" applyAlignment="0" applyProtection="0"/>
    <xf numFmtId="0" fontId="72" fillId="16" borderId="0" applyNumberFormat="0" applyBorder="0" applyAlignment="0" applyProtection="0"/>
    <xf numFmtId="0" fontId="73" fillId="0" borderId="0" applyNumberFormat="0" applyFill="0" applyBorder="0" applyAlignment="0">
      <alignment vertical="center"/>
    </xf>
    <xf numFmtId="0" fontId="31" fillId="0" borderId="25" applyNumberFormat="0" applyAlignment="0" applyProtection="0">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74" fillId="0" borderId="26" applyNumberFormat="0" applyFill="0" applyAlignment="0" applyProtection="0"/>
    <xf numFmtId="0" fontId="75" fillId="0" borderId="27" applyNumberFormat="0" applyFill="0" applyAlignment="0" applyProtection="0"/>
    <xf numFmtId="0" fontId="76" fillId="0" borderId="28" applyNumberFormat="0" applyFill="0" applyAlignment="0" applyProtection="0"/>
    <xf numFmtId="0" fontId="76" fillId="0" borderId="0" applyNumberFormat="0" applyFill="0" applyBorder="0" applyAlignment="0" applyProtection="0"/>
    <xf numFmtId="0" fontId="57" fillId="0" borderId="0" applyBorder="0"/>
    <xf numFmtId="0" fontId="69" fillId="19" borderId="22" applyNumberFormat="0" applyAlignment="0" applyProtection="0"/>
    <xf numFmtId="10" fontId="59" fillId="35" borderId="12" applyNumberFormat="0" applyBorder="0" applyAlignment="0" applyProtection="0"/>
    <xf numFmtId="0" fontId="69" fillId="19" borderId="22" applyNumberFormat="0" applyAlignment="0" applyProtection="0"/>
    <xf numFmtId="181" fontId="23" fillId="0" borderId="0" applyFont="0" applyFill="0" applyBorder="0" applyAlignment="0" applyProtection="0"/>
    <xf numFmtId="182" fontId="23" fillId="0" borderId="0" applyFont="0" applyFill="0" applyBorder="0" applyAlignment="0" applyProtection="0"/>
    <xf numFmtId="0" fontId="77" fillId="0" borderId="29" applyNumberFormat="0" applyFill="0" applyAlignment="0" applyProtection="0"/>
    <xf numFmtId="38" fontId="78" fillId="0" borderId="0" applyFont="0" applyFill="0" applyBorder="0" applyAlignment="0" applyProtection="0"/>
    <xf numFmtId="40" fontId="78" fillId="0" borderId="0" applyFont="0" applyFill="0" applyBorder="0" applyAlignment="0" applyProtection="0"/>
    <xf numFmtId="38" fontId="79" fillId="0" borderId="0" applyFont="0" applyFill="0" applyBorder="0" applyAlignment="0" applyProtection="0"/>
    <xf numFmtId="40" fontId="79" fillId="0" borderId="0" applyFont="0" applyFill="0" applyBorder="0" applyAlignment="0" applyProtection="0"/>
    <xf numFmtId="183" fontId="78" fillId="0" borderId="0" applyFont="0" applyFill="0" applyBorder="0" applyAlignment="0" applyProtection="0"/>
    <xf numFmtId="184" fontId="78" fillId="0" borderId="0" applyFont="0" applyFill="0" applyBorder="0" applyAlignment="0" applyProtection="0"/>
    <xf numFmtId="185" fontId="79" fillId="0" borderId="0" applyFont="0" applyFill="0" applyBorder="0" applyAlignment="0" applyProtection="0"/>
    <xf numFmtId="186" fontId="79" fillId="0" borderId="0" applyFont="0" applyFill="0" applyBorder="0" applyAlignment="0" applyProtection="0"/>
    <xf numFmtId="0" fontId="80" fillId="36" borderId="0" applyNumberFormat="0" applyBorder="0" applyAlignment="0" applyProtection="0"/>
    <xf numFmtId="37" fontId="81" fillId="0" borderId="0"/>
    <xf numFmtId="180" fontId="38" fillId="0" borderId="0"/>
    <xf numFmtId="0" fontId="32" fillId="0" borderId="0"/>
    <xf numFmtId="0" fontId="32" fillId="37" borderId="30" applyNumberFormat="0" applyFont="0" applyAlignment="0" applyProtection="0"/>
    <xf numFmtId="0" fontId="3" fillId="37" borderId="30" applyNumberFormat="0" applyFont="0" applyAlignment="0" applyProtection="0"/>
    <xf numFmtId="0" fontId="65" fillId="32" borderId="21" applyNumberFormat="0" applyAlignment="0" applyProtection="0"/>
    <xf numFmtId="10" fontId="32" fillId="0" borderId="0" applyFont="0" applyFill="0" applyBorder="0" applyAlignment="0" applyProtection="0"/>
    <xf numFmtId="4" fontId="37" fillId="0" borderId="0">
      <alignment horizontal="right"/>
    </xf>
    <xf numFmtId="0" fontId="79" fillId="0" borderId="0" applyNumberFormat="0" applyFont="0" applyFill="0" applyBorder="0" applyAlignment="0" applyProtection="0">
      <alignment horizontal="left"/>
    </xf>
    <xf numFmtId="0" fontId="82" fillId="0" borderId="31">
      <alignment horizontal="center"/>
    </xf>
    <xf numFmtId="4" fontId="39" fillId="0" borderId="0">
      <alignment horizontal="right"/>
    </xf>
    <xf numFmtId="0" fontId="66" fillId="15" borderId="0" applyNumberFormat="0" applyBorder="0" applyAlignment="0" applyProtection="0"/>
    <xf numFmtId="0" fontId="40" fillId="0" borderId="0">
      <alignment horizontal="left"/>
    </xf>
    <xf numFmtId="0" fontId="79" fillId="0" borderId="0"/>
    <xf numFmtId="0" fontId="41" fillId="0" borderId="0"/>
    <xf numFmtId="0" fontId="42" fillId="0" borderId="0">
      <alignment horizontal="center"/>
    </xf>
    <xf numFmtId="0" fontId="70" fillId="0" borderId="24" applyNumberFormat="0" applyFill="0" applyAlignment="0" applyProtection="0"/>
    <xf numFmtId="0" fontId="83" fillId="0" borderId="0" applyNumberFormat="0" applyFill="0" applyBorder="0" applyAlignment="0" applyProtection="0"/>
    <xf numFmtId="0" fontId="74" fillId="0" borderId="26" applyNumberFormat="0" applyFill="0" applyAlignment="0" applyProtection="0"/>
    <xf numFmtId="0" fontId="75" fillId="0" borderId="27" applyNumberFormat="0" applyFill="0" applyAlignment="0" applyProtection="0"/>
    <xf numFmtId="0" fontId="76" fillId="0" borderId="28" applyNumberFormat="0" applyFill="0" applyAlignment="0" applyProtection="0"/>
    <xf numFmtId="0" fontId="76" fillId="0" borderId="0" applyNumberFormat="0" applyFill="0" applyBorder="0" applyAlignment="0" applyProtection="0"/>
    <xf numFmtId="0" fontId="84" fillId="0" borderId="0"/>
    <xf numFmtId="1" fontId="32" fillId="0" borderId="0"/>
    <xf numFmtId="187" fontId="23" fillId="0" borderId="0" applyFont="0" applyFill="0" applyBorder="0" applyAlignment="0" applyProtection="0"/>
    <xf numFmtId="188" fontId="23" fillId="0" borderId="0" applyFont="0" applyFill="0" applyBorder="0" applyAlignment="0" applyProtection="0"/>
    <xf numFmtId="0" fontId="77" fillId="0" borderId="29" applyNumberFormat="0" applyFill="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68" fillId="33" borderId="23" applyNumberFormat="0" applyAlignment="0" applyProtection="0"/>
    <xf numFmtId="0" fontId="36"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64" fillId="28" borderId="0" applyNumberFormat="0" applyBorder="0" applyAlignment="0" applyProtection="0">
      <alignment vertical="center"/>
    </xf>
    <xf numFmtId="0" fontId="36"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64" fillId="29" borderId="0" applyNumberFormat="0" applyBorder="0" applyAlignment="0" applyProtection="0">
      <alignment vertical="center"/>
    </xf>
    <xf numFmtId="0" fontId="36"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64" fillId="30" borderId="0" applyNumberFormat="0" applyBorder="0" applyAlignment="0" applyProtection="0">
      <alignment vertical="center"/>
    </xf>
    <xf numFmtId="0" fontId="36"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64" fillId="25" borderId="0" applyNumberFormat="0" applyBorder="0" applyAlignment="0" applyProtection="0">
      <alignment vertical="center"/>
    </xf>
    <xf numFmtId="0" fontId="36"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64" fillId="26" borderId="0" applyNumberFormat="0" applyBorder="0" applyAlignment="0" applyProtection="0">
      <alignment vertical="center"/>
    </xf>
    <xf numFmtId="0" fontId="36"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0" fontId="64" fillId="31" borderId="0" applyNumberFormat="0" applyBorder="0" applyAlignment="0" applyProtection="0">
      <alignment vertical="center"/>
    </xf>
    <xf numFmtId="189" fontId="57" fillId="0" borderId="0" applyNumberFormat="0">
      <alignment vertical="center"/>
    </xf>
    <xf numFmtId="0" fontId="32" fillId="0" borderId="0"/>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4"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87" fillId="33" borderId="23" applyNumberFormat="0" applyAlignment="0" applyProtection="0">
      <alignment vertical="center"/>
    </xf>
    <xf numFmtId="0" fontId="45"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0" fontId="88" fillId="36" borderId="0" applyNumberFormat="0" applyBorder="0" applyAlignment="0" applyProtection="0">
      <alignment vertical="center"/>
    </xf>
    <xf numFmtId="9" fontId="46" fillId="0" borderId="0" applyFont="0" applyFill="0" applyBorder="0" applyAlignment="0" applyProtection="0">
      <alignment vertical="center"/>
    </xf>
    <xf numFmtId="9" fontId="46" fillId="0" borderId="0" applyFont="0" applyFill="0" applyBorder="0" applyAlignment="0" applyProtection="0">
      <alignment vertical="center"/>
    </xf>
    <xf numFmtId="0" fontId="89" fillId="0" borderId="32" applyBorder="0" applyAlignment="0">
      <alignment vertical="center" textRotation="255"/>
    </xf>
    <xf numFmtId="0" fontId="46"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0" fontId="3" fillId="37" borderId="30" applyNumberFormat="0" applyFont="0" applyAlignment="0" applyProtection="0">
      <alignment vertical="center"/>
    </xf>
    <xf numFmtId="49" fontId="3" fillId="38" borderId="33">
      <alignment horizontal="center" vertical="center" wrapText="1"/>
    </xf>
    <xf numFmtId="0" fontId="47"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90" fillId="0" borderId="29" applyNumberFormat="0" applyFill="0" applyAlignment="0" applyProtection="0">
      <alignment vertical="center"/>
    </xf>
    <xf numFmtId="0" fontId="48"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3" fillId="0" borderId="34"/>
    <xf numFmtId="0" fontId="49"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92" fillId="32" borderId="22" applyNumberFormat="0" applyAlignment="0" applyProtection="0">
      <alignment vertical="center"/>
    </xf>
    <xf numFmtId="0" fontId="34"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43" fontId="93" fillId="0" borderId="0" applyFont="0" applyFill="0" applyBorder="0" applyAlignment="0" applyProtection="0"/>
    <xf numFmtId="41" fontId="93" fillId="0" borderId="0" applyFont="0" applyFill="0" applyBorder="0" applyAlignment="0" applyProtection="0"/>
    <xf numFmtId="38" fontId="3" fillId="0" borderId="0" applyFont="0" applyFill="0" applyBorder="0" applyAlignment="0" applyProtection="0"/>
    <xf numFmtId="38" fontId="3" fillId="0" borderId="0" applyFont="0" applyFill="0" applyBorder="0" applyAlignment="0" applyProtection="0"/>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0" fillId="0" borderId="26"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1" fillId="0" borderId="27"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28" applyNumberFormat="0" applyFill="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54"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95" fillId="32" borderId="21" applyNumberFormat="0" applyAlignment="0" applyProtection="0">
      <alignment vertical="center"/>
    </xf>
    <xf numFmtId="0" fontId="55"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186" fontId="79" fillId="0" borderId="0" applyFont="0" applyFill="0" applyBorder="0" applyAlignment="0" applyProtection="0"/>
    <xf numFmtId="185" fontId="79" fillId="0" borderId="0" applyFont="0" applyFill="0" applyBorder="0" applyAlignment="0" applyProtection="0"/>
    <xf numFmtId="0" fontId="97" fillId="0" borderId="0">
      <alignment horizontal="center" vertical="center"/>
    </xf>
    <xf numFmtId="0" fontId="56"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98" fillId="19" borderId="22" applyNumberFormat="0" applyAlignment="0" applyProtection="0">
      <alignment vertical="center"/>
    </xf>
    <xf numFmtId="0" fontId="46" fillId="0" borderId="0">
      <alignment vertical="center"/>
    </xf>
    <xf numFmtId="0" fontId="3" fillId="0" borderId="0"/>
    <xf numFmtId="0" fontId="23" fillId="0" borderId="0"/>
    <xf numFmtId="0" fontId="3" fillId="0" borderId="0">
      <alignment vertical="center"/>
    </xf>
    <xf numFmtId="0" fontId="46" fillId="0" borderId="0">
      <alignment vertical="center"/>
    </xf>
    <xf numFmtId="0" fontId="3" fillId="0" borderId="0"/>
    <xf numFmtId="0" fontId="3" fillId="0" borderId="0"/>
    <xf numFmtId="0" fontId="3" fillId="0" borderId="0"/>
    <xf numFmtId="0" fontId="3" fillId="0" borderId="0">
      <alignment vertical="center"/>
    </xf>
    <xf numFmtId="0" fontId="3"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23"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6"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6" fillId="0" borderId="0" applyFill="0">
      <alignment vertical="center"/>
    </xf>
    <xf numFmtId="0" fontId="3" fillId="0" borderId="0"/>
    <xf numFmtId="0" fontId="3" fillId="0" borderId="0"/>
    <xf numFmtId="0" fontId="3" fillId="0" borderId="0">
      <alignment vertical="center"/>
    </xf>
    <xf numFmtId="0" fontId="3" fillId="0" borderId="0"/>
    <xf numFmtId="0" fontId="46" fillId="0" borderId="0">
      <alignment vertical="center"/>
    </xf>
    <xf numFmtId="0" fontId="46" fillId="0" borderId="0">
      <alignment vertical="center"/>
    </xf>
    <xf numFmtId="0" fontId="46" fillId="0" borderId="0">
      <alignment vertical="center"/>
    </xf>
    <xf numFmtId="0" fontId="3" fillId="0" borderId="0" applyFont="0" applyFill="0" applyBorder="0" applyAlignment="0" applyProtection="0">
      <alignment vertical="center"/>
    </xf>
    <xf numFmtId="0" fontId="29" fillId="0" borderId="0"/>
    <xf numFmtId="0" fontId="58"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99" fillId="16" borderId="0" applyNumberFormat="0" applyBorder="0" applyAlignment="0" applyProtection="0">
      <alignment vertical="center"/>
    </xf>
    <xf numFmtId="0" fontId="65" fillId="32" borderId="35" applyNumberFormat="0" applyAlignment="0" applyProtection="0"/>
    <xf numFmtId="0" fontId="67" fillId="32" borderId="36" applyNumberFormat="0" applyAlignment="0" applyProtection="0"/>
    <xf numFmtId="0" fontId="67" fillId="32" borderId="36" applyNumberFormat="0" applyAlignment="0" applyProtection="0"/>
    <xf numFmtId="0" fontId="69" fillId="19" borderId="36" applyNumberFormat="0" applyAlignment="0" applyProtection="0"/>
    <xf numFmtId="0" fontId="70" fillId="0" borderId="37" applyNumberFormat="0" applyFill="0" applyAlignment="0" applyProtection="0"/>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31" fillId="0" borderId="38">
      <alignment horizontal="left" vertical="center"/>
    </xf>
    <xf numFmtId="0" fontId="69" fillId="19" borderId="36" applyNumberFormat="0" applyAlignment="0" applyProtection="0"/>
    <xf numFmtId="0" fontId="65" fillId="32" borderId="35" applyNumberFormat="0" applyAlignment="0" applyProtection="0"/>
    <xf numFmtId="0" fontId="70" fillId="0" borderId="37" applyNumberFormat="0" applyFill="0" applyAlignment="0" applyProtection="0"/>
    <xf numFmtId="0" fontId="49"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92" fillId="32" borderId="36" applyNumberFormat="0" applyAlignment="0" applyProtection="0">
      <alignment vertical="center"/>
    </xf>
    <xf numFmtId="0" fontId="53"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94" fillId="0" borderId="37" applyNumberFormat="0" applyFill="0" applyAlignment="0" applyProtection="0">
      <alignment vertical="center"/>
    </xf>
    <xf numFmtId="0" fontId="54"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95" fillId="32" borderId="35" applyNumberFormat="0" applyAlignment="0" applyProtection="0">
      <alignment vertical="center"/>
    </xf>
    <xf numFmtId="0" fontId="56"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98" fillId="19" borderId="36" applyNumberFormat="0" applyAlignment="0" applyProtection="0">
      <alignment vertical="center"/>
    </xf>
    <xf numFmtId="0" fontId="69" fillId="19" borderId="46" applyNumberFormat="0" applyAlignment="0" applyProtection="0"/>
    <xf numFmtId="0" fontId="69" fillId="19" borderId="46" applyNumberFormat="0" applyAlignment="0" applyProtection="0"/>
    <xf numFmtId="0" fontId="69" fillId="19" borderId="46" applyNumberFormat="0" applyAlignment="0" applyProtection="0"/>
    <xf numFmtId="0" fontId="69" fillId="19" borderId="46" applyNumberFormat="0" applyAlignment="0" applyProtection="0"/>
    <xf numFmtId="0" fontId="69" fillId="19" borderId="46" applyNumberFormat="0" applyAlignment="0" applyProtection="0"/>
    <xf numFmtId="0" fontId="65" fillId="32" borderId="45" applyNumberFormat="0" applyAlignment="0" applyProtection="0"/>
    <xf numFmtId="0" fontId="67" fillId="32" borderId="46" applyNumberFormat="0" applyAlignment="0" applyProtection="0"/>
    <xf numFmtId="0" fontId="67" fillId="32" borderId="46" applyNumberFormat="0" applyAlignment="0" applyProtection="0"/>
    <xf numFmtId="0" fontId="69" fillId="19" borderId="46" applyNumberFormat="0" applyAlignment="0" applyProtection="0"/>
    <xf numFmtId="0" fontId="70" fillId="0" borderId="47" applyNumberFormat="0" applyFill="0" applyAlignment="0" applyProtection="0"/>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31" fillId="0" borderId="48">
      <alignment horizontal="left" vertical="center"/>
    </xf>
    <xf numFmtId="0" fontId="69" fillId="19" borderId="46" applyNumberFormat="0" applyAlignment="0" applyProtection="0"/>
    <xf numFmtId="0" fontId="69" fillId="19" borderId="46" applyNumberFormat="0" applyAlignment="0" applyProtection="0"/>
    <xf numFmtId="0" fontId="69" fillId="19" borderId="46" applyNumberFormat="0" applyAlignment="0" applyProtection="0"/>
    <xf numFmtId="0" fontId="69" fillId="19" borderId="46" applyNumberFormat="0" applyAlignment="0" applyProtection="0"/>
    <xf numFmtId="0" fontId="69" fillId="19" borderId="46" applyNumberFormat="0" applyAlignment="0" applyProtection="0"/>
    <xf numFmtId="0" fontId="65" fillId="32" borderId="45" applyNumberFormat="0" applyAlignment="0" applyProtection="0"/>
    <xf numFmtId="0" fontId="69" fillId="19" borderId="46" applyNumberFormat="0" applyAlignment="0" applyProtection="0"/>
    <xf numFmtId="0" fontId="70" fillId="0" borderId="47" applyNumberFormat="0" applyFill="0" applyAlignment="0" applyProtection="0"/>
    <xf numFmtId="0" fontId="69" fillId="19" borderId="46" applyNumberFormat="0" applyAlignment="0" applyProtection="0"/>
    <xf numFmtId="0" fontId="49"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92" fillId="32" borderId="46" applyNumberFormat="0" applyAlignment="0" applyProtection="0">
      <alignment vertical="center"/>
    </xf>
    <xf numFmtId="0" fontId="53"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94" fillId="0" borderId="47" applyNumberFormat="0" applyFill="0" applyAlignment="0" applyProtection="0">
      <alignment vertical="center"/>
    </xf>
    <xf numFmtId="0" fontId="54"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95" fillId="32" borderId="45" applyNumberFormat="0" applyAlignment="0" applyProtection="0">
      <alignment vertical="center"/>
    </xf>
    <xf numFmtId="0" fontId="56"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98" fillId="19" borderId="46" applyNumberForma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100" fillId="24" borderId="0" applyNumberFormat="0" applyBorder="0" applyAlignment="0" applyProtection="0">
      <alignment vertical="center"/>
    </xf>
    <xf numFmtId="0" fontId="100" fillId="21" borderId="0" applyNumberFormat="0" applyBorder="0" applyAlignment="0" applyProtection="0">
      <alignment vertical="center"/>
    </xf>
    <xf numFmtId="0" fontId="100" fillId="22" borderId="0" applyNumberFormat="0" applyBorder="0" applyAlignment="0" applyProtection="0">
      <alignment vertical="center"/>
    </xf>
    <xf numFmtId="0" fontId="100" fillId="25" borderId="0" applyNumberFormat="0" applyBorder="0" applyAlignment="0" applyProtection="0">
      <alignment vertical="center"/>
    </xf>
    <xf numFmtId="0" fontId="100" fillId="26" borderId="0" applyNumberFormat="0" applyBorder="0" applyAlignment="0" applyProtection="0">
      <alignment vertical="center"/>
    </xf>
    <xf numFmtId="0" fontId="100" fillId="27" borderId="0" applyNumberFormat="0" applyBorder="0" applyAlignment="0" applyProtection="0">
      <alignment vertical="center"/>
    </xf>
    <xf numFmtId="0" fontId="100" fillId="28" borderId="0" applyNumberFormat="0" applyBorder="0" applyAlignment="0" applyProtection="0">
      <alignment vertical="center"/>
    </xf>
    <xf numFmtId="0" fontId="100" fillId="29" borderId="0" applyNumberFormat="0" applyBorder="0" applyAlignment="0" applyProtection="0">
      <alignment vertical="center"/>
    </xf>
    <xf numFmtId="0" fontId="100" fillId="30" borderId="0" applyNumberFormat="0" applyBorder="0" applyAlignment="0" applyProtection="0">
      <alignment vertical="center"/>
    </xf>
    <xf numFmtId="0" fontId="100" fillId="25" borderId="0" applyNumberFormat="0" applyBorder="0" applyAlignment="0" applyProtection="0">
      <alignment vertical="center"/>
    </xf>
    <xf numFmtId="0" fontId="100" fillId="26" borderId="0" applyNumberFormat="0" applyBorder="0" applyAlignment="0" applyProtection="0">
      <alignment vertical="center"/>
    </xf>
    <xf numFmtId="0" fontId="100" fillId="31" borderId="0" applyNumberFormat="0" applyBorder="0" applyAlignment="0" applyProtection="0">
      <alignment vertical="center"/>
    </xf>
    <xf numFmtId="0" fontId="101" fillId="33" borderId="23" applyNumberFormat="0" applyAlignment="0" applyProtection="0">
      <alignment vertical="center"/>
    </xf>
    <xf numFmtId="0" fontId="102" fillId="36" borderId="0" applyNumberFormat="0" applyBorder="0" applyAlignment="0" applyProtection="0">
      <alignment vertical="center"/>
    </xf>
    <xf numFmtId="0" fontId="103" fillId="37" borderId="30" applyNumberFormat="0" applyFont="0" applyAlignment="0" applyProtection="0">
      <alignment vertical="center"/>
    </xf>
    <xf numFmtId="0" fontId="104" fillId="0" borderId="29" applyNumberFormat="0" applyFill="0" applyAlignment="0" applyProtection="0">
      <alignment vertical="center"/>
    </xf>
    <xf numFmtId="0" fontId="105" fillId="15" borderId="0" applyNumberFormat="0" applyBorder="0" applyAlignment="0" applyProtection="0">
      <alignment vertical="center"/>
    </xf>
    <xf numFmtId="0" fontId="106" fillId="32" borderId="36" applyNumberFormat="0" applyAlignment="0" applyProtection="0">
      <alignment vertical="center"/>
    </xf>
    <xf numFmtId="0" fontId="107" fillId="0" borderId="0" applyNumberFormat="0" applyFill="0" applyBorder="0" applyAlignment="0" applyProtection="0">
      <alignment vertical="center"/>
    </xf>
    <xf numFmtId="0" fontId="108" fillId="0" borderId="26" applyNumberFormat="0" applyFill="0" applyAlignment="0" applyProtection="0">
      <alignment vertical="center"/>
    </xf>
    <xf numFmtId="0" fontId="109" fillId="0" borderId="27" applyNumberFormat="0" applyFill="0" applyAlignment="0" applyProtection="0">
      <alignment vertical="center"/>
    </xf>
    <xf numFmtId="0" fontId="110" fillId="0" borderId="28" applyNumberFormat="0" applyFill="0" applyAlignment="0" applyProtection="0">
      <alignment vertical="center"/>
    </xf>
    <xf numFmtId="0" fontId="110" fillId="0" borderId="0" applyNumberFormat="0" applyFill="0" applyBorder="0" applyAlignment="0" applyProtection="0">
      <alignment vertical="center"/>
    </xf>
    <xf numFmtId="0" fontId="111" fillId="0" borderId="47" applyNumberFormat="0" applyFill="0" applyAlignment="0" applyProtection="0">
      <alignment vertical="center"/>
    </xf>
    <xf numFmtId="0" fontId="112" fillId="32" borderId="45" applyNumberFormat="0" applyAlignment="0" applyProtection="0">
      <alignment vertical="center"/>
    </xf>
    <xf numFmtId="0" fontId="113" fillId="0" borderId="0" applyNumberFormat="0" applyFill="0" applyBorder="0" applyAlignment="0" applyProtection="0">
      <alignment vertical="center"/>
    </xf>
    <xf numFmtId="0" fontId="114" fillId="19" borderId="36" applyNumberFormat="0" applyAlignment="0" applyProtection="0">
      <alignment vertical="center"/>
    </xf>
    <xf numFmtId="0" fontId="3" fillId="0" borderId="0">
      <alignment vertical="center"/>
    </xf>
    <xf numFmtId="0" fontId="115" fillId="16" borderId="0" applyNumberFormat="0" applyBorder="0" applyAlignment="0" applyProtection="0">
      <alignment vertical="center"/>
    </xf>
    <xf numFmtId="0" fontId="95" fillId="32" borderId="70" applyNumberFormat="0" applyAlignment="0" applyProtection="0">
      <alignment vertical="center"/>
    </xf>
    <xf numFmtId="41" fontId="6" fillId="0" borderId="0" applyFont="0" applyFill="0" applyBorder="0" applyAlignment="0" applyProtection="0"/>
    <xf numFmtId="0" fontId="32" fillId="37" borderId="78" applyNumberFormat="0" applyFont="0" applyAlignment="0" applyProtection="0"/>
    <xf numFmtId="0" fontId="94" fillId="0" borderId="72" applyNumberFormat="0" applyFill="0" applyAlignment="0" applyProtection="0">
      <alignment vertical="center"/>
    </xf>
    <xf numFmtId="0" fontId="95" fillId="32" borderId="70" applyNumberFormat="0" applyAlignment="0" applyProtection="0">
      <alignment vertical="center"/>
    </xf>
    <xf numFmtId="0" fontId="94" fillId="0" borderId="72" applyNumberFormat="0" applyFill="0" applyAlignment="0" applyProtection="0">
      <alignment vertical="center"/>
    </xf>
    <xf numFmtId="0" fontId="32" fillId="37" borderId="68" applyNumberFormat="0" applyFont="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53" fillId="0" borderId="67" applyNumberFormat="0" applyFill="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49" fillId="32" borderId="86" applyNumberFormat="0" applyAlignment="0" applyProtection="0">
      <alignment vertical="center"/>
    </xf>
    <xf numFmtId="0" fontId="92" fillId="32" borderId="76" applyNumberFormat="0" applyAlignment="0" applyProtection="0">
      <alignment vertical="center"/>
    </xf>
    <xf numFmtId="0" fontId="92" fillId="32" borderId="8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49" fillId="32" borderId="76" applyNumberFormat="0" applyAlignment="0" applyProtection="0">
      <alignment vertical="center"/>
    </xf>
    <xf numFmtId="0" fontId="92" fillId="32" borderId="66" applyNumberFormat="0" applyAlignment="0" applyProtection="0">
      <alignment vertical="center"/>
    </xf>
    <xf numFmtId="0" fontId="92" fillId="32" borderId="7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3" fillId="37" borderId="88" applyNumberFormat="0" applyFon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49" fillId="32" borderId="66" applyNumberForma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7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7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6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88" applyNumberFormat="0" applyFont="0" applyAlignment="0" applyProtection="0">
      <alignment vertical="center"/>
    </xf>
    <xf numFmtId="0" fontId="3" fillId="37" borderId="7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3" fillId="37" borderId="68" applyNumberFormat="0" applyFont="0" applyAlignment="0" applyProtection="0">
      <alignment vertical="center"/>
    </xf>
    <xf numFmtId="0" fontId="46" fillId="37" borderId="6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3" fillId="37" borderId="78" applyNumberFormat="0" applyFont="0" applyAlignment="0" applyProtection="0">
      <alignment vertical="center"/>
    </xf>
    <xf numFmtId="0" fontId="46" fillId="37" borderId="7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3" fillId="37" borderId="88" applyNumberFormat="0" applyFont="0" applyAlignment="0" applyProtection="0">
      <alignment vertical="center"/>
    </xf>
    <xf numFmtId="0" fontId="46" fillId="37" borderId="88" applyNumberFormat="0" applyFont="0" applyAlignment="0" applyProtection="0">
      <alignment vertical="center"/>
    </xf>
    <xf numFmtId="0" fontId="3" fillId="37" borderId="78" applyNumberFormat="0" applyFont="0" applyAlignment="0" applyProtection="0">
      <alignment vertical="center"/>
    </xf>
    <xf numFmtId="0" fontId="3" fillId="37" borderId="88" applyNumberFormat="0" applyFont="0" applyAlignment="0" applyProtection="0">
      <alignment vertical="center"/>
    </xf>
    <xf numFmtId="0" fontId="67" fillId="32" borderId="91" applyNumberFormat="0" applyAlignment="0" applyProtection="0"/>
    <xf numFmtId="0" fontId="67" fillId="32" borderId="91" applyNumberFormat="0" applyAlignment="0" applyProtection="0"/>
    <xf numFmtId="0" fontId="69" fillId="19" borderId="91" applyNumberFormat="0" applyAlignment="0" applyProtection="0"/>
    <xf numFmtId="0" fontId="65" fillId="32" borderId="80" applyNumberFormat="0" applyAlignment="0" applyProtection="0"/>
    <xf numFmtId="0" fontId="67" fillId="32" borderId="81" applyNumberFormat="0" applyAlignment="0" applyProtection="0"/>
    <xf numFmtId="0" fontId="70" fillId="0" borderId="92" applyNumberFormat="0" applyFill="0" applyAlignment="0" applyProtection="0"/>
    <xf numFmtId="0" fontId="67" fillId="32" borderId="81" applyNumberFormat="0" applyAlignment="0" applyProtection="0"/>
    <xf numFmtId="0" fontId="69" fillId="19" borderId="81" applyNumberFormat="0" applyAlignment="0" applyProtection="0"/>
    <xf numFmtId="0" fontId="65" fillId="32" borderId="70" applyNumberFormat="0" applyAlignment="0" applyProtection="0"/>
    <xf numFmtId="0" fontId="67" fillId="32" borderId="71" applyNumberFormat="0" applyAlignment="0" applyProtection="0"/>
    <xf numFmtId="0" fontId="70" fillId="0" borderId="82" applyNumberFormat="0" applyFill="0" applyAlignment="0" applyProtection="0"/>
    <xf numFmtId="0" fontId="67" fillId="32" borderId="71" applyNumberFormat="0" applyAlignment="0" applyProtection="0"/>
    <xf numFmtId="0" fontId="69" fillId="19" borderId="71" applyNumberFormat="0" applyAlignment="0" applyProtection="0"/>
    <xf numFmtId="0" fontId="70" fillId="0" borderId="72" applyNumberFormat="0" applyFill="0" applyAlignment="0" applyProtection="0"/>
    <xf numFmtId="0" fontId="70" fillId="0" borderId="87" applyNumberFormat="0" applyFill="0" applyAlignment="0" applyProtection="0"/>
    <xf numFmtId="0" fontId="70" fillId="0" borderId="77" applyNumberFormat="0" applyFill="0" applyAlignment="0" applyProtection="0"/>
    <xf numFmtId="0" fontId="70" fillId="0" borderId="67" applyNumberFormat="0" applyFill="0" applyAlignment="0" applyProtection="0"/>
    <xf numFmtId="0" fontId="65" fillId="32" borderId="85" applyNumberFormat="0" applyAlignment="0" applyProtection="0"/>
    <xf numFmtId="0" fontId="3" fillId="37" borderId="88" applyNumberFormat="0" applyFont="0" applyAlignment="0" applyProtection="0"/>
    <xf numFmtId="0" fontId="32" fillId="37" borderId="88" applyNumberFormat="0" applyFont="0" applyAlignment="0" applyProtection="0"/>
    <xf numFmtId="0" fontId="65" fillId="32" borderId="75" applyNumberFormat="0" applyAlignment="0" applyProtection="0"/>
    <xf numFmtId="0" fontId="65" fillId="32" borderId="60" applyNumberFormat="0" applyAlignment="0" applyProtection="0"/>
    <xf numFmtId="0" fontId="3" fillId="37" borderId="78" applyNumberFormat="0" applyFont="0" applyAlignment="0" applyProtection="0"/>
    <xf numFmtId="0" fontId="67" fillId="32" borderId="61" applyNumberFormat="0" applyAlignment="0" applyProtection="0"/>
    <xf numFmtId="0" fontId="65" fillId="32" borderId="65" applyNumberFormat="0" applyAlignment="0" applyProtection="0"/>
    <xf numFmtId="0" fontId="67" fillId="32" borderId="61" applyNumberFormat="0" applyAlignment="0" applyProtection="0"/>
    <xf numFmtId="0" fontId="3" fillId="37" borderId="68" applyNumberFormat="0" applyFont="0" applyAlignment="0" applyProtection="0"/>
    <xf numFmtId="0" fontId="69" fillId="19" borderId="61" applyNumberFormat="0" applyAlignment="0" applyProtection="0"/>
    <xf numFmtId="0" fontId="70" fillId="0" borderId="62" applyNumberFormat="0" applyFill="0" applyAlignment="0" applyProtection="0"/>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31" fillId="0" borderId="55">
      <alignment horizontal="left" vertical="center"/>
    </xf>
    <xf numFmtId="0" fontId="69" fillId="19" borderId="91" applyNumberFormat="0" applyAlignment="0" applyProtection="0"/>
    <xf numFmtId="0" fontId="69" fillId="19" borderId="81" applyNumberFormat="0" applyAlignment="0" applyProtection="0"/>
    <xf numFmtId="0" fontId="69" fillId="19" borderId="61" applyNumberFormat="0" applyAlignment="0" applyProtection="0"/>
    <xf numFmtId="0" fontId="69" fillId="19" borderId="71" applyNumberFormat="0" applyAlignment="0" applyProtection="0"/>
    <xf numFmtId="0" fontId="69" fillId="19" borderId="66" applyNumberFormat="0" applyAlignment="0" applyProtection="0"/>
    <xf numFmtId="0" fontId="69" fillId="19" borderId="76" applyNumberFormat="0" applyAlignment="0" applyProtection="0"/>
    <xf numFmtId="0" fontId="69" fillId="19" borderId="86" applyNumberFormat="0" applyAlignment="0" applyProtection="0"/>
    <xf numFmtId="0" fontId="32" fillId="37" borderId="63" applyNumberFormat="0" applyFont="0" applyAlignment="0" applyProtection="0"/>
    <xf numFmtId="0" fontId="3" fillId="37" borderId="63" applyNumberFormat="0" applyFont="0" applyAlignment="0" applyProtection="0"/>
    <xf numFmtId="0" fontId="65" fillId="32" borderId="60" applyNumberFormat="0" applyAlignment="0" applyProtection="0"/>
    <xf numFmtId="0" fontId="32" fillId="37" borderId="73" applyNumberFormat="0" applyFont="0" applyAlignment="0" applyProtection="0"/>
    <xf numFmtId="0" fontId="3" fillId="37" borderId="73" applyNumberFormat="0" applyFont="0" applyAlignment="0" applyProtection="0"/>
    <xf numFmtId="0" fontId="65" fillId="32" borderId="70" applyNumberFormat="0" applyAlignment="0" applyProtection="0"/>
    <xf numFmtId="0" fontId="70" fillId="0" borderId="62" applyNumberFormat="0" applyFill="0" applyAlignment="0" applyProtection="0"/>
    <xf numFmtId="0" fontId="32" fillId="37" borderId="83" applyNumberFormat="0" applyFont="0" applyAlignment="0" applyProtection="0"/>
    <xf numFmtId="0" fontId="3" fillId="37" borderId="83" applyNumberFormat="0" applyFont="0" applyAlignment="0" applyProtection="0"/>
    <xf numFmtId="0" fontId="65" fillId="32" borderId="80"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70" fillId="0" borderId="72" applyNumberFormat="0" applyFill="0" applyAlignment="0" applyProtection="0"/>
    <xf numFmtId="0" fontId="65" fillId="32" borderId="90" applyNumberFormat="0" applyAlignment="0" applyProtection="0"/>
    <xf numFmtId="0" fontId="69" fillId="19" borderId="86" applyNumberFormat="0" applyAlignment="0" applyProtection="0"/>
    <xf numFmtId="0" fontId="70" fillId="0" borderId="82" applyNumberFormat="0" applyFill="0" applyAlignment="0" applyProtection="0"/>
    <xf numFmtId="0" fontId="70" fillId="0" borderId="92" applyNumberFormat="0" applyFill="0" applyAlignment="0" applyProtection="0"/>
    <xf numFmtId="0" fontId="70" fillId="0" borderId="67" applyNumberFormat="0" applyFill="0" applyAlignment="0" applyProtection="0"/>
    <xf numFmtId="0" fontId="69" fillId="19" borderId="66" applyNumberFormat="0" applyAlignment="0" applyProtection="0"/>
    <xf numFmtId="0" fontId="67" fillId="32" borderId="66" applyNumberFormat="0" applyAlignment="0" applyProtection="0"/>
    <xf numFmtId="0" fontId="67" fillId="32" borderId="66" applyNumberFormat="0" applyAlignment="0" applyProtection="0"/>
    <xf numFmtId="0" fontId="65" fillId="32" borderId="65" applyNumberFormat="0" applyAlignment="0" applyProtection="0"/>
    <xf numFmtId="0" fontId="70" fillId="0" borderId="77" applyNumberFormat="0" applyFill="0" applyAlignment="0" applyProtection="0"/>
    <xf numFmtId="0" fontId="69" fillId="19" borderId="76" applyNumberFormat="0" applyAlignment="0" applyProtection="0"/>
    <xf numFmtId="0" fontId="67" fillId="32" borderId="76" applyNumberFormat="0" applyAlignment="0" applyProtection="0"/>
    <xf numFmtId="0" fontId="70" fillId="0" borderId="87" applyNumberFormat="0" applyFill="0" applyAlignment="0" applyProtection="0"/>
    <xf numFmtId="0" fontId="67" fillId="32" borderId="76" applyNumberFormat="0" applyAlignment="0" applyProtection="0"/>
    <xf numFmtId="0" fontId="65" fillId="32" borderId="75" applyNumberFormat="0" applyAlignment="0" applyProtection="0"/>
    <xf numFmtId="0" fontId="67" fillId="32" borderId="86" applyNumberFormat="0" applyAlignment="0" applyProtection="0"/>
    <xf numFmtId="0" fontId="67" fillId="32" borderId="86" applyNumberFormat="0" applyAlignment="0" applyProtection="0"/>
    <xf numFmtId="0" fontId="65" fillId="32" borderId="85" applyNumberFormat="0" applyAlignment="0" applyProtection="0"/>
    <xf numFmtId="0" fontId="3" fillId="37" borderId="93" applyNumberFormat="0" applyFont="0" applyAlignment="0" applyProtection="0">
      <alignment vertical="center"/>
    </xf>
    <xf numFmtId="0" fontId="3" fillId="37" borderId="83" applyNumberFormat="0" applyFont="0" applyAlignment="0" applyProtection="0">
      <alignment vertical="center"/>
    </xf>
    <xf numFmtId="0" fontId="46" fillId="37" borderId="7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46"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63" applyNumberFormat="0" applyFont="0" applyAlignment="0" applyProtection="0">
      <alignment vertical="center"/>
    </xf>
    <xf numFmtId="0" fontId="3" fillId="37" borderId="73" applyNumberFormat="0" applyFont="0" applyAlignment="0" applyProtection="0">
      <alignment vertical="center"/>
    </xf>
    <xf numFmtId="0" fontId="3" fillId="37" borderId="8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73" applyNumberFormat="0" applyFont="0" applyAlignment="0" applyProtection="0">
      <alignment vertical="center"/>
    </xf>
    <xf numFmtId="0" fontId="3" fillId="37" borderId="83" applyNumberFormat="0" applyFont="0" applyAlignment="0" applyProtection="0">
      <alignment vertical="center"/>
    </xf>
    <xf numFmtId="0" fontId="3" fillId="37" borderId="9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7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9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8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8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49"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71" applyNumberForma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49"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3" fillId="37" borderId="93" applyNumberFormat="0" applyFon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81" applyNumberFormat="0" applyAlignment="0" applyProtection="0">
      <alignment vertical="center"/>
    </xf>
    <xf numFmtId="0" fontId="92" fillId="32" borderId="71" applyNumberFormat="0" applyAlignment="0" applyProtection="0">
      <alignment vertical="center"/>
    </xf>
    <xf numFmtId="0" fontId="92" fillId="32" borderId="81" applyNumberFormat="0" applyAlignment="0" applyProtection="0">
      <alignment vertical="center"/>
    </xf>
    <xf numFmtId="0" fontId="49"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9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91" applyNumberFormat="0" applyAlignment="0" applyProtection="0">
      <alignment vertical="center"/>
    </xf>
    <xf numFmtId="0" fontId="92" fillId="32" borderId="81" applyNumberFormat="0" applyAlignment="0" applyProtection="0">
      <alignment vertical="center"/>
    </xf>
    <xf numFmtId="0" fontId="92" fillId="32" borderId="91" applyNumberFormat="0" applyAlignment="0" applyProtection="0">
      <alignment vertical="center"/>
    </xf>
    <xf numFmtId="0" fontId="49"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8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92" fillId="32" borderId="91" applyNumberFormat="0" applyAlignment="0" applyProtection="0">
      <alignment vertical="center"/>
    </xf>
    <xf numFmtId="0" fontId="53"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54"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56"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4" fillId="0" borderId="72" applyNumberFormat="0" applyFill="0" applyAlignment="0" applyProtection="0">
      <alignment vertical="center"/>
    </xf>
    <xf numFmtId="0" fontId="53"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54"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4" fillId="0" borderId="77" applyNumberFormat="0" applyFill="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4" fillId="0" borderId="72" applyNumberFormat="0" applyFill="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4" fillId="0" borderId="77" applyNumberFormat="0" applyFill="0" applyAlignment="0" applyProtection="0">
      <alignment vertical="center"/>
    </xf>
    <xf numFmtId="0" fontId="54" fillId="32" borderId="75" applyNumberFormat="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5" fillId="32" borderId="75" applyNumberFormat="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5" fillId="32" borderId="75" applyNumberFormat="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65" fillId="32" borderId="60" applyNumberFormat="0" applyAlignment="0" applyProtection="0"/>
    <xf numFmtId="0" fontId="67" fillId="32" borderId="61" applyNumberFormat="0" applyAlignment="0" applyProtection="0"/>
    <xf numFmtId="0" fontId="67" fillId="32" borderId="61" applyNumberFormat="0" applyAlignment="0" applyProtection="0"/>
    <xf numFmtId="0" fontId="69" fillId="19" borderId="61" applyNumberFormat="0" applyAlignment="0" applyProtection="0"/>
    <xf numFmtId="0" fontId="70" fillId="0" borderId="62" applyNumberFormat="0" applyFill="0" applyAlignment="0" applyProtection="0"/>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69" fillId="19" borderId="61" applyNumberFormat="0" applyAlignment="0" applyProtection="0"/>
    <xf numFmtId="0" fontId="65" fillId="32" borderId="60" applyNumberFormat="0" applyAlignment="0" applyProtection="0"/>
    <xf numFmtId="0" fontId="70" fillId="0" borderId="62" applyNumberFormat="0" applyFill="0" applyAlignment="0" applyProtection="0"/>
    <xf numFmtId="0" fontId="49"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53"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54"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56"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69" fillId="19" borderId="61" applyNumberFormat="0" applyAlignment="0" applyProtection="0"/>
    <xf numFmtId="0" fontId="69" fillId="19" borderId="61" applyNumberFormat="0" applyAlignment="0" applyProtection="0"/>
    <xf numFmtId="0" fontId="69" fillId="19" borderId="61" applyNumberFormat="0" applyAlignment="0" applyProtection="0"/>
    <xf numFmtId="0" fontId="69" fillId="19" borderId="61" applyNumberFormat="0" applyAlignment="0" applyProtection="0"/>
    <xf numFmtId="0" fontId="69" fillId="19" borderId="61" applyNumberFormat="0" applyAlignment="0" applyProtection="0"/>
    <xf numFmtId="0" fontId="65" fillId="32" borderId="60" applyNumberFormat="0" applyAlignment="0" applyProtection="0"/>
    <xf numFmtId="0" fontId="67" fillId="32" borderId="61" applyNumberFormat="0" applyAlignment="0" applyProtection="0"/>
    <xf numFmtId="0" fontId="67" fillId="32" borderId="61" applyNumberFormat="0" applyAlignment="0" applyProtection="0"/>
    <xf numFmtId="0" fontId="69" fillId="19" borderId="61" applyNumberFormat="0" applyAlignment="0" applyProtection="0"/>
    <xf numFmtId="0" fontId="70" fillId="0" borderId="62" applyNumberFormat="0" applyFill="0" applyAlignment="0" applyProtection="0"/>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31" fillId="0" borderId="64">
      <alignment horizontal="left" vertical="center"/>
    </xf>
    <xf numFmtId="0" fontId="69" fillId="19" borderId="61" applyNumberFormat="0" applyAlignment="0" applyProtection="0"/>
    <xf numFmtId="0" fontId="69" fillId="19" borderId="61" applyNumberFormat="0" applyAlignment="0" applyProtection="0"/>
    <xf numFmtId="0" fontId="69" fillId="19" borderId="61" applyNumberFormat="0" applyAlignment="0" applyProtection="0"/>
    <xf numFmtId="0" fontId="69" fillId="19" borderId="61" applyNumberFormat="0" applyAlignment="0" applyProtection="0"/>
    <xf numFmtId="0" fontId="69" fillId="19" borderId="61" applyNumberFormat="0" applyAlignment="0" applyProtection="0"/>
    <xf numFmtId="0" fontId="65" fillId="32" borderId="60" applyNumberFormat="0" applyAlignment="0" applyProtection="0"/>
    <xf numFmtId="0" fontId="69" fillId="19" borderId="61" applyNumberFormat="0" applyAlignment="0" applyProtection="0"/>
    <xf numFmtId="0" fontId="70" fillId="0" borderId="62" applyNumberFormat="0" applyFill="0" applyAlignment="0" applyProtection="0"/>
    <xf numFmtId="0" fontId="69" fillId="19" borderId="61" applyNumberFormat="0" applyAlignment="0" applyProtection="0"/>
    <xf numFmtId="0" fontId="49"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92" fillId="32" borderId="61" applyNumberFormat="0" applyAlignment="0" applyProtection="0">
      <alignment vertical="center"/>
    </xf>
    <xf numFmtId="0" fontId="53"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94" fillId="0" borderId="62" applyNumberFormat="0" applyFill="0" applyAlignment="0" applyProtection="0">
      <alignment vertical="center"/>
    </xf>
    <xf numFmtId="0" fontId="54"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95" fillId="32" borderId="60" applyNumberFormat="0" applyAlignment="0" applyProtection="0">
      <alignment vertical="center"/>
    </xf>
    <xf numFmtId="0" fontId="56"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8" fillId="19" borderId="61" applyNumberFormat="0" applyAlignment="0" applyProtection="0">
      <alignment vertical="center"/>
    </xf>
    <xf numFmtId="0" fontId="92" fillId="32" borderId="66" applyNumberFormat="0" applyAlignment="0" applyProtection="0">
      <alignment vertical="center"/>
    </xf>
    <xf numFmtId="0" fontId="3" fillId="37" borderId="88" applyNumberFormat="0" applyFont="0" applyAlignment="0" applyProtection="0">
      <alignment vertical="center"/>
    </xf>
    <xf numFmtId="0" fontId="3" fillId="37" borderId="78" applyNumberFormat="0" applyFont="0" applyAlignment="0" applyProtection="0">
      <alignment vertical="center"/>
    </xf>
    <xf numFmtId="0" fontId="3" fillId="37" borderId="68" applyNumberFormat="0" applyFont="0" applyAlignment="0" applyProtection="0">
      <alignment vertical="center"/>
    </xf>
    <xf numFmtId="0" fontId="3" fillId="37" borderId="73" applyNumberFormat="0" applyFont="0" applyAlignment="0" applyProtection="0">
      <alignment vertical="center"/>
    </xf>
    <xf numFmtId="0" fontId="103" fillId="37" borderId="63" applyNumberFormat="0" applyFont="0" applyAlignment="0" applyProtection="0">
      <alignment vertical="center"/>
    </xf>
    <xf numFmtId="0" fontId="3" fillId="37" borderId="83" applyNumberFormat="0" applyFont="0" applyAlignment="0" applyProtection="0">
      <alignment vertical="center"/>
    </xf>
    <xf numFmtId="0" fontId="3" fillId="37" borderId="93" applyNumberFormat="0" applyFont="0" applyAlignment="0" applyProtection="0">
      <alignment vertical="center"/>
    </xf>
    <xf numFmtId="0" fontId="106" fillId="32" borderId="61" applyNumberFormat="0" applyAlignment="0" applyProtection="0">
      <alignment vertical="center"/>
    </xf>
    <xf numFmtId="0" fontId="92" fillId="32" borderId="71" applyNumberFormat="0" applyAlignment="0" applyProtection="0">
      <alignment vertical="center"/>
    </xf>
    <xf numFmtId="0" fontId="92" fillId="32" borderId="81" applyNumberFormat="0" applyAlignment="0" applyProtection="0">
      <alignment vertical="center"/>
    </xf>
    <xf numFmtId="0" fontId="92" fillId="32" borderId="91" applyNumberFormat="0" applyAlignment="0" applyProtection="0">
      <alignment vertical="center"/>
    </xf>
    <xf numFmtId="0" fontId="111" fillId="0" borderId="62" applyNumberFormat="0" applyFill="0" applyAlignment="0" applyProtection="0">
      <alignment vertical="center"/>
    </xf>
    <xf numFmtId="0" fontId="112" fillId="32" borderId="60" applyNumberFormat="0" applyAlignment="0" applyProtection="0">
      <alignment vertical="center"/>
    </xf>
    <xf numFmtId="0" fontId="114" fillId="19" borderId="61" applyNumberFormat="0" applyAlignment="0" applyProtection="0">
      <alignment vertical="center"/>
    </xf>
    <xf numFmtId="0" fontId="95" fillId="32" borderId="70" applyNumberFormat="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54"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56"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53"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4" fillId="0" borderId="77" applyNumberFormat="0" applyFill="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5" fillId="32" borderId="80" applyNumberFormat="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5" fillId="32" borderId="80" applyNumberFormat="0" applyAlignment="0" applyProtection="0">
      <alignment vertical="center"/>
    </xf>
    <xf numFmtId="0" fontId="65" fillId="32" borderId="65" applyNumberFormat="0" applyAlignment="0" applyProtection="0"/>
    <xf numFmtId="0" fontId="67" fillId="32" borderId="66" applyNumberFormat="0" applyAlignment="0" applyProtection="0"/>
    <xf numFmtId="0" fontId="67" fillId="32" borderId="66" applyNumberFormat="0" applyAlignment="0" applyProtection="0"/>
    <xf numFmtId="0" fontId="69" fillId="19" borderId="66" applyNumberFormat="0" applyAlignment="0" applyProtection="0"/>
    <xf numFmtId="0" fontId="70" fillId="0" borderId="67" applyNumberFormat="0" applyFill="0" applyAlignment="0" applyProtection="0"/>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69" fillId="19" borderId="66" applyNumberFormat="0" applyAlignment="0" applyProtection="0"/>
    <xf numFmtId="0" fontId="65" fillId="32" borderId="65" applyNumberFormat="0" applyAlignment="0" applyProtection="0"/>
    <xf numFmtId="0" fontId="70" fillId="0" borderId="67" applyNumberFormat="0" applyFill="0" applyAlignment="0" applyProtection="0"/>
    <xf numFmtId="0" fontId="49"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53"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54"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56"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69" fillId="19" borderId="66" applyNumberFormat="0" applyAlignment="0" applyProtection="0"/>
    <xf numFmtId="0" fontId="69" fillId="19" borderId="66" applyNumberFormat="0" applyAlignment="0" applyProtection="0"/>
    <xf numFmtId="0" fontId="69" fillId="19" borderId="66" applyNumberFormat="0" applyAlignment="0" applyProtection="0"/>
    <xf numFmtId="0" fontId="69" fillId="19" borderId="66" applyNumberFormat="0" applyAlignment="0" applyProtection="0"/>
    <xf numFmtId="0" fontId="69" fillId="19" borderId="66" applyNumberFormat="0" applyAlignment="0" applyProtection="0"/>
    <xf numFmtId="0" fontId="65" fillId="32" borderId="65" applyNumberFormat="0" applyAlignment="0" applyProtection="0"/>
    <xf numFmtId="0" fontId="67" fillId="32" borderId="66" applyNumberFormat="0" applyAlignment="0" applyProtection="0"/>
    <xf numFmtId="0" fontId="67" fillId="32" borderId="66" applyNumberFormat="0" applyAlignment="0" applyProtection="0"/>
    <xf numFmtId="0" fontId="69" fillId="19" borderId="66" applyNumberFormat="0" applyAlignment="0" applyProtection="0"/>
    <xf numFmtId="0" fontId="70" fillId="0" borderId="67" applyNumberFormat="0" applyFill="0" applyAlignment="0" applyProtection="0"/>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31" fillId="0" borderId="69">
      <alignment horizontal="left" vertical="center"/>
    </xf>
    <xf numFmtId="0" fontId="69" fillId="19" borderId="66" applyNumberFormat="0" applyAlignment="0" applyProtection="0"/>
    <xf numFmtId="0" fontId="69" fillId="19" borderId="66" applyNumberFormat="0" applyAlignment="0" applyProtection="0"/>
    <xf numFmtId="0" fontId="69" fillId="19" borderId="66" applyNumberFormat="0" applyAlignment="0" applyProtection="0"/>
    <xf numFmtId="0" fontId="69" fillId="19" borderId="66" applyNumberFormat="0" applyAlignment="0" applyProtection="0"/>
    <xf numFmtId="0" fontId="69" fillId="19" borderId="66" applyNumberFormat="0" applyAlignment="0" applyProtection="0"/>
    <xf numFmtId="0" fontId="65" fillId="32" borderId="65" applyNumberFormat="0" applyAlignment="0" applyProtection="0"/>
    <xf numFmtId="0" fontId="69" fillId="19" borderId="66" applyNumberFormat="0" applyAlignment="0" applyProtection="0"/>
    <xf numFmtId="0" fontId="70" fillId="0" borderId="67" applyNumberFormat="0" applyFill="0" applyAlignment="0" applyProtection="0"/>
    <xf numFmtId="0" fontId="69" fillId="19" borderId="66" applyNumberFormat="0" applyAlignment="0" applyProtection="0"/>
    <xf numFmtId="0" fontId="49"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92" fillId="32" borderId="66" applyNumberFormat="0" applyAlignment="0" applyProtection="0">
      <alignment vertical="center"/>
    </xf>
    <xf numFmtId="0" fontId="53"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94" fillId="0" borderId="67" applyNumberFormat="0" applyFill="0" applyAlignment="0" applyProtection="0">
      <alignment vertical="center"/>
    </xf>
    <xf numFmtId="0" fontId="54"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95" fillId="32" borderId="65" applyNumberFormat="0" applyAlignment="0" applyProtection="0">
      <alignment vertical="center"/>
    </xf>
    <xf numFmtId="0" fontId="56"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8" fillId="19" borderId="66" applyNumberFormat="0" applyAlignment="0" applyProtection="0">
      <alignment vertical="center"/>
    </xf>
    <xf numFmtId="0" fontId="94" fillId="0" borderId="72" applyNumberFormat="0" applyFill="0" applyAlignment="0" applyProtection="0">
      <alignment vertical="center"/>
    </xf>
    <xf numFmtId="0" fontId="92" fillId="32" borderId="91" applyNumberFormat="0" applyAlignment="0" applyProtection="0">
      <alignment vertical="center"/>
    </xf>
    <xf numFmtId="0" fontId="92" fillId="32" borderId="81" applyNumberFormat="0" applyAlignment="0" applyProtection="0">
      <alignment vertical="center"/>
    </xf>
    <xf numFmtId="0" fontId="92" fillId="32" borderId="71" applyNumberFormat="0" applyAlignment="0" applyProtection="0">
      <alignment vertical="center"/>
    </xf>
    <xf numFmtId="0" fontId="3" fillId="37" borderId="93" applyNumberFormat="0" applyFont="0" applyAlignment="0" applyProtection="0">
      <alignment vertical="center"/>
    </xf>
    <xf numFmtId="0" fontId="3" fillId="37" borderId="83" applyNumberFormat="0" applyFont="0" applyAlignment="0" applyProtection="0">
      <alignment vertical="center"/>
    </xf>
    <xf numFmtId="0" fontId="3" fillId="37" borderId="73" applyNumberFormat="0" applyFont="0" applyAlignment="0" applyProtection="0">
      <alignment vertical="center"/>
    </xf>
    <xf numFmtId="0" fontId="65" fillId="32" borderId="90" applyNumberFormat="0" applyAlignment="0" applyProtection="0"/>
    <xf numFmtId="0" fontId="3" fillId="37" borderId="78" applyNumberFormat="0" applyFont="0" applyAlignment="0" applyProtection="0">
      <alignment vertical="center"/>
    </xf>
    <xf numFmtId="0" fontId="103" fillId="37" borderId="68" applyNumberFormat="0" applyFont="0" applyAlignment="0" applyProtection="0">
      <alignment vertical="center"/>
    </xf>
    <xf numFmtId="0" fontId="3" fillId="37" borderId="88" applyNumberFormat="0" applyFont="0" applyAlignment="0" applyProtection="0">
      <alignment vertical="center"/>
    </xf>
    <xf numFmtId="0" fontId="106" fillId="32" borderId="66" applyNumberFormat="0" applyAlignment="0" applyProtection="0">
      <alignment vertical="center"/>
    </xf>
    <xf numFmtId="0" fontId="92" fillId="32" borderId="76" applyNumberFormat="0" applyAlignment="0" applyProtection="0">
      <alignment vertical="center"/>
    </xf>
    <xf numFmtId="0" fontId="92" fillId="32" borderId="86" applyNumberFormat="0" applyAlignment="0" applyProtection="0">
      <alignment vertical="center"/>
    </xf>
    <xf numFmtId="0" fontId="111" fillId="0" borderId="67" applyNumberFormat="0" applyFill="0" applyAlignment="0" applyProtection="0">
      <alignment vertical="center"/>
    </xf>
    <xf numFmtId="0" fontId="112" fillId="32" borderId="65" applyNumberFormat="0" applyAlignment="0" applyProtection="0">
      <alignment vertical="center"/>
    </xf>
    <xf numFmtId="0" fontId="114" fillId="19" borderId="66" applyNumberFormat="0" applyAlignment="0" applyProtection="0">
      <alignment vertical="center"/>
    </xf>
    <xf numFmtId="0" fontId="95" fillId="32" borderId="75"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56"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53"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54"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4" fillId="0" borderId="87" applyNumberFormat="0" applyFill="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4" fillId="0" borderId="82" applyNumberFormat="0" applyFill="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5" fillId="32" borderId="85" applyNumberFormat="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5" fillId="32" borderId="85" applyNumberFormat="0" applyAlignment="0" applyProtection="0">
      <alignment vertical="center"/>
    </xf>
    <xf numFmtId="0" fontId="65" fillId="32" borderId="70" applyNumberFormat="0" applyAlignment="0" applyProtection="0"/>
    <xf numFmtId="0" fontId="67" fillId="32" borderId="71" applyNumberFormat="0" applyAlignment="0" applyProtection="0"/>
    <xf numFmtId="0" fontId="67" fillId="32" borderId="71" applyNumberFormat="0" applyAlignment="0" applyProtection="0"/>
    <xf numFmtId="0" fontId="69" fillId="19" borderId="71" applyNumberFormat="0" applyAlignment="0" applyProtection="0"/>
    <xf numFmtId="0" fontId="70" fillId="0" borderId="72" applyNumberFormat="0" applyFill="0" applyAlignment="0" applyProtection="0"/>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69" fillId="19" borderId="71" applyNumberFormat="0" applyAlignment="0" applyProtection="0"/>
    <xf numFmtId="0" fontId="65" fillId="32" borderId="70" applyNumberFormat="0" applyAlignment="0" applyProtection="0"/>
    <xf numFmtId="0" fontId="70" fillId="0" borderId="72" applyNumberFormat="0" applyFill="0" applyAlignment="0" applyProtection="0"/>
    <xf numFmtId="0" fontId="49"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53"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54"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56"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69" fillId="19" borderId="71" applyNumberFormat="0" applyAlignment="0" applyProtection="0"/>
    <xf numFmtId="0" fontId="69" fillId="19" borderId="71" applyNumberFormat="0" applyAlignment="0" applyProtection="0"/>
    <xf numFmtId="0" fontId="69" fillId="19" borderId="71" applyNumberFormat="0" applyAlignment="0" applyProtection="0"/>
    <xf numFmtId="0" fontId="69" fillId="19" borderId="71" applyNumberFormat="0" applyAlignment="0" applyProtection="0"/>
    <xf numFmtId="0" fontId="69" fillId="19" borderId="71" applyNumberFormat="0" applyAlignment="0" applyProtection="0"/>
    <xf numFmtId="0" fontId="65" fillId="32" borderId="70" applyNumberFormat="0" applyAlignment="0" applyProtection="0"/>
    <xf numFmtId="0" fontId="67" fillId="32" borderId="71" applyNumberFormat="0" applyAlignment="0" applyProtection="0"/>
    <xf numFmtId="0" fontId="67" fillId="32" borderId="71" applyNumberFormat="0" applyAlignment="0" applyProtection="0"/>
    <xf numFmtId="0" fontId="69" fillId="19" borderId="71" applyNumberFormat="0" applyAlignment="0" applyProtection="0"/>
    <xf numFmtId="0" fontId="70" fillId="0" borderId="72" applyNumberFormat="0" applyFill="0" applyAlignment="0" applyProtection="0"/>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31" fillId="0" borderId="74">
      <alignment horizontal="left" vertical="center"/>
    </xf>
    <xf numFmtId="0" fontId="69" fillId="19" borderId="71" applyNumberFormat="0" applyAlignment="0" applyProtection="0"/>
    <xf numFmtId="0" fontId="69" fillId="19" borderId="71" applyNumberFormat="0" applyAlignment="0" applyProtection="0"/>
    <xf numFmtId="0" fontId="69" fillId="19" borderId="71" applyNumberFormat="0" applyAlignment="0" applyProtection="0"/>
    <xf numFmtId="0" fontId="69" fillId="19" borderId="71" applyNumberFormat="0" applyAlignment="0" applyProtection="0"/>
    <xf numFmtId="0" fontId="69" fillId="19" borderId="71" applyNumberFormat="0" applyAlignment="0" applyProtection="0"/>
    <xf numFmtId="0" fontId="65" fillId="32" borderId="70" applyNumberFormat="0" applyAlignment="0" applyProtection="0"/>
    <xf numFmtId="0" fontId="69" fillId="19" borderId="71" applyNumberFormat="0" applyAlignment="0" applyProtection="0"/>
    <xf numFmtId="0" fontId="70" fillId="0" borderId="72" applyNumberFormat="0" applyFill="0" applyAlignment="0" applyProtection="0"/>
    <xf numFmtId="0" fontId="69" fillId="19" borderId="71" applyNumberFormat="0" applyAlignment="0" applyProtection="0"/>
    <xf numFmtId="0" fontId="49"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92" fillId="32" borderId="71" applyNumberFormat="0" applyAlignment="0" applyProtection="0">
      <alignment vertical="center"/>
    </xf>
    <xf numFmtId="0" fontId="53"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94" fillId="0" borderId="72" applyNumberFormat="0" applyFill="0" applyAlignment="0" applyProtection="0">
      <alignment vertical="center"/>
    </xf>
    <xf numFmtId="0" fontId="54"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95" fillId="32" borderId="70" applyNumberFormat="0" applyAlignment="0" applyProtection="0">
      <alignment vertical="center"/>
    </xf>
    <xf numFmtId="0" fontId="56"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8" fillId="19" borderId="71" applyNumberFormat="0" applyAlignment="0" applyProtection="0">
      <alignment vertical="center"/>
    </xf>
    <xf numFmtId="0" fontId="94" fillId="0" borderId="77" applyNumberFormat="0" applyFill="0" applyAlignment="0" applyProtection="0">
      <alignment vertical="center"/>
    </xf>
    <xf numFmtId="0" fontId="92" fillId="32" borderId="86" applyNumberFormat="0" applyAlignment="0" applyProtection="0">
      <alignment vertical="center"/>
    </xf>
    <xf numFmtId="0" fontId="92" fillId="32" borderId="76" applyNumberFormat="0" applyAlignment="0" applyProtection="0">
      <alignment vertical="center"/>
    </xf>
    <xf numFmtId="0" fontId="3" fillId="37" borderId="88" applyNumberFormat="0" applyFont="0" applyAlignment="0" applyProtection="0">
      <alignment vertical="center"/>
    </xf>
    <xf numFmtId="0" fontId="3" fillId="37" borderId="78" applyNumberFormat="0" applyFont="0" applyAlignment="0" applyProtection="0">
      <alignment vertical="center"/>
    </xf>
    <xf numFmtId="0" fontId="3" fillId="37" borderId="83" applyNumberFormat="0" applyFont="0" applyAlignment="0" applyProtection="0">
      <alignment vertical="center"/>
    </xf>
    <xf numFmtId="0" fontId="103" fillId="37" borderId="73" applyNumberFormat="0" applyFont="0" applyAlignment="0" applyProtection="0">
      <alignment vertical="center"/>
    </xf>
    <xf numFmtId="0" fontId="3" fillId="37" borderId="83" applyNumberFormat="0" applyFont="0" applyAlignment="0" applyProtection="0">
      <alignment vertical="center"/>
    </xf>
    <xf numFmtId="0" fontId="106" fillId="32" borderId="71" applyNumberFormat="0" applyAlignment="0" applyProtection="0">
      <alignment vertical="center"/>
    </xf>
    <xf numFmtId="0" fontId="92" fillId="32" borderId="81" applyNumberFormat="0" applyAlignment="0" applyProtection="0">
      <alignment vertical="center"/>
    </xf>
    <xf numFmtId="0" fontId="92" fillId="32" borderId="91" applyNumberFormat="0" applyAlignment="0" applyProtection="0">
      <alignment vertical="center"/>
    </xf>
    <xf numFmtId="0" fontId="111" fillId="0" borderId="72" applyNumberFormat="0" applyFill="0" applyAlignment="0" applyProtection="0">
      <alignment vertical="center"/>
    </xf>
    <xf numFmtId="0" fontId="112" fillId="32" borderId="70" applyNumberFormat="0" applyAlignment="0" applyProtection="0">
      <alignment vertical="center"/>
    </xf>
    <xf numFmtId="0" fontId="114" fillId="19" borderId="71" applyNumberFormat="0" applyAlignment="0" applyProtection="0">
      <alignment vertical="center"/>
    </xf>
    <xf numFmtId="0" fontId="95" fillId="32" borderId="80"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56"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53"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54"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4" fillId="0" borderId="92" applyNumberFormat="0" applyFill="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4" fillId="0" borderId="87" applyNumberFormat="0" applyFill="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5" fillId="32" borderId="90" applyNumberFormat="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5" fillId="32" borderId="90" applyNumberFormat="0" applyAlignment="0" applyProtection="0">
      <alignment vertical="center"/>
    </xf>
    <xf numFmtId="0" fontId="53" fillId="0" borderId="92" applyNumberFormat="0" applyFill="0" applyAlignment="0" applyProtection="0">
      <alignment vertical="center"/>
    </xf>
    <xf numFmtId="0" fontId="65" fillId="32" borderId="75" applyNumberFormat="0" applyAlignment="0" applyProtection="0"/>
    <xf numFmtId="0" fontId="67" fillId="32" borderId="76" applyNumberFormat="0" applyAlignment="0" applyProtection="0"/>
    <xf numFmtId="0" fontId="67" fillId="32" borderId="76" applyNumberFormat="0" applyAlignment="0" applyProtection="0"/>
    <xf numFmtId="0" fontId="69" fillId="19" borderId="76" applyNumberFormat="0" applyAlignment="0" applyProtection="0"/>
    <xf numFmtId="0" fontId="70" fillId="0" borderId="77" applyNumberFormat="0" applyFill="0" applyAlignment="0" applyProtection="0"/>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69" fillId="19" borderId="76" applyNumberFormat="0" applyAlignment="0" applyProtection="0"/>
    <xf numFmtId="0" fontId="65" fillId="32" borderId="75" applyNumberFormat="0" applyAlignment="0" applyProtection="0"/>
    <xf numFmtId="0" fontId="70" fillId="0" borderId="77" applyNumberFormat="0" applyFill="0" applyAlignment="0" applyProtection="0"/>
    <xf numFmtId="0" fontId="49"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53"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54"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56"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69" fillId="19" borderId="76" applyNumberFormat="0" applyAlignment="0" applyProtection="0"/>
    <xf numFmtId="0" fontId="69" fillId="19" borderId="76" applyNumberFormat="0" applyAlignment="0" applyProtection="0"/>
    <xf numFmtId="0" fontId="69" fillId="19" borderId="76" applyNumberFormat="0" applyAlignment="0" applyProtection="0"/>
    <xf numFmtId="0" fontId="69" fillId="19" borderId="76" applyNumberFormat="0" applyAlignment="0" applyProtection="0"/>
    <xf numFmtId="0" fontId="69" fillId="19" borderId="76" applyNumberFormat="0" applyAlignment="0" applyProtection="0"/>
    <xf numFmtId="0" fontId="65" fillId="32" borderId="75" applyNumberFormat="0" applyAlignment="0" applyProtection="0"/>
    <xf numFmtId="0" fontId="67" fillId="32" borderId="76" applyNumberFormat="0" applyAlignment="0" applyProtection="0"/>
    <xf numFmtId="0" fontId="67" fillId="32" borderId="76" applyNumberFormat="0" applyAlignment="0" applyProtection="0"/>
    <xf numFmtId="0" fontId="69" fillId="19" borderId="76" applyNumberFormat="0" applyAlignment="0" applyProtection="0"/>
    <xf numFmtId="0" fontId="70" fillId="0" borderId="77" applyNumberFormat="0" applyFill="0" applyAlignment="0" applyProtection="0"/>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31" fillId="0" borderId="79">
      <alignment horizontal="left" vertical="center"/>
    </xf>
    <xf numFmtId="0" fontId="69" fillId="19" borderId="76" applyNumberFormat="0" applyAlignment="0" applyProtection="0"/>
    <xf numFmtId="0" fontId="69" fillId="19" borderId="76" applyNumberFormat="0" applyAlignment="0" applyProtection="0"/>
    <xf numFmtId="0" fontId="69" fillId="19" borderId="76" applyNumberFormat="0" applyAlignment="0" applyProtection="0"/>
    <xf numFmtId="0" fontId="69" fillId="19" borderId="76" applyNumberFormat="0" applyAlignment="0" applyProtection="0"/>
    <xf numFmtId="0" fontId="69" fillId="19" borderId="76" applyNumberFormat="0" applyAlignment="0" applyProtection="0"/>
    <xf numFmtId="0" fontId="65" fillId="32" borderId="75" applyNumberFormat="0" applyAlignment="0" applyProtection="0"/>
    <xf numFmtId="0" fontId="69" fillId="19" borderId="76" applyNumberFormat="0" applyAlignment="0" applyProtection="0"/>
    <xf numFmtId="0" fontId="70" fillId="0" borderId="77" applyNumberFormat="0" applyFill="0" applyAlignment="0" applyProtection="0"/>
    <xf numFmtId="0" fontId="69" fillId="19" borderId="76" applyNumberFormat="0" applyAlignment="0" applyProtection="0"/>
    <xf numFmtId="0" fontId="49"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92" fillId="32" borderId="76" applyNumberFormat="0" applyAlignment="0" applyProtection="0">
      <alignment vertical="center"/>
    </xf>
    <xf numFmtId="0" fontId="53"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94" fillId="0" borderId="77" applyNumberFormat="0" applyFill="0" applyAlignment="0" applyProtection="0">
      <alignment vertical="center"/>
    </xf>
    <xf numFmtId="0" fontId="54"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95" fillId="32" borderId="75" applyNumberFormat="0" applyAlignment="0" applyProtection="0">
      <alignment vertical="center"/>
    </xf>
    <xf numFmtId="0" fontId="56"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8" fillId="19" borderId="76" applyNumberFormat="0" applyAlignment="0" applyProtection="0">
      <alignment vertical="center"/>
    </xf>
    <xf numFmtId="0" fontId="94" fillId="0" borderId="82" applyNumberFormat="0" applyFill="0" applyAlignment="0" applyProtection="0">
      <alignment vertical="center"/>
    </xf>
    <xf numFmtId="0" fontId="92" fillId="32" borderId="81" applyNumberFormat="0" applyAlignment="0" applyProtection="0">
      <alignment vertical="center"/>
    </xf>
    <xf numFmtId="0" fontId="3" fillId="37" borderId="93" applyNumberFormat="0" applyFont="0" applyAlignment="0" applyProtection="0">
      <alignment vertical="center"/>
    </xf>
    <xf numFmtId="0" fontId="3" fillId="37" borderId="83" applyNumberFormat="0" applyFont="0" applyAlignment="0" applyProtection="0">
      <alignment vertical="center"/>
    </xf>
    <xf numFmtId="0" fontId="3" fillId="37" borderId="88" applyNumberFormat="0" applyFont="0" applyAlignment="0" applyProtection="0">
      <alignment vertical="center"/>
    </xf>
    <xf numFmtId="0" fontId="103" fillId="37" borderId="78" applyNumberFormat="0" applyFont="0" applyAlignment="0" applyProtection="0">
      <alignment vertical="center"/>
    </xf>
    <xf numFmtId="0" fontId="3" fillId="37" borderId="88" applyNumberFormat="0" applyFont="0" applyAlignment="0" applyProtection="0">
      <alignment vertical="center"/>
    </xf>
    <xf numFmtId="0" fontId="106" fillId="32" borderId="76" applyNumberFormat="0" applyAlignment="0" applyProtection="0">
      <alignment vertical="center"/>
    </xf>
    <xf numFmtId="0" fontId="92" fillId="32" borderId="86" applyNumberFormat="0" applyAlignment="0" applyProtection="0">
      <alignment vertical="center"/>
    </xf>
    <xf numFmtId="0" fontId="111" fillId="0" borderId="77" applyNumberFormat="0" applyFill="0" applyAlignment="0" applyProtection="0">
      <alignment vertical="center"/>
    </xf>
    <xf numFmtId="0" fontId="112" fillId="32" borderId="75" applyNumberFormat="0" applyAlignment="0" applyProtection="0">
      <alignment vertical="center"/>
    </xf>
    <xf numFmtId="0" fontId="114" fillId="19" borderId="76" applyNumberFormat="0" applyAlignment="0" applyProtection="0">
      <alignment vertical="center"/>
    </xf>
    <xf numFmtId="0" fontId="95" fillId="32" borderId="85"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56"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94" fillId="0" borderId="92" applyNumberFormat="0" applyFill="0" applyAlignment="0" applyProtection="0">
      <alignment vertical="center"/>
    </xf>
    <xf numFmtId="0" fontId="54"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4" fillId="0" borderId="92" applyNumberFormat="0" applyFill="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65" fillId="32" borderId="80" applyNumberFormat="0" applyAlignment="0" applyProtection="0"/>
    <xf numFmtId="0" fontId="67" fillId="32" borderId="81" applyNumberFormat="0" applyAlignment="0" applyProtection="0"/>
    <xf numFmtId="0" fontId="67" fillId="32" borderId="81" applyNumberFormat="0" applyAlignment="0" applyProtection="0"/>
    <xf numFmtId="0" fontId="69" fillId="19" borderId="81" applyNumberFormat="0" applyAlignment="0" applyProtection="0"/>
    <xf numFmtId="0" fontId="70" fillId="0" borderId="82" applyNumberFormat="0" applyFill="0" applyAlignment="0" applyProtection="0"/>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69" fillId="19" borderId="81" applyNumberFormat="0" applyAlignment="0" applyProtection="0"/>
    <xf numFmtId="0" fontId="65" fillId="32" borderId="80" applyNumberFormat="0" applyAlignment="0" applyProtection="0"/>
    <xf numFmtId="0" fontId="70" fillId="0" borderId="82" applyNumberFormat="0" applyFill="0" applyAlignment="0" applyProtection="0"/>
    <xf numFmtId="0" fontId="49"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53"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54"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56"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69" fillId="19" borderId="81" applyNumberFormat="0" applyAlignment="0" applyProtection="0"/>
    <xf numFmtId="0" fontId="69" fillId="19" borderId="81" applyNumberFormat="0" applyAlignment="0" applyProtection="0"/>
    <xf numFmtId="0" fontId="69" fillId="19" borderId="81" applyNumberFormat="0" applyAlignment="0" applyProtection="0"/>
    <xf numFmtId="0" fontId="69" fillId="19" borderId="81" applyNumberFormat="0" applyAlignment="0" applyProtection="0"/>
    <xf numFmtId="0" fontId="69" fillId="19" borderId="81" applyNumberFormat="0" applyAlignment="0" applyProtection="0"/>
    <xf numFmtId="0" fontId="65" fillId="32" borderId="80" applyNumberFormat="0" applyAlignment="0" applyProtection="0"/>
    <xf numFmtId="0" fontId="67" fillId="32" borderId="81" applyNumberFormat="0" applyAlignment="0" applyProtection="0"/>
    <xf numFmtId="0" fontId="67" fillId="32" borderId="81" applyNumberFormat="0" applyAlignment="0" applyProtection="0"/>
    <xf numFmtId="0" fontId="69" fillId="19" borderId="81" applyNumberFormat="0" applyAlignment="0" applyProtection="0"/>
    <xf numFmtId="0" fontId="70" fillId="0" borderId="82" applyNumberFormat="0" applyFill="0" applyAlignment="0" applyProtection="0"/>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31" fillId="0" borderId="84">
      <alignment horizontal="left" vertical="center"/>
    </xf>
    <xf numFmtId="0" fontId="69" fillId="19" borderId="81" applyNumberFormat="0" applyAlignment="0" applyProtection="0"/>
    <xf numFmtId="0" fontId="69" fillId="19" borderId="81" applyNumberFormat="0" applyAlignment="0" applyProtection="0"/>
    <xf numFmtId="0" fontId="69" fillId="19" borderId="81" applyNumberFormat="0" applyAlignment="0" applyProtection="0"/>
    <xf numFmtId="0" fontId="69" fillId="19" borderId="81" applyNumberFormat="0" applyAlignment="0" applyProtection="0"/>
    <xf numFmtId="0" fontId="69" fillId="19" borderId="81" applyNumberFormat="0" applyAlignment="0" applyProtection="0"/>
    <xf numFmtId="0" fontId="65" fillId="32" borderId="80" applyNumberFormat="0" applyAlignment="0" applyProtection="0"/>
    <xf numFmtId="0" fontId="69" fillId="19" borderId="81" applyNumberFormat="0" applyAlignment="0" applyProtection="0"/>
    <xf numFmtId="0" fontId="70" fillId="0" borderId="82" applyNumberFormat="0" applyFill="0" applyAlignment="0" applyProtection="0"/>
    <xf numFmtId="0" fontId="69" fillId="19" borderId="81" applyNumberFormat="0" applyAlignment="0" applyProtection="0"/>
    <xf numFmtId="0" fontId="49"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92" fillId="32" borderId="81" applyNumberFormat="0" applyAlignment="0" applyProtection="0">
      <alignment vertical="center"/>
    </xf>
    <xf numFmtId="0" fontId="53"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94" fillId="0" borderId="82" applyNumberFormat="0" applyFill="0" applyAlignment="0" applyProtection="0">
      <alignment vertical="center"/>
    </xf>
    <xf numFmtId="0" fontId="54"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95" fillId="32" borderId="80" applyNumberFormat="0" applyAlignment="0" applyProtection="0">
      <alignment vertical="center"/>
    </xf>
    <xf numFmtId="0" fontId="56"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8" fillId="19" borderId="81" applyNumberFormat="0" applyAlignment="0" applyProtection="0">
      <alignment vertical="center"/>
    </xf>
    <xf numFmtId="0" fontId="94" fillId="0" borderId="87" applyNumberFormat="0" applyFill="0" applyAlignment="0" applyProtection="0">
      <alignment vertical="center"/>
    </xf>
    <xf numFmtId="0" fontId="92" fillId="32" borderId="86" applyNumberFormat="0" applyAlignment="0" applyProtection="0">
      <alignment vertical="center"/>
    </xf>
    <xf numFmtId="0" fontId="3" fillId="37" borderId="88" applyNumberFormat="0" applyFont="0" applyAlignment="0" applyProtection="0">
      <alignment vertical="center"/>
    </xf>
    <xf numFmtId="0" fontId="3" fillId="37" borderId="93" applyNumberFormat="0" applyFont="0" applyAlignment="0" applyProtection="0">
      <alignment vertical="center"/>
    </xf>
    <xf numFmtId="0" fontId="103" fillId="37" borderId="83" applyNumberFormat="0" applyFont="0" applyAlignment="0" applyProtection="0">
      <alignment vertical="center"/>
    </xf>
    <xf numFmtId="0" fontId="3" fillId="37" borderId="93" applyNumberFormat="0" applyFont="0" applyAlignment="0" applyProtection="0">
      <alignment vertical="center"/>
    </xf>
    <xf numFmtId="0" fontId="106" fillId="32" borderId="81" applyNumberFormat="0" applyAlignment="0" applyProtection="0">
      <alignment vertical="center"/>
    </xf>
    <xf numFmtId="0" fontId="92" fillId="32" borderId="91" applyNumberFormat="0" applyAlignment="0" applyProtection="0">
      <alignment vertical="center"/>
    </xf>
    <xf numFmtId="0" fontId="111" fillId="0" borderId="82" applyNumberFormat="0" applyFill="0" applyAlignment="0" applyProtection="0">
      <alignment vertical="center"/>
    </xf>
    <xf numFmtId="0" fontId="112" fillId="32" borderId="80" applyNumberFormat="0" applyAlignment="0" applyProtection="0">
      <alignment vertical="center"/>
    </xf>
    <xf numFmtId="0" fontId="114" fillId="19" borderId="81" applyNumberFormat="0" applyAlignment="0" applyProtection="0">
      <alignment vertical="center"/>
    </xf>
    <xf numFmtId="0" fontId="95" fillId="32" borderId="90"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56"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65" fillId="32" borderId="85" applyNumberFormat="0" applyAlignment="0" applyProtection="0"/>
    <xf numFmtId="0" fontId="67" fillId="32" borderId="86" applyNumberFormat="0" applyAlignment="0" applyProtection="0"/>
    <xf numFmtId="0" fontId="67" fillId="32" borderId="86" applyNumberFormat="0" applyAlignment="0" applyProtection="0"/>
    <xf numFmtId="0" fontId="69" fillId="19" borderId="86" applyNumberFormat="0" applyAlignment="0" applyProtection="0"/>
    <xf numFmtId="0" fontId="70" fillId="0" borderId="87" applyNumberFormat="0" applyFill="0" applyAlignment="0" applyProtection="0"/>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69" fillId="19" borderId="86" applyNumberFormat="0" applyAlignment="0" applyProtection="0"/>
    <xf numFmtId="0" fontId="65" fillId="32" borderId="85" applyNumberFormat="0" applyAlignment="0" applyProtection="0"/>
    <xf numFmtId="0" fontId="70" fillId="0" borderId="87" applyNumberFormat="0" applyFill="0" applyAlignment="0" applyProtection="0"/>
    <xf numFmtId="0" fontId="49"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53"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54"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56"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69" fillId="19" borderId="86" applyNumberFormat="0" applyAlignment="0" applyProtection="0"/>
    <xf numFmtId="0" fontId="69" fillId="19" borderId="86" applyNumberFormat="0" applyAlignment="0" applyProtection="0"/>
    <xf numFmtId="0" fontId="69" fillId="19" borderId="86" applyNumberFormat="0" applyAlignment="0" applyProtection="0"/>
    <xf numFmtId="0" fontId="69" fillId="19" borderId="86" applyNumberFormat="0" applyAlignment="0" applyProtection="0"/>
    <xf numFmtId="0" fontId="69" fillId="19" borderId="86" applyNumberFormat="0" applyAlignment="0" applyProtection="0"/>
    <xf numFmtId="0" fontId="65" fillId="32" borderId="85" applyNumberFormat="0" applyAlignment="0" applyProtection="0"/>
    <xf numFmtId="0" fontId="67" fillId="32" borderId="86" applyNumberFormat="0" applyAlignment="0" applyProtection="0"/>
    <xf numFmtId="0" fontId="67" fillId="32" borderId="86" applyNumberFormat="0" applyAlignment="0" applyProtection="0"/>
    <xf numFmtId="0" fontId="69" fillId="19" borderId="86" applyNumberFormat="0" applyAlignment="0" applyProtection="0"/>
    <xf numFmtId="0" fontId="70" fillId="0" borderId="87" applyNumberFormat="0" applyFill="0" applyAlignment="0" applyProtection="0"/>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31" fillId="0" borderId="89">
      <alignment horizontal="left" vertical="center"/>
    </xf>
    <xf numFmtId="0" fontId="69" fillId="19" borderId="86" applyNumberFormat="0" applyAlignment="0" applyProtection="0"/>
    <xf numFmtId="0" fontId="69" fillId="19" borderId="86" applyNumberFormat="0" applyAlignment="0" applyProtection="0"/>
    <xf numFmtId="0" fontId="69" fillId="19" borderId="86" applyNumberFormat="0" applyAlignment="0" applyProtection="0"/>
    <xf numFmtId="0" fontId="69" fillId="19" borderId="86" applyNumberFormat="0" applyAlignment="0" applyProtection="0"/>
    <xf numFmtId="0" fontId="69" fillId="19" borderId="86" applyNumberFormat="0" applyAlignment="0" applyProtection="0"/>
    <xf numFmtId="0" fontId="65" fillId="32" borderId="85" applyNumberFormat="0" applyAlignment="0" applyProtection="0"/>
    <xf numFmtId="0" fontId="69" fillId="19" borderId="86" applyNumberFormat="0" applyAlignment="0" applyProtection="0"/>
    <xf numFmtId="0" fontId="70" fillId="0" borderId="87" applyNumberFormat="0" applyFill="0" applyAlignment="0" applyProtection="0"/>
    <xf numFmtId="0" fontId="69" fillId="19" borderId="86" applyNumberFormat="0" applyAlignment="0" applyProtection="0"/>
    <xf numFmtId="0" fontId="49"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92" fillId="32" borderId="86" applyNumberFormat="0" applyAlignment="0" applyProtection="0">
      <alignment vertical="center"/>
    </xf>
    <xf numFmtId="0" fontId="53"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94" fillId="0" borderId="87" applyNumberFormat="0" applyFill="0" applyAlignment="0" applyProtection="0">
      <alignment vertical="center"/>
    </xf>
    <xf numFmtId="0" fontId="54"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95" fillId="32" borderId="85" applyNumberFormat="0" applyAlignment="0" applyProtection="0">
      <alignment vertical="center"/>
    </xf>
    <xf numFmtId="0" fontId="56"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8" fillId="19" borderId="86" applyNumberFormat="0" applyAlignment="0" applyProtection="0">
      <alignment vertical="center"/>
    </xf>
    <xf numFmtId="0" fontId="94" fillId="0" borderId="92" applyNumberFormat="0" applyFill="0" applyAlignment="0" applyProtection="0">
      <alignment vertical="center"/>
    </xf>
    <xf numFmtId="0" fontId="92" fillId="32" borderId="91" applyNumberFormat="0" applyAlignment="0" applyProtection="0">
      <alignment vertical="center"/>
    </xf>
    <xf numFmtId="0" fontId="3" fillId="37" borderId="93" applyNumberFormat="0" applyFont="0" applyAlignment="0" applyProtection="0">
      <alignment vertical="center"/>
    </xf>
    <xf numFmtId="0" fontId="103" fillId="37" borderId="88" applyNumberFormat="0" applyFont="0" applyAlignment="0" applyProtection="0">
      <alignment vertical="center"/>
    </xf>
    <xf numFmtId="0" fontId="106" fillId="32" borderId="86" applyNumberFormat="0" applyAlignment="0" applyProtection="0">
      <alignment vertical="center"/>
    </xf>
    <xf numFmtId="0" fontId="111" fillId="0" borderId="87" applyNumberFormat="0" applyFill="0" applyAlignment="0" applyProtection="0">
      <alignment vertical="center"/>
    </xf>
    <xf numFmtId="0" fontId="112" fillId="32" borderId="85" applyNumberFormat="0" applyAlignment="0" applyProtection="0">
      <alignment vertical="center"/>
    </xf>
    <xf numFmtId="0" fontId="114" fillId="19" borderId="86"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95" fillId="32" borderId="90" applyNumberFormat="0" applyAlignment="0" applyProtection="0">
      <alignment vertical="center"/>
    </xf>
    <xf numFmtId="0" fontId="56"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98" fillId="19" borderId="91"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49"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54"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56"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31" fillId="0" borderId="97">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49"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54"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95" fillId="32" borderId="94" applyNumberFormat="0" applyAlignment="0" applyProtection="0">
      <alignment vertical="center"/>
    </xf>
    <xf numFmtId="0" fontId="56"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103" fillId="37" borderId="93" applyNumberFormat="0" applyFont="0" applyAlignment="0" applyProtection="0">
      <alignment vertical="center"/>
    </xf>
    <xf numFmtId="0" fontId="106" fillId="32" borderId="95" applyNumberFormat="0" applyAlignment="0" applyProtection="0">
      <alignmen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114" fillId="19" borderId="95" applyNumberFormat="0" applyAlignment="0" applyProtection="0">
      <alignment vertical="center"/>
    </xf>
    <xf numFmtId="0" fontId="3" fillId="0" borderId="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3" fillId="0" borderId="0"/>
    <xf numFmtId="0" fontId="11" fillId="0" borderId="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30" fillId="14" borderId="0" applyNumberFormat="0" applyBorder="0" applyAlignment="0" applyProtection="0">
      <alignment vertical="center"/>
    </xf>
    <xf numFmtId="0" fontId="35"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42" borderId="0" applyNumberFormat="0" applyBorder="0" applyAlignment="0" applyProtection="0">
      <alignment vertical="center"/>
    </xf>
    <xf numFmtId="0" fontId="46" fillId="42" borderId="0" applyNumberFormat="0" applyBorder="0" applyAlignment="0" applyProtection="0">
      <alignment vertical="center"/>
    </xf>
    <xf numFmtId="0" fontId="30" fillId="15" borderId="0" applyNumberFormat="0" applyBorder="0" applyAlignment="0" applyProtection="0">
      <alignment vertical="center"/>
    </xf>
    <xf numFmtId="0" fontId="35"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5"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30" fillId="16" borderId="0" applyNumberFormat="0" applyBorder="0" applyAlignment="0" applyProtection="0">
      <alignment vertical="center"/>
    </xf>
    <xf numFmtId="0" fontId="35"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37" borderId="0" applyNumberFormat="0" applyBorder="0" applyAlignment="0" applyProtection="0">
      <alignment vertical="center"/>
    </xf>
    <xf numFmtId="0" fontId="46" fillId="37" borderId="0" applyNumberFormat="0" applyBorder="0" applyAlignment="0" applyProtection="0">
      <alignment vertical="center"/>
    </xf>
    <xf numFmtId="0" fontId="30" fillId="17" borderId="0" applyNumberFormat="0" applyBorder="0" applyAlignment="0" applyProtection="0">
      <alignment vertical="center"/>
    </xf>
    <xf numFmtId="0" fontId="35"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42" borderId="0" applyNumberFormat="0" applyBorder="0" applyAlignment="0" applyProtection="0">
      <alignment vertical="center"/>
    </xf>
    <xf numFmtId="0" fontId="46" fillId="42" borderId="0" applyNumberFormat="0" applyBorder="0" applyAlignment="0" applyProtection="0">
      <alignment vertical="center"/>
    </xf>
    <xf numFmtId="0" fontId="30" fillId="18" borderId="0" applyNumberFormat="0" applyBorder="0" applyAlignment="0" applyProtection="0">
      <alignment vertical="center"/>
    </xf>
    <xf numFmtId="0" fontId="35"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30" fillId="19" borderId="0" applyNumberFormat="0" applyBorder="0" applyAlignment="0" applyProtection="0">
      <alignment vertical="center"/>
    </xf>
    <xf numFmtId="0" fontId="35"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30" fillId="20" borderId="0" applyNumberFormat="0" applyBorder="0" applyAlignment="0" applyProtection="0">
      <alignment vertical="center"/>
    </xf>
    <xf numFmtId="0" fontId="35"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32" borderId="0" applyNumberFormat="0" applyBorder="0" applyAlignment="0" applyProtection="0">
      <alignment vertical="center"/>
    </xf>
    <xf numFmtId="0" fontId="46" fillId="32" borderId="0" applyNumberFormat="0" applyBorder="0" applyAlignment="0" applyProtection="0">
      <alignment vertical="center"/>
    </xf>
    <xf numFmtId="0" fontId="30" fillId="21" borderId="0" applyNumberFormat="0" applyBorder="0" applyAlignment="0" applyProtection="0">
      <alignment vertical="center"/>
    </xf>
    <xf numFmtId="0" fontId="35"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46" fillId="21" borderId="0" applyNumberFormat="0" applyBorder="0" applyAlignment="0" applyProtection="0">
      <alignment vertical="center"/>
    </xf>
    <xf numFmtId="0" fontId="30" fillId="22" borderId="0" applyNumberFormat="0" applyBorder="0" applyAlignment="0" applyProtection="0">
      <alignment vertical="center"/>
    </xf>
    <xf numFmtId="0" fontId="35"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22" borderId="0" applyNumberFormat="0" applyBorder="0" applyAlignment="0" applyProtection="0">
      <alignment vertical="center"/>
    </xf>
    <xf numFmtId="0" fontId="46" fillId="36" borderId="0" applyNumberFormat="0" applyBorder="0" applyAlignment="0" applyProtection="0">
      <alignment vertical="center"/>
    </xf>
    <xf numFmtId="0" fontId="46" fillId="36" borderId="0" applyNumberFormat="0" applyBorder="0" applyAlignment="0" applyProtection="0">
      <alignment vertical="center"/>
    </xf>
    <xf numFmtId="0" fontId="30" fillId="17" borderId="0" applyNumberFormat="0" applyBorder="0" applyAlignment="0" applyProtection="0">
      <alignment vertical="center"/>
    </xf>
    <xf numFmtId="0" fontId="35"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32" borderId="0" applyNumberFormat="0" applyBorder="0" applyAlignment="0" applyProtection="0">
      <alignment vertical="center"/>
    </xf>
    <xf numFmtId="0" fontId="46" fillId="32" borderId="0" applyNumberFormat="0" applyBorder="0" applyAlignment="0" applyProtection="0">
      <alignment vertical="center"/>
    </xf>
    <xf numFmtId="0" fontId="30" fillId="20" borderId="0" applyNumberFormat="0" applyBorder="0" applyAlignment="0" applyProtection="0">
      <alignment vertical="center"/>
    </xf>
    <xf numFmtId="0" fontId="35"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46" fillId="20" borderId="0" applyNumberFormat="0" applyBorder="0" applyAlignment="0" applyProtection="0">
      <alignment vertical="center"/>
    </xf>
    <xf numFmtId="0" fontId="30" fillId="23" borderId="0" applyNumberFormat="0" applyBorder="0" applyAlignment="0" applyProtection="0">
      <alignment vertical="center"/>
    </xf>
    <xf numFmtId="0" fontId="35"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100" fillId="24" borderId="0" applyNumberFormat="0" applyBorder="0" applyAlignment="0" applyProtection="0">
      <alignment vertical="center"/>
    </xf>
    <xf numFmtId="0" fontId="36" fillId="24" borderId="0" applyNumberFormat="0" applyBorder="0" applyAlignment="0" applyProtection="0">
      <alignment vertical="center"/>
    </xf>
    <xf numFmtId="0" fontId="127" fillId="26" borderId="0" applyNumberFormat="0" applyBorder="0" applyAlignment="0" applyProtection="0">
      <alignment vertical="center"/>
    </xf>
    <xf numFmtId="0" fontId="100" fillId="21" borderId="0" applyNumberFormat="0" applyBorder="0" applyAlignment="0" applyProtection="0">
      <alignment vertical="center"/>
    </xf>
    <xf numFmtId="0" fontId="36" fillId="21" borderId="0" applyNumberFormat="0" applyBorder="0" applyAlignment="0" applyProtection="0">
      <alignment vertical="center"/>
    </xf>
    <xf numFmtId="0" fontId="127" fillId="21" borderId="0" applyNumberFormat="0" applyBorder="0" applyAlignment="0" applyProtection="0">
      <alignment vertical="center"/>
    </xf>
    <xf numFmtId="0" fontId="100" fillId="22" borderId="0" applyNumberFormat="0" applyBorder="0" applyAlignment="0" applyProtection="0">
      <alignment vertical="center"/>
    </xf>
    <xf numFmtId="0" fontId="36" fillId="22" borderId="0" applyNumberFormat="0" applyBorder="0" applyAlignment="0" applyProtection="0">
      <alignment vertical="center"/>
    </xf>
    <xf numFmtId="0" fontId="127" fillId="36" borderId="0" applyNumberFormat="0" applyBorder="0" applyAlignment="0" applyProtection="0">
      <alignment vertical="center"/>
    </xf>
    <xf numFmtId="0" fontId="100" fillId="25" borderId="0" applyNumberFormat="0" applyBorder="0" applyAlignment="0" applyProtection="0">
      <alignment vertical="center"/>
    </xf>
    <xf numFmtId="0" fontId="36" fillId="25" borderId="0" applyNumberFormat="0" applyBorder="0" applyAlignment="0" applyProtection="0">
      <alignment vertical="center"/>
    </xf>
    <xf numFmtId="0" fontId="127" fillId="32" borderId="0" applyNumberFormat="0" applyBorder="0" applyAlignment="0" applyProtection="0">
      <alignment vertical="center"/>
    </xf>
    <xf numFmtId="0" fontId="100" fillId="26" borderId="0" applyNumberFormat="0" applyBorder="0" applyAlignment="0" applyProtection="0">
      <alignment vertical="center"/>
    </xf>
    <xf numFmtId="0" fontId="36" fillId="26" borderId="0" applyNumberFormat="0" applyBorder="0" applyAlignment="0" applyProtection="0">
      <alignment vertical="center"/>
    </xf>
    <xf numFmtId="0" fontId="127" fillId="26" borderId="0" applyNumberFormat="0" applyBorder="0" applyAlignment="0" applyProtection="0">
      <alignment vertical="center"/>
    </xf>
    <xf numFmtId="0" fontId="100" fillId="27" borderId="0" applyNumberFormat="0" applyBorder="0" applyAlignment="0" applyProtection="0">
      <alignment vertical="center"/>
    </xf>
    <xf numFmtId="0" fontId="36" fillId="27" borderId="0" applyNumberFormat="0" applyBorder="0" applyAlignment="0" applyProtection="0">
      <alignment vertical="center"/>
    </xf>
    <xf numFmtId="0" fontId="127" fillId="19" borderId="0" applyNumberFormat="0" applyBorder="0" applyAlignment="0" applyProtection="0">
      <alignmen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69" fillId="19" borderId="95" applyNumberFormat="0" applyAlignment="0" applyProtection="0"/>
    <xf numFmtId="0" fontId="100" fillId="28" borderId="0" applyNumberFormat="0" applyBorder="0" applyAlignment="0" applyProtection="0">
      <alignment vertical="center"/>
    </xf>
    <xf numFmtId="0" fontId="36" fillId="28" borderId="0" applyNumberFormat="0" applyBorder="0" applyAlignment="0" applyProtection="0">
      <alignment vertical="center"/>
    </xf>
    <xf numFmtId="0" fontId="127" fillId="26" borderId="0" applyNumberFormat="0" applyBorder="0" applyAlignment="0" applyProtection="0">
      <alignment vertical="center"/>
    </xf>
    <xf numFmtId="0" fontId="100" fillId="29" borderId="0" applyNumberFormat="0" applyBorder="0" applyAlignment="0" applyProtection="0">
      <alignment vertical="center"/>
    </xf>
    <xf numFmtId="0" fontId="36" fillId="29" borderId="0" applyNumberFormat="0" applyBorder="0" applyAlignment="0" applyProtection="0">
      <alignment vertical="center"/>
    </xf>
    <xf numFmtId="0" fontId="127" fillId="29" borderId="0" applyNumberFormat="0" applyBorder="0" applyAlignment="0" applyProtection="0">
      <alignment vertical="center"/>
    </xf>
    <xf numFmtId="0" fontId="100" fillId="30" borderId="0" applyNumberFormat="0" applyBorder="0" applyAlignment="0" applyProtection="0">
      <alignment vertical="center"/>
    </xf>
    <xf numFmtId="0" fontId="36" fillId="30" borderId="0" applyNumberFormat="0" applyBorder="0" applyAlignment="0" applyProtection="0">
      <alignment vertical="center"/>
    </xf>
    <xf numFmtId="0" fontId="127" fillId="30" borderId="0" applyNumberFormat="0" applyBorder="0" applyAlignment="0" applyProtection="0">
      <alignment vertical="center"/>
    </xf>
    <xf numFmtId="0" fontId="100" fillId="25" borderId="0" applyNumberFormat="0" applyBorder="0" applyAlignment="0" applyProtection="0">
      <alignment vertical="center"/>
    </xf>
    <xf numFmtId="0" fontId="36" fillId="25" borderId="0" applyNumberFormat="0" applyBorder="0" applyAlignment="0" applyProtection="0">
      <alignment vertical="center"/>
    </xf>
    <xf numFmtId="0" fontId="127" fillId="43" borderId="0" applyNumberFormat="0" applyBorder="0" applyAlignment="0" applyProtection="0">
      <alignment vertical="center"/>
    </xf>
    <xf numFmtId="0" fontId="100" fillId="26" borderId="0" applyNumberFormat="0" applyBorder="0" applyAlignment="0" applyProtection="0">
      <alignment vertical="center"/>
    </xf>
    <xf numFmtId="0" fontId="36" fillId="26" borderId="0" applyNumberFormat="0" applyBorder="0" applyAlignment="0" applyProtection="0">
      <alignment vertical="center"/>
    </xf>
    <xf numFmtId="0" fontId="127" fillId="26" borderId="0" applyNumberFormat="0" applyBorder="0" applyAlignment="0" applyProtection="0">
      <alignment vertical="center"/>
    </xf>
    <xf numFmtId="0" fontId="100" fillId="31" borderId="0" applyNumberFormat="0" applyBorder="0" applyAlignment="0" applyProtection="0">
      <alignment vertical="center"/>
    </xf>
    <xf numFmtId="0" fontId="36" fillId="31" borderId="0" applyNumberFormat="0" applyBorder="0" applyAlignment="0" applyProtection="0">
      <alignment vertical="center"/>
    </xf>
    <xf numFmtId="0" fontId="127" fillId="31" borderId="0" applyNumberFormat="0" applyBorder="0" applyAlignment="0" applyProtection="0">
      <alignment vertical="center"/>
    </xf>
    <xf numFmtId="0" fontId="60" fillId="0" borderId="0"/>
    <xf numFmtId="0" fontId="128" fillId="0" borderId="0" applyNumberFormat="0" applyFill="0" applyBorder="0" applyAlignment="0" applyProtection="0">
      <alignment vertical="center"/>
    </xf>
    <xf numFmtId="0" fontId="101" fillId="33" borderId="23" applyNumberFormat="0" applyAlignment="0" applyProtection="0">
      <alignment vertical="center"/>
    </xf>
    <xf numFmtId="0" fontId="44" fillId="33" borderId="23" applyNumberFormat="0" applyAlignment="0" applyProtection="0">
      <alignment vertical="center"/>
    </xf>
    <xf numFmtId="0" fontId="129" fillId="33" borderId="23" applyNumberFormat="0" applyAlignment="0" applyProtection="0">
      <alignment vertical="center"/>
    </xf>
    <xf numFmtId="0" fontId="102" fillId="36" borderId="0" applyNumberFormat="0" applyBorder="0" applyAlignment="0" applyProtection="0">
      <alignment vertical="center"/>
    </xf>
    <xf numFmtId="0" fontId="45" fillId="36" borderId="0" applyNumberFormat="0" applyBorder="0" applyAlignment="0" applyProtection="0">
      <alignment vertical="center"/>
    </xf>
    <xf numFmtId="9" fontId="46" fillId="0" borderId="0" applyFont="0" applyFill="0" applyBorder="0" applyAlignment="0" applyProtection="0">
      <alignment vertical="center"/>
    </xf>
    <xf numFmtId="9" fontId="46" fillId="0" borderId="0" applyFont="0" applyFill="0" applyBorder="0" applyAlignment="0" applyProtection="0">
      <alignment vertical="center"/>
    </xf>
    <xf numFmtId="9" fontId="46" fillId="0" borderId="0" applyFont="0" applyFill="0" applyBorder="0" applyAlignment="0" applyProtection="0">
      <alignment vertical="center"/>
    </xf>
    <xf numFmtId="9" fontId="46" fillId="0" borderId="0" applyFont="0" applyFill="0" applyBorder="0" applyAlignment="0" applyProtection="0">
      <alignment vertical="center"/>
    </xf>
    <xf numFmtId="9" fontId="46" fillId="0" borderId="0" applyFont="0" applyFill="0" applyBorder="0" applyAlignment="0" applyProtection="0">
      <alignment vertical="center"/>
    </xf>
    <xf numFmtId="9" fontId="46" fillId="0" borderId="0" applyFont="0" applyFill="0" applyBorder="0" applyAlignment="0" applyProtection="0">
      <alignment vertical="center"/>
    </xf>
    <xf numFmtId="0" fontId="126" fillId="0" borderId="0" applyNumberFormat="0" applyFill="0" applyBorder="0" applyAlignment="0" applyProtection="0">
      <alignment vertical="top"/>
      <protection locked="0"/>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4" fillId="0" borderId="29" applyNumberFormat="0" applyFill="0" applyAlignment="0" applyProtection="0">
      <alignment vertical="center"/>
    </xf>
    <xf numFmtId="0" fontId="47" fillId="0" borderId="29" applyNumberFormat="0" applyFill="0" applyAlignment="0" applyProtection="0">
      <alignment vertical="center"/>
    </xf>
    <xf numFmtId="0" fontId="105" fillId="15" borderId="0" applyNumberFormat="0" applyBorder="0" applyAlignment="0" applyProtection="0">
      <alignment vertical="center"/>
    </xf>
    <xf numFmtId="0" fontId="48" fillId="15" borderId="0" applyNumberFormat="0" applyBorder="0" applyAlignment="0" applyProtection="0">
      <alignment vertical="center"/>
    </xf>
    <xf numFmtId="0" fontId="106"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07" fillId="0" borderId="0" applyNumberFormat="0" applyFill="0" applyBorder="0" applyAlignment="0" applyProtection="0">
      <alignment vertical="center"/>
    </xf>
    <xf numFmtId="0" fontId="34" fillId="0" borderId="0" applyNumberForma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xf numFmtId="38" fontId="46" fillId="0" borderId="0" applyFont="0" applyFill="0" applyBorder="0" applyAlignment="0" applyProtection="0">
      <alignment vertical="center"/>
    </xf>
    <xf numFmtId="38" fontId="3" fillId="0" borderId="0" applyFont="0" applyFill="0" applyBorder="0" applyAlignment="0" applyProtection="0"/>
    <xf numFmtId="38" fontId="46" fillId="0" borderId="0" applyFont="0" applyFill="0" applyBorder="0" applyAlignment="0" applyProtection="0">
      <alignment vertical="center"/>
    </xf>
    <xf numFmtId="0" fontId="108" fillId="0" borderId="26" applyNumberFormat="0" applyFill="0" applyAlignment="0" applyProtection="0">
      <alignment vertical="center"/>
    </xf>
    <xf numFmtId="0" fontId="130" fillId="0" borderId="112" applyNumberFormat="0" applyFill="0" applyAlignment="0" applyProtection="0">
      <alignment vertical="center"/>
    </xf>
    <xf numFmtId="0" fontId="109" fillId="0" borderId="27" applyNumberFormat="0" applyFill="0" applyAlignment="0" applyProtection="0">
      <alignment vertical="center"/>
    </xf>
    <xf numFmtId="0" fontId="131" fillId="0" borderId="27" applyNumberFormat="0" applyFill="0" applyAlignment="0" applyProtection="0">
      <alignment vertical="center"/>
    </xf>
    <xf numFmtId="0" fontId="110" fillId="0" borderId="28" applyNumberFormat="0" applyFill="0" applyAlignment="0" applyProtection="0">
      <alignment vertical="center"/>
    </xf>
    <xf numFmtId="0" fontId="132" fillId="0" borderId="113" applyNumberFormat="0" applyFill="0" applyAlignment="0" applyProtection="0">
      <alignment vertical="center"/>
    </xf>
    <xf numFmtId="0" fontId="110" fillId="0" borderId="0" applyNumberFormat="0" applyFill="0" applyBorder="0" applyAlignment="0" applyProtection="0">
      <alignment vertical="center"/>
    </xf>
    <xf numFmtId="0" fontId="132" fillId="0" borderId="0" applyNumberFormat="0" applyFill="0" applyBorder="0" applyAlignment="0" applyProtection="0">
      <alignment vertical="center"/>
    </xf>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3" fillId="0" borderId="0"/>
    <xf numFmtId="0" fontId="113"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114" fillId="19" borderId="95" applyNumberFormat="0" applyAlignment="0" applyProtection="0">
      <alignment vertical="center"/>
    </xf>
    <xf numFmtId="0" fontId="56" fillId="19" borderId="95" applyNumberFormat="0" applyAlignment="0" applyProtection="0">
      <alignment vertical="center"/>
    </xf>
    <xf numFmtId="0" fontId="46" fillId="0" borderId="0">
      <alignment vertical="center"/>
    </xf>
    <xf numFmtId="0" fontId="46" fillId="0" borderId="0">
      <alignment vertical="center"/>
    </xf>
    <xf numFmtId="0" fontId="46" fillId="0" borderId="0">
      <alignment vertical="center"/>
    </xf>
    <xf numFmtId="0" fontId="3" fillId="0" borderId="0"/>
    <xf numFmtId="0" fontId="23" fillId="0" borderId="0"/>
    <xf numFmtId="0" fontId="133" fillId="0" borderId="0">
      <alignment vertical="center"/>
    </xf>
    <xf numFmtId="0" fontId="3" fillId="0" borderId="0"/>
    <xf numFmtId="0" fontId="46" fillId="0" borderId="0">
      <alignment vertical="center"/>
    </xf>
    <xf numFmtId="0" fontId="46" fillId="0" borderId="0">
      <alignment vertical="center"/>
    </xf>
    <xf numFmtId="0" fontId="46" fillId="0" borderId="0">
      <alignment vertical="center"/>
    </xf>
    <xf numFmtId="0" fontId="133" fillId="0" borderId="0">
      <alignment vertical="center"/>
    </xf>
    <xf numFmtId="0" fontId="3" fillId="0" borderId="0"/>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3" fillId="0" borderId="0"/>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124" fillId="0" borderId="0">
      <alignment vertical="center"/>
    </xf>
    <xf numFmtId="0" fontId="3" fillId="0" borderId="0"/>
    <xf numFmtId="0" fontId="23" fillId="0" borderId="0"/>
    <xf numFmtId="0" fontId="46" fillId="0" borderId="0">
      <alignment vertical="center"/>
    </xf>
    <xf numFmtId="0" fontId="46" fillId="0" borderId="0">
      <alignment vertical="center"/>
    </xf>
    <xf numFmtId="0" fontId="23" fillId="0" borderId="0"/>
    <xf numFmtId="0" fontId="3" fillId="0" borderId="0">
      <alignment vertical="center"/>
    </xf>
    <xf numFmtId="0" fontId="23" fillId="0" borderId="0"/>
    <xf numFmtId="0" fontId="3" fillId="0" borderId="0">
      <alignment vertical="center"/>
    </xf>
    <xf numFmtId="0" fontId="3" fillId="0" borderId="0"/>
    <xf numFmtId="0" fontId="3" fillId="0" borderId="0">
      <alignment vertical="center"/>
    </xf>
    <xf numFmtId="0" fontId="46" fillId="0" borderId="0">
      <alignment vertical="center"/>
    </xf>
    <xf numFmtId="0" fontId="3" fillId="0" borderId="0">
      <alignment vertical="center"/>
    </xf>
    <xf numFmtId="0" fontId="46" fillId="0" borderId="0">
      <alignment vertical="center"/>
    </xf>
    <xf numFmtId="0" fontId="133" fillId="0" borderId="0"/>
    <xf numFmtId="0" fontId="3" fillId="0" borderId="0"/>
    <xf numFmtId="0" fontId="46" fillId="0" borderId="0">
      <alignment vertical="center"/>
    </xf>
    <xf numFmtId="0" fontId="3" fillId="0" borderId="0">
      <alignment vertical="center"/>
    </xf>
    <xf numFmtId="0" fontId="23" fillId="0" borderId="0"/>
    <xf numFmtId="0" fontId="3" fillId="0" borderId="0"/>
    <xf numFmtId="0" fontId="23" fillId="0" borderId="0"/>
    <xf numFmtId="0" fontId="46" fillId="0" borderId="0">
      <alignment vertical="center"/>
    </xf>
    <xf numFmtId="0" fontId="23" fillId="0" borderId="0"/>
    <xf numFmtId="0" fontId="3" fillId="0" borderId="0"/>
    <xf numFmtId="0" fontId="46" fillId="0" borderId="0">
      <alignment vertical="center"/>
    </xf>
    <xf numFmtId="0" fontId="46" fillId="0" borderId="0">
      <alignment vertical="center"/>
    </xf>
    <xf numFmtId="0" fontId="133" fillId="0" borderId="0">
      <alignment vertical="center"/>
    </xf>
    <xf numFmtId="0" fontId="3" fillId="0" borderId="0">
      <alignment vertical="center"/>
    </xf>
    <xf numFmtId="0" fontId="124" fillId="0" borderId="0"/>
    <xf numFmtId="0" fontId="3" fillId="0" borderId="0"/>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3" fillId="0" borderId="0"/>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3" fillId="0" borderId="0"/>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125" fillId="0" borderId="0"/>
    <xf numFmtId="0" fontId="115" fillId="16" borderId="0" applyNumberFormat="0" applyBorder="0" applyAlignment="0" applyProtection="0">
      <alignment vertical="center"/>
    </xf>
    <xf numFmtId="0" fontId="58" fillId="16" borderId="0" applyNumberFormat="0" applyBorder="0" applyAlignment="0" applyProtection="0">
      <alignmen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106"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09">
      <alignment horizontal="left" vertical="center"/>
    </xf>
    <xf numFmtId="41" fontId="6" fillId="0" borderId="0" applyFont="0" applyFill="0" applyBorder="0" applyAlignment="0" applyProtection="0"/>
    <xf numFmtId="0" fontId="54" fillId="32" borderId="94" applyNumberFormat="0" applyAlignment="0" applyProtection="0">
      <alignment vertical="center"/>
    </xf>
    <xf numFmtId="0" fontId="53" fillId="0" borderId="96" applyNumberFormat="0" applyFill="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31" fillId="0" borderId="116">
      <alignment horizontal="left" vertical="center"/>
    </xf>
    <xf numFmtId="0" fontId="46" fillId="37" borderId="93" applyNumberFormat="0" applyFon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46" fillId="0" borderId="0">
      <alignment vertical="center"/>
    </xf>
    <xf numFmtId="0" fontId="46" fillId="0" borderId="0">
      <alignment vertical="center"/>
    </xf>
    <xf numFmtId="0" fontId="31" fillId="0" borderId="116">
      <alignment horizontal="left" vertical="center"/>
    </xf>
    <xf numFmtId="0" fontId="3" fillId="0" borderId="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46" fillId="14" borderId="0" applyNumberFormat="0" applyBorder="0" applyAlignment="0" applyProtection="0">
      <alignment vertical="center"/>
    </xf>
    <xf numFmtId="0" fontId="46" fillId="15" borderId="0" applyNumberFormat="0" applyBorder="0" applyAlignment="0" applyProtection="0">
      <alignment vertical="center"/>
    </xf>
    <xf numFmtId="0" fontId="46" fillId="16" borderId="0" applyNumberFormat="0" applyBorder="0" applyAlignment="0" applyProtection="0">
      <alignment vertical="center"/>
    </xf>
    <xf numFmtId="0" fontId="46" fillId="17" borderId="0" applyNumberFormat="0" applyBorder="0" applyAlignment="0" applyProtection="0">
      <alignment vertical="center"/>
    </xf>
    <xf numFmtId="0" fontId="46" fillId="18" borderId="0" applyNumberFormat="0" applyBorder="0" applyAlignment="0" applyProtection="0">
      <alignment vertical="center"/>
    </xf>
    <xf numFmtId="0" fontId="46" fillId="19" borderId="0" applyNumberFormat="0" applyBorder="0" applyAlignment="0" applyProtection="0">
      <alignment vertical="center"/>
    </xf>
    <xf numFmtId="0" fontId="46" fillId="20" borderId="0" applyNumberFormat="0" applyBorder="0" applyAlignment="0" applyProtection="0">
      <alignment vertical="center"/>
    </xf>
    <xf numFmtId="0" fontId="46" fillId="21" borderId="0" applyNumberFormat="0" applyBorder="0" applyAlignment="0" applyProtection="0">
      <alignment vertical="center"/>
    </xf>
    <xf numFmtId="0" fontId="46" fillId="22" borderId="0" applyNumberFormat="0" applyBorder="0" applyAlignment="0" applyProtection="0">
      <alignment vertical="center"/>
    </xf>
    <xf numFmtId="0" fontId="46" fillId="17" borderId="0" applyNumberFormat="0" applyBorder="0" applyAlignment="0" applyProtection="0">
      <alignment vertical="center"/>
    </xf>
    <xf numFmtId="0" fontId="46" fillId="20" borderId="0" applyNumberFormat="0" applyBorder="0" applyAlignment="0" applyProtection="0">
      <alignment vertical="center"/>
    </xf>
    <xf numFmtId="0" fontId="46" fillId="23" borderId="0" applyNumberFormat="0" applyBorder="0" applyAlignment="0" applyProtection="0">
      <alignment vertical="center"/>
    </xf>
    <xf numFmtId="0" fontId="64" fillId="24" borderId="0" applyNumberFormat="0" applyBorder="0" applyAlignment="0" applyProtection="0">
      <alignment vertical="center"/>
    </xf>
    <xf numFmtId="0" fontId="64" fillId="21" borderId="0" applyNumberFormat="0" applyBorder="0" applyAlignment="0" applyProtection="0">
      <alignment vertical="center"/>
    </xf>
    <xf numFmtId="0" fontId="64" fillId="22" borderId="0" applyNumberFormat="0" applyBorder="0" applyAlignment="0" applyProtection="0">
      <alignment vertical="center"/>
    </xf>
    <xf numFmtId="0" fontId="64" fillId="25" borderId="0" applyNumberFormat="0" applyBorder="0" applyAlignment="0" applyProtection="0">
      <alignment vertical="center"/>
    </xf>
    <xf numFmtId="0" fontId="64" fillId="26" borderId="0" applyNumberFormat="0" applyBorder="0" applyAlignment="0" applyProtection="0">
      <alignment vertical="center"/>
    </xf>
    <xf numFmtId="0" fontId="64" fillId="27" borderId="0" applyNumberFormat="0" applyBorder="0" applyAlignment="0" applyProtection="0">
      <alignment vertical="center"/>
    </xf>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64" fillId="28" borderId="0" applyNumberFormat="0" applyBorder="0" applyAlignment="0" applyProtection="0">
      <alignment vertical="center"/>
    </xf>
    <xf numFmtId="0" fontId="64" fillId="29" borderId="0" applyNumberFormat="0" applyBorder="0" applyAlignment="0" applyProtection="0">
      <alignment vertical="center"/>
    </xf>
    <xf numFmtId="0" fontId="64" fillId="30" borderId="0" applyNumberFormat="0" applyBorder="0" applyAlignment="0" applyProtection="0">
      <alignment vertical="center"/>
    </xf>
    <xf numFmtId="0" fontId="64" fillId="25" borderId="0" applyNumberFormat="0" applyBorder="0" applyAlignment="0" applyProtection="0">
      <alignment vertical="center"/>
    </xf>
    <xf numFmtId="0" fontId="64" fillId="26" borderId="0" applyNumberFormat="0" applyBorder="0" applyAlignment="0" applyProtection="0">
      <alignment vertical="center"/>
    </xf>
    <xf numFmtId="0" fontId="64" fillId="31" borderId="0" applyNumberFormat="0" applyBorder="0" applyAlignment="0" applyProtection="0">
      <alignment vertical="center"/>
    </xf>
    <xf numFmtId="0" fontId="87" fillId="33" borderId="23" applyNumberFormat="0" applyAlignment="0" applyProtection="0">
      <alignment vertical="center"/>
    </xf>
    <xf numFmtId="0" fontId="88" fillId="36" borderId="0" applyNumberFormat="0" applyBorder="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90" fillId="0" borderId="29" applyNumberFormat="0" applyFill="0" applyAlignment="0" applyProtection="0">
      <alignment vertical="center"/>
    </xf>
    <xf numFmtId="0" fontId="91" fillId="15" borderId="0" applyNumberFormat="0" applyBorder="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33" fillId="0" borderId="0" applyNumberFormat="0" applyFill="0" applyBorder="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96" fillId="0" borderId="0" applyNumberFormat="0" applyFill="0" applyBorder="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135" fillId="0" borderId="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124" fillId="0" borderId="0">
      <alignment vertical="center"/>
    </xf>
    <xf numFmtId="0" fontId="3" fillId="0" borderId="0">
      <alignment vertical="center"/>
    </xf>
    <xf numFmtId="0" fontId="29" fillId="0" borderId="0"/>
    <xf numFmtId="0" fontId="99" fillId="16" borderId="0" applyNumberFormat="0" applyBorder="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41" fontId="6" fillId="0" borderId="0" applyFont="0" applyFill="0" applyBorder="0" applyAlignment="0" applyProtection="0"/>
    <xf numFmtId="0" fontId="114" fillId="19" borderId="95" applyNumberForma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106" fillId="32" borderId="95" applyNumberFormat="0" applyAlignment="0" applyProtection="0">
      <alignment vertical="center"/>
    </xf>
    <xf numFmtId="0" fontId="49" fillId="32" borderId="95"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95" fillId="32" borderId="94"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92" fillId="32"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53"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112" fillId="32" borderId="94" applyNumberFormat="0" applyAlignment="0" applyProtection="0">
      <alignment vertical="center"/>
    </xf>
    <xf numFmtId="0" fontId="103"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112" fillId="32" borderId="94" applyNumberForma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56" fillId="19"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5" fillId="32" borderId="94" applyNumberFormat="0" applyAlignment="0" applyProtection="0"/>
    <xf numFmtId="0" fontId="92" fillId="32"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112" fillId="32" borderId="94" applyNumberFormat="0" applyAlignment="0" applyProtection="0">
      <alignment vertical="center"/>
    </xf>
    <xf numFmtId="0" fontId="94" fillId="0" borderId="114" applyNumberFormat="0" applyFill="0" applyAlignment="0" applyProtection="0">
      <alignment vertical="center"/>
    </xf>
    <xf numFmtId="0" fontId="114" fillId="19" borderId="95" applyNumberFormat="0" applyAlignment="0" applyProtection="0">
      <alignmen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114" applyNumberFormat="0" applyFill="0" applyAlignment="0" applyProtection="0">
      <alignment vertical="center"/>
    </xf>
    <xf numFmtId="0" fontId="114" fillId="19" borderId="95" applyNumberFormat="0" applyAlignment="0" applyProtection="0">
      <alignment vertical="center"/>
    </xf>
    <xf numFmtId="0" fontId="53" fillId="0" borderId="96" applyNumberFormat="0" applyFill="0" applyAlignment="0" applyProtection="0">
      <alignment vertical="center"/>
    </xf>
    <xf numFmtId="0" fontId="56" fillId="19" borderId="95" applyNumberFormat="0" applyAlignment="0" applyProtection="0">
      <alignment vertical="center"/>
    </xf>
    <xf numFmtId="0" fontId="106" fillId="32"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92" fillId="32"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46" fillId="37" borderId="93" applyNumberFormat="0" applyFont="0" applyAlignment="0" applyProtection="0">
      <alignmen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98" fillId="19" borderId="95" applyNumberFormat="0" applyAlignment="0" applyProtection="0">
      <alignment vertical="center"/>
    </xf>
    <xf numFmtId="0" fontId="106" fillId="32" borderId="95" applyNumberFormat="0" applyAlignment="0" applyProtection="0">
      <alignment vertical="center"/>
    </xf>
    <xf numFmtId="0" fontId="95" fillId="42" borderId="94" applyNumberFormat="0" applyAlignment="0" applyProtection="0">
      <alignment vertical="center"/>
    </xf>
    <xf numFmtId="0" fontId="111" fillId="0" borderId="96" applyNumberFormat="0" applyFill="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70" fillId="0" borderId="96" applyNumberFormat="0" applyFill="0" applyAlignment="0" applyProtection="0"/>
    <xf numFmtId="0" fontId="114" fillId="19" borderId="95" applyNumberFormat="0" applyAlignment="0" applyProtection="0">
      <alignment vertical="center"/>
    </xf>
    <xf numFmtId="0" fontId="95" fillId="32" borderId="94"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49" fillId="32" borderId="95" applyNumberFormat="0" applyAlignment="0" applyProtection="0">
      <alignment vertical="center"/>
    </xf>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92" fillId="42" borderId="95" applyNumberFormat="0" applyAlignment="0" applyProtection="0">
      <alignment vertical="center"/>
    </xf>
    <xf numFmtId="0" fontId="114" fillId="19" borderId="95" applyNumberFormat="0" applyAlignment="0" applyProtection="0">
      <alignment vertical="center"/>
    </xf>
    <xf numFmtId="0" fontId="49" fillId="32" borderId="95" applyNumberFormat="0" applyAlignment="0" applyProtection="0">
      <alignment vertical="center"/>
    </xf>
    <xf numFmtId="0" fontId="3" fillId="37" borderId="93" applyNumberFormat="0" applyFont="0" applyAlignment="0" applyProtection="0"/>
    <xf numFmtId="0" fontId="114"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14" fillId="19" borderId="95" applyNumberFormat="0" applyAlignment="0" applyProtection="0">
      <alignment vertical="center"/>
    </xf>
    <xf numFmtId="0" fontId="69" fillId="19" borderId="95" applyNumberFormat="0" applyAlignment="0" applyProtection="0"/>
    <xf numFmtId="0" fontId="94" fillId="0" borderId="114" applyNumberFormat="0" applyFill="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67" fillId="32" borderId="95" applyNumberFormat="0" applyAlignment="0" applyProtection="0"/>
    <xf numFmtId="0" fontId="95" fillId="32" borderId="94" applyNumberFormat="0" applyAlignment="0" applyProtection="0">
      <alignment vertical="center"/>
    </xf>
    <xf numFmtId="0" fontId="69" fillId="19" borderId="95" applyNumberFormat="0" applyAlignment="0" applyProtection="0"/>
    <xf numFmtId="0" fontId="95" fillId="4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79" fillId="0" borderId="0"/>
    <xf numFmtId="0" fontId="79" fillId="0" borderId="0"/>
    <xf numFmtId="0" fontId="79" fillId="0" borderId="0"/>
    <xf numFmtId="0" fontId="134" fillId="0" borderId="0"/>
    <xf numFmtId="0" fontId="134" fillId="0" borderId="0"/>
    <xf numFmtId="0" fontId="3" fillId="0" borderId="0">
      <alignment vertical="center"/>
    </xf>
    <xf numFmtId="0" fontId="11" fillId="0" borderId="0"/>
    <xf numFmtId="0" fontId="69" fillId="19" borderId="95" applyNumberFormat="0" applyAlignment="0" applyProtection="0"/>
    <xf numFmtId="0" fontId="112" fillId="32" borderId="94" applyNumberFormat="0" applyAlignment="0" applyProtection="0">
      <alignment vertical="center"/>
    </xf>
    <xf numFmtId="0" fontId="49"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70" fillId="0" borderId="96" applyNumberFormat="0" applyFill="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70" fillId="0" borderId="96" applyNumberFormat="0" applyFill="0" applyAlignment="0" applyProtection="0"/>
    <xf numFmtId="0" fontId="56" fillId="19" borderId="95" applyNumberFormat="0" applyAlignment="0" applyProtection="0">
      <alignment vertical="center"/>
    </xf>
    <xf numFmtId="0" fontId="114" fillId="19" borderId="95" applyNumberFormat="0" applyAlignment="0" applyProtection="0">
      <alignment vertical="center"/>
    </xf>
    <xf numFmtId="0" fontId="111" fillId="0" borderId="96" applyNumberFormat="0" applyFill="0" applyAlignment="0" applyProtection="0">
      <alignment vertical="center"/>
    </xf>
    <xf numFmtId="0" fontId="95" fillId="42" borderId="94" applyNumberFormat="0" applyAlignment="0" applyProtection="0">
      <alignment vertical="center"/>
    </xf>
    <xf numFmtId="0" fontId="54" fillId="32" borderId="94" applyNumberFormat="0" applyAlignment="0" applyProtection="0">
      <alignment vertical="center"/>
    </xf>
    <xf numFmtId="0" fontId="95" fillId="32" borderId="94" applyNumberFormat="0" applyAlignment="0" applyProtection="0">
      <alignmen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70" fillId="0" borderId="96" applyNumberFormat="0" applyFill="0" applyAlignment="0" applyProtection="0"/>
    <xf numFmtId="0" fontId="31" fillId="0" borderId="116">
      <alignment horizontal="left" vertical="center"/>
    </xf>
    <xf numFmtId="0" fontId="32"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8" fillId="19" borderId="95" applyNumberFormat="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49" fillId="32" borderId="95" applyNumberFormat="0" applyAlignment="0" applyProtection="0">
      <alignment vertical="center"/>
    </xf>
    <xf numFmtId="0" fontId="92" fillId="42" borderId="95" applyNumberFormat="0" applyAlignment="0" applyProtection="0">
      <alignment vertical="center"/>
    </xf>
    <xf numFmtId="0" fontId="65" fillId="32" borderId="94" applyNumberFormat="0" applyAlignment="0" applyProtection="0"/>
    <xf numFmtId="0" fontId="106" fillId="32" borderId="95" applyNumberFormat="0" applyAlignment="0" applyProtection="0">
      <alignment vertical="center"/>
    </xf>
    <xf numFmtId="0" fontId="106" fillId="32" borderId="95" applyNumberFormat="0" applyAlignment="0" applyProtection="0">
      <alignmen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94" fillId="0" borderId="114" applyNumberFormat="0" applyFill="0" applyAlignment="0" applyProtection="0">
      <alignment vertical="center"/>
    </xf>
    <xf numFmtId="0" fontId="103" fillId="37" borderId="93" applyNumberFormat="0" applyFon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95" fillId="42" borderId="94"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114" fillId="19" borderId="95" applyNumberFormat="0" applyAlignment="0" applyProtection="0">
      <alignment vertical="center"/>
    </xf>
    <xf numFmtId="0" fontId="106" fillId="32" borderId="95" applyNumberFormat="0" applyAlignment="0" applyProtection="0">
      <alignment vertical="center"/>
    </xf>
    <xf numFmtId="0" fontId="32"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4" fillId="0" borderId="96" applyNumberFormat="0" applyFill="0" applyAlignment="0" applyProtection="0">
      <alignment vertical="center"/>
    </xf>
    <xf numFmtId="0" fontId="95" fillId="42" borderId="94"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92" fillId="32"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65" fillId="32" borderId="94" applyNumberFormat="0" applyAlignment="0" applyProtection="0"/>
    <xf numFmtId="0" fontId="98" fillId="19" borderId="95" applyNumberFormat="0" applyAlignment="0" applyProtection="0">
      <alignment vertical="center"/>
    </xf>
    <xf numFmtId="0" fontId="56" fillId="19"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3" fillId="37" borderId="93" applyNumberFormat="0" applyFont="0" applyAlignment="0" applyProtection="0">
      <alignment vertical="center"/>
    </xf>
    <xf numFmtId="0" fontId="98" fillId="19" borderId="95" applyNumberFormat="0" applyAlignment="0" applyProtection="0">
      <alignment vertical="center"/>
    </xf>
    <xf numFmtId="0" fontId="49" fillId="32" borderId="95" applyNumberFormat="0" applyAlignment="0" applyProtection="0">
      <alignmen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94" fillId="0" borderId="114" applyNumberFormat="0" applyFill="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94" fillId="0" borderId="114" applyNumberFormat="0" applyFill="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49" fillId="32" borderId="95" applyNumberFormat="0" applyAlignment="0" applyProtection="0">
      <alignment vertical="center"/>
    </xf>
    <xf numFmtId="0" fontId="94" fillId="0" borderId="96" applyNumberFormat="0" applyFill="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103" fillId="37" borderId="93" applyNumberFormat="0" applyFont="0" applyAlignment="0" applyProtection="0">
      <alignment vertical="center"/>
    </xf>
    <xf numFmtId="0" fontId="67" fillId="32" borderId="95"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106" fillId="32" borderId="95" applyNumberFormat="0" applyAlignment="0" applyProtection="0">
      <alignment vertical="center"/>
    </xf>
    <xf numFmtId="0" fontId="106" fillId="32" borderId="95" applyNumberFormat="0" applyAlignment="0" applyProtection="0">
      <alignment vertical="center"/>
    </xf>
    <xf numFmtId="0" fontId="32" fillId="37" borderId="93" applyNumberFormat="0" applyFont="0" applyAlignment="0" applyProtection="0"/>
    <xf numFmtId="0" fontId="65" fillId="32" borderId="94"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70" fillId="0" borderId="96" applyNumberFormat="0" applyFill="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3"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111" fillId="0" borderId="96" applyNumberFormat="0" applyFill="0" applyAlignment="0" applyProtection="0">
      <alignment vertical="center"/>
    </xf>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46" fillId="37" borderId="93" applyNumberFormat="0" applyFon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53" fillId="0" borderId="96" applyNumberFormat="0" applyFill="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2" fillId="37" borderId="93" applyNumberFormat="0" applyFont="0" applyAlignment="0" applyProtection="0"/>
    <xf numFmtId="0" fontId="54" fillId="32" borderId="94"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49"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92" fillId="42" borderId="95" applyNumberFormat="0" applyAlignment="0" applyProtection="0">
      <alignment vertical="center"/>
    </xf>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112" fillId="32" borderId="94" applyNumberFormat="0" applyAlignment="0" applyProtection="0">
      <alignment vertical="center"/>
    </xf>
    <xf numFmtId="0" fontId="92" fillId="42" borderId="95" applyNumberFormat="0" applyAlignment="0" applyProtection="0">
      <alignment vertical="center"/>
    </xf>
    <xf numFmtId="0" fontId="103" fillId="37" borderId="93" applyNumberFormat="0" applyFont="0" applyAlignment="0" applyProtection="0">
      <alignment vertical="center"/>
    </xf>
    <xf numFmtId="0" fontId="95" fillId="32" borderId="94" applyNumberFormat="0" applyAlignment="0" applyProtection="0">
      <alignment vertical="center"/>
    </xf>
    <xf numFmtId="0" fontId="92" fillId="32" borderId="95" applyNumberFormat="0" applyAlignment="0" applyProtection="0">
      <alignment vertical="center"/>
    </xf>
    <xf numFmtId="0" fontId="65" fillId="32" borderId="94" applyNumberFormat="0" applyAlignment="0" applyProtection="0"/>
    <xf numFmtId="0" fontId="56" fillId="19" borderId="95" applyNumberForma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54" fillId="32" borderId="94" applyNumberForma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65" fillId="32" borderId="94" applyNumberForma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95" fillId="42" borderId="94" applyNumberFormat="0" applyAlignment="0" applyProtection="0">
      <alignment vertical="center"/>
    </xf>
    <xf numFmtId="0" fontId="54" fillId="32" borderId="94"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94" fillId="0" borderId="96" applyNumberFormat="0" applyFill="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92"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4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32" fillId="37" borderId="93" applyNumberFormat="0" applyFont="0" applyAlignment="0" applyProtection="0"/>
    <xf numFmtId="0" fontId="70" fillId="0" borderId="96" applyNumberFormat="0" applyFill="0" applyAlignment="0" applyProtection="0"/>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7" fillId="32"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98" fillId="19"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92" fillId="42" borderId="95" applyNumberFormat="0" applyAlignment="0" applyProtection="0">
      <alignment vertical="center"/>
    </xf>
    <xf numFmtId="0" fontId="3" fillId="37" borderId="93" applyNumberFormat="0" applyFont="0" applyAlignment="0" applyProtection="0"/>
    <xf numFmtId="0" fontId="92" fillId="32" borderId="95" applyNumberFormat="0" applyAlignment="0" applyProtection="0">
      <alignment vertical="center"/>
    </xf>
    <xf numFmtId="0" fontId="95" fillId="32" borderId="94" applyNumberFormat="0" applyAlignment="0" applyProtection="0">
      <alignment vertical="center"/>
    </xf>
    <xf numFmtId="0" fontId="65" fillId="32" borderId="94" applyNumberFormat="0" applyAlignment="0" applyProtection="0"/>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114" fillId="19" borderId="95"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111" fillId="0" borderId="96"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106" fillId="32"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106" fillId="32" borderId="95"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111" fillId="0" borderId="96" applyNumberFormat="0" applyFill="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41" fontId="6" fillId="0" borderId="0" applyFont="0" applyFill="0" applyBorder="0" applyAlignment="0" applyProtection="0"/>
    <xf numFmtId="0" fontId="114" fillId="19" borderId="95" applyNumberForma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106" fillId="32" borderId="95" applyNumberFormat="0" applyAlignment="0" applyProtection="0">
      <alignment vertical="center"/>
    </xf>
    <xf numFmtId="0" fontId="49" fillId="32" borderId="95"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92" fillId="32"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53"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112" fillId="32" borderId="94" applyNumberFormat="0" applyAlignment="0" applyProtection="0">
      <alignment vertical="center"/>
    </xf>
    <xf numFmtId="0" fontId="103"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112" fillId="32" borderId="94" applyNumberForma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5" fillId="32" borderId="94" applyNumberFormat="0" applyAlignment="0" applyProtection="0"/>
    <xf numFmtId="0" fontId="92" fillId="32"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112" fillId="32" borderId="94" applyNumberFormat="0" applyAlignment="0" applyProtection="0">
      <alignment vertical="center"/>
    </xf>
    <xf numFmtId="0" fontId="94" fillId="0" borderId="114" applyNumberFormat="0" applyFill="0" applyAlignment="0" applyProtection="0">
      <alignment vertical="center"/>
    </xf>
    <xf numFmtId="0" fontId="114" fillId="19" borderId="95" applyNumberFormat="0" applyAlignment="0" applyProtection="0">
      <alignmen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114" applyNumberFormat="0" applyFill="0" applyAlignment="0" applyProtection="0">
      <alignment vertical="center"/>
    </xf>
    <xf numFmtId="0" fontId="69" fillId="19" borderId="95" applyNumberFormat="0" applyAlignment="0" applyProtection="0"/>
    <xf numFmtId="0" fontId="114" fillId="19" borderId="95" applyNumberFormat="0" applyAlignment="0" applyProtection="0">
      <alignment vertical="center"/>
    </xf>
    <xf numFmtId="0" fontId="53" fillId="0" borderId="96" applyNumberFormat="0" applyFill="0" applyAlignment="0" applyProtection="0">
      <alignment vertical="center"/>
    </xf>
    <xf numFmtId="0" fontId="56" fillId="19" borderId="95" applyNumberFormat="0" applyAlignment="0" applyProtection="0">
      <alignment vertical="center"/>
    </xf>
    <xf numFmtId="0" fontId="106" fillId="32"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92" fillId="32"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46" fillId="37" borderId="93" applyNumberFormat="0" applyFont="0" applyAlignment="0" applyProtection="0">
      <alignmen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98" fillId="19" borderId="95" applyNumberFormat="0" applyAlignment="0" applyProtection="0">
      <alignment vertical="center"/>
    </xf>
    <xf numFmtId="0" fontId="106" fillId="32" borderId="95" applyNumberFormat="0" applyAlignment="0" applyProtection="0">
      <alignment vertical="center"/>
    </xf>
    <xf numFmtId="0" fontId="95" fillId="42" borderId="94" applyNumberFormat="0" applyAlignment="0" applyProtection="0">
      <alignment vertical="center"/>
    </xf>
    <xf numFmtId="0" fontId="111" fillId="0" borderId="96" applyNumberFormat="0" applyFill="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70" fillId="0" borderId="96" applyNumberFormat="0" applyFill="0" applyAlignment="0" applyProtection="0"/>
    <xf numFmtId="0" fontId="114" fillId="19" borderId="95" applyNumberFormat="0" applyAlignment="0" applyProtection="0">
      <alignment vertical="center"/>
    </xf>
    <xf numFmtId="0" fontId="95" fillId="32" borderId="94"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49" fillId="32" borderId="95" applyNumberFormat="0" applyAlignment="0" applyProtection="0">
      <alignment vertical="center"/>
    </xf>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92" fillId="42" borderId="95" applyNumberFormat="0" applyAlignment="0" applyProtection="0">
      <alignment vertical="center"/>
    </xf>
    <xf numFmtId="0" fontId="114" fillId="19" borderId="95" applyNumberFormat="0" applyAlignment="0" applyProtection="0">
      <alignment vertical="center"/>
    </xf>
    <xf numFmtId="0" fontId="49" fillId="32" borderId="95" applyNumberFormat="0" applyAlignment="0" applyProtection="0">
      <alignment vertical="center"/>
    </xf>
    <xf numFmtId="0" fontId="3" fillId="37" borderId="93" applyNumberFormat="0" applyFont="0" applyAlignment="0" applyProtection="0"/>
    <xf numFmtId="0" fontId="114"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14" fillId="19" borderId="95" applyNumberFormat="0" applyAlignment="0" applyProtection="0">
      <alignment vertical="center"/>
    </xf>
    <xf numFmtId="0" fontId="69" fillId="19" borderId="95" applyNumberFormat="0" applyAlignment="0" applyProtection="0"/>
    <xf numFmtId="0" fontId="94" fillId="0" borderId="114" applyNumberFormat="0" applyFill="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67" fillId="32" borderId="95" applyNumberFormat="0" applyAlignment="0" applyProtection="0"/>
    <xf numFmtId="0" fontId="95" fillId="32" borderId="94" applyNumberFormat="0" applyAlignment="0" applyProtection="0">
      <alignment vertical="center"/>
    </xf>
    <xf numFmtId="0" fontId="69" fillId="19" borderId="95" applyNumberFormat="0" applyAlignment="0" applyProtection="0"/>
    <xf numFmtId="0" fontId="95" fillId="4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65" fillId="32" borderId="94" applyNumberForma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70" fillId="0" borderId="96" applyNumberFormat="0" applyFill="0" applyAlignment="0" applyProtection="0"/>
    <xf numFmtId="0" fontId="56" fillId="19" borderId="95" applyNumberFormat="0" applyAlignment="0" applyProtection="0">
      <alignment vertical="center"/>
    </xf>
    <xf numFmtId="0" fontId="114" fillId="19" borderId="95" applyNumberFormat="0" applyAlignment="0" applyProtection="0">
      <alignment vertical="center"/>
    </xf>
    <xf numFmtId="0" fontId="111" fillId="0" borderId="96" applyNumberFormat="0" applyFill="0" applyAlignment="0" applyProtection="0">
      <alignment vertical="center"/>
    </xf>
    <xf numFmtId="0" fontId="95" fillId="42" borderId="94" applyNumberFormat="0" applyAlignment="0" applyProtection="0">
      <alignment vertical="center"/>
    </xf>
    <xf numFmtId="0" fontId="54" fillId="32" borderId="94" applyNumberFormat="0" applyAlignment="0" applyProtection="0">
      <alignment vertical="center"/>
    </xf>
    <xf numFmtId="0" fontId="95" fillId="32" borderId="94" applyNumberFormat="0" applyAlignment="0" applyProtection="0">
      <alignmen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32" fillId="37" borderId="93" applyNumberFormat="0" applyFon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70" fillId="0" borderId="96" applyNumberFormat="0" applyFill="0" applyAlignment="0" applyProtection="0"/>
    <xf numFmtId="0" fontId="31" fillId="0" borderId="116">
      <alignment horizontal="left" vertical="center"/>
    </xf>
    <xf numFmtId="0" fontId="32"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8" fillId="19" borderId="95" applyNumberFormat="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49" fillId="32" borderId="95" applyNumberFormat="0" applyAlignment="0" applyProtection="0">
      <alignment vertical="center"/>
    </xf>
    <xf numFmtId="0" fontId="92" fillId="42" borderId="95" applyNumberFormat="0" applyAlignment="0" applyProtection="0">
      <alignment vertical="center"/>
    </xf>
    <xf numFmtId="0" fontId="65" fillId="32" borderId="94" applyNumberFormat="0" applyAlignment="0" applyProtection="0"/>
    <xf numFmtId="0" fontId="106" fillId="32" borderId="95" applyNumberFormat="0" applyAlignment="0" applyProtection="0">
      <alignment vertical="center"/>
    </xf>
    <xf numFmtId="0" fontId="106" fillId="32" borderId="95" applyNumberFormat="0" applyAlignment="0" applyProtection="0">
      <alignmen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94" fillId="0" borderId="114" applyNumberFormat="0" applyFill="0" applyAlignment="0" applyProtection="0">
      <alignment vertical="center"/>
    </xf>
    <xf numFmtId="0" fontId="103" fillId="37" borderId="93" applyNumberFormat="0" applyFon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95" fillId="42" borderId="94"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114" fillId="19" borderId="95" applyNumberFormat="0" applyAlignment="0" applyProtection="0">
      <alignment vertical="center"/>
    </xf>
    <xf numFmtId="0" fontId="106" fillId="32" borderId="95" applyNumberFormat="0" applyAlignment="0" applyProtection="0">
      <alignment vertical="center"/>
    </xf>
    <xf numFmtId="0" fontId="32"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4" fillId="0" borderId="96" applyNumberFormat="0" applyFill="0" applyAlignment="0" applyProtection="0">
      <alignment vertical="center"/>
    </xf>
    <xf numFmtId="0" fontId="95" fillId="42" borderId="94"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92" fillId="32"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65" fillId="32" borderId="94" applyNumberFormat="0" applyAlignment="0" applyProtection="0"/>
    <xf numFmtId="0" fontId="98" fillId="19" borderId="95" applyNumberFormat="0" applyAlignment="0" applyProtection="0">
      <alignment vertical="center"/>
    </xf>
    <xf numFmtId="0" fontId="56" fillId="19"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3" fillId="37" borderId="93" applyNumberFormat="0" applyFont="0" applyAlignment="0" applyProtection="0">
      <alignment vertical="center"/>
    </xf>
    <xf numFmtId="0" fontId="98" fillId="19" borderId="95" applyNumberFormat="0" applyAlignment="0" applyProtection="0">
      <alignment vertical="center"/>
    </xf>
    <xf numFmtId="0" fontId="49" fillId="32" borderId="95" applyNumberFormat="0" applyAlignment="0" applyProtection="0">
      <alignmen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94" fillId="0" borderId="114" applyNumberFormat="0" applyFill="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94" fillId="0" borderId="114" applyNumberFormat="0" applyFill="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49" fillId="32" borderId="95" applyNumberFormat="0" applyAlignment="0" applyProtection="0">
      <alignment vertical="center"/>
    </xf>
    <xf numFmtId="0" fontId="94" fillId="0" borderId="96" applyNumberFormat="0" applyFill="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103" fillId="37" borderId="93" applyNumberFormat="0" applyFont="0" applyAlignment="0" applyProtection="0">
      <alignment vertical="center"/>
    </xf>
    <xf numFmtId="0" fontId="67" fillId="32" borderId="95"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106" fillId="32" borderId="95" applyNumberFormat="0" applyAlignment="0" applyProtection="0">
      <alignment vertical="center"/>
    </xf>
    <xf numFmtId="0" fontId="106" fillId="32" borderId="95" applyNumberFormat="0" applyAlignment="0" applyProtection="0">
      <alignment vertical="center"/>
    </xf>
    <xf numFmtId="0" fontId="32" fillId="37" borderId="93" applyNumberFormat="0" applyFont="0" applyAlignment="0" applyProtection="0"/>
    <xf numFmtId="0" fontId="65" fillId="32" borderId="94"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70" fillId="0" borderId="96" applyNumberFormat="0" applyFill="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3"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4"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111" fillId="0" borderId="96" applyNumberFormat="0" applyFill="0" applyAlignment="0" applyProtection="0">
      <alignment vertical="center"/>
    </xf>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46" fillId="37" borderId="93" applyNumberFormat="0" applyFon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53" fillId="0" borderId="96" applyNumberFormat="0" applyFill="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2" fillId="37" borderId="93" applyNumberFormat="0" applyFont="0" applyAlignment="0" applyProtection="0"/>
    <xf numFmtId="0" fontId="54" fillId="32" borderId="94"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49"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92" fillId="42" borderId="95" applyNumberFormat="0" applyAlignment="0" applyProtection="0">
      <alignment vertical="center"/>
    </xf>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112" fillId="32" borderId="94" applyNumberFormat="0" applyAlignment="0" applyProtection="0">
      <alignment vertical="center"/>
    </xf>
    <xf numFmtId="0" fontId="92" fillId="42" borderId="95" applyNumberFormat="0" applyAlignment="0" applyProtection="0">
      <alignment vertical="center"/>
    </xf>
    <xf numFmtId="0" fontId="103" fillId="37" borderId="93" applyNumberFormat="0" applyFont="0" applyAlignment="0" applyProtection="0">
      <alignment vertical="center"/>
    </xf>
    <xf numFmtId="0" fontId="95" fillId="32" borderId="94" applyNumberFormat="0" applyAlignment="0" applyProtection="0">
      <alignment vertical="center"/>
    </xf>
    <xf numFmtId="0" fontId="92" fillId="32" borderId="95" applyNumberFormat="0" applyAlignment="0" applyProtection="0">
      <alignment vertical="center"/>
    </xf>
    <xf numFmtId="0" fontId="65" fillId="32" borderId="94" applyNumberFormat="0" applyAlignment="0" applyProtection="0"/>
    <xf numFmtId="0" fontId="56" fillId="19" borderId="95" applyNumberForma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54" fillId="32" borderId="94" applyNumberForma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65" fillId="32" borderId="94" applyNumberForma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95" fillId="42" borderId="94" applyNumberFormat="0" applyAlignment="0" applyProtection="0">
      <alignment vertical="center"/>
    </xf>
    <xf numFmtId="0" fontId="54" fillId="32" borderId="94"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94" fillId="0" borderId="96" applyNumberFormat="0" applyFill="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92"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4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92" fillId="32" borderId="95" applyNumberFormat="0" applyAlignment="0" applyProtection="0">
      <alignment vertical="center"/>
    </xf>
    <xf numFmtId="0" fontId="32" fillId="37" borderId="93" applyNumberFormat="0" applyFont="0" applyAlignment="0" applyProtection="0"/>
    <xf numFmtId="0" fontId="70" fillId="0" borderId="96" applyNumberFormat="0" applyFill="0" applyAlignment="0" applyProtection="0"/>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7" fillId="32"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98" fillId="19"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92" fillId="42" borderId="95" applyNumberFormat="0" applyAlignment="0" applyProtection="0">
      <alignment vertical="center"/>
    </xf>
    <xf numFmtId="0" fontId="3" fillId="37" borderId="93" applyNumberFormat="0" applyFont="0" applyAlignment="0" applyProtection="0"/>
    <xf numFmtId="0" fontId="92" fillId="32" borderId="95" applyNumberFormat="0" applyAlignment="0" applyProtection="0">
      <alignment vertical="center"/>
    </xf>
    <xf numFmtId="0" fontId="95" fillId="32" borderId="94"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114" fillId="19" borderId="95"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111" fillId="0" borderId="96"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106" fillId="32"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106" fillId="32" borderId="95"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111" fillId="0" borderId="96" applyNumberFormat="0" applyFill="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46" fillId="37" borderId="93" applyNumberFormat="0" applyFon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31" fillId="0" borderId="109">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31" fillId="0" borderId="109">
      <alignment horizontal="left" vertical="center"/>
    </xf>
    <xf numFmtId="41" fontId="6" fillId="0" borderId="0" applyFont="0" applyFill="0" applyBorder="0" applyAlignment="0" applyProtection="0"/>
    <xf numFmtId="0" fontId="114" fillId="19" borderId="95" applyNumberForma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106" fillId="32" borderId="95" applyNumberFormat="0" applyAlignment="0" applyProtection="0">
      <alignment vertical="center"/>
    </xf>
    <xf numFmtId="0" fontId="49" fillId="32" borderId="95"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9" fillId="19" borderId="95" applyNumberFormat="0" applyAlignment="0" applyProtection="0"/>
    <xf numFmtId="0" fontId="31" fillId="0" borderId="109">
      <alignment horizontal="left" vertical="center"/>
    </xf>
    <xf numFmtId="0" fontId="31" fillId="0" borderId="109">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32" borderId="95" applyNumberFormat="0" applyAlignment="0" applyProtection="0">
      <alignment vertical="center"/>
    </xf>
    <xf numFmtId="0" fontId="31" fillId="0" borderId="109">
      <alignment horizontal="left" vertical="center"/>
    </xf>
    <xf numFmtId="0" fontId="70" fillId="0" borderId="96" applyNumberFormat="0" applyFill="0" applyAlignment="0" applyProtection="0"/>
    <xf numFmtId="0" fontId="92" fillId="32" borderId="95" applyNumberFormat="0" applyAlignment="0" applyProtection="0">
      <alignment vertical="center"/>
    </xf>
    <xf numFmtId="0" fontId="95" fillId="42" borderId="94" applyNumberFormat="0" applyAlignment="0" applyProtection="0">
      <alignmen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67" fillId="32" borderId="95"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95" fillId="42" borderId="94" applyNumberFormat="0" applyAlignment="0" applyProtection="0">
      <alignment vertical="center"/>
    </xf>
    <xf numFmtId="0" fontId="31" fillId="0" borderId="109">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53" fillId="0" borderId="96" applyNumberFormat="0" applyFill="0" applyAlignment="0" applyProtection="0">
      <alignment vertical="center"/>
    </xf>
    <xf numFmtId="0" fontId="112" fillId="32" borderId="94" applyNumberFormat="0" applyAlignment="0" applyProtection="0">
      <alignment vertical="center"/>
    </xf>
    <xf numFmtId="0" fontId="31" fillId="0" borderId="109">
      <alignment horizontal="left" vertical="center"/>
    </xf>
    <xf numFmtId="0" fontId="111" fillId="0" borderId="96" applyNumberFormat="0" applyFill="0" applyAlignment="0" applyProtection="0">
      <alignment vertical="center"/>
    </xf>
    <xf numFmtId="0" fontId="31" fillId="0" borderId="109">
      <alignment horizontal="left" vertical="center"/>
    </xf>
    <xf numFmtId="0" fontId="54" fillId="32" borderId="94" applyNumberFormat="0" applyAlignment="0" applyProtection="0">
      <alignment vertical="center"/>
    </xf>
    <xf numFmtId="0" fontId="31" fillId="0" borderId="109">
      <alignment horizontal="left" vertical="center"/>
    </xf>
    <xf numFmtId="0" fontId="95" fillId="42" borderId="94" applyNumberFormat="0" applyAlignment="0" applyProtection="0">
      <alignment vertical="center"/>
    </xf>
    <xf numFmtId="0" fontId="112" fillId="32" borderId="94" applyNumberFormat="0" applyAlignment="0" applyProtection="0">
      <alignment vertical="center"/>
    </xf>
    <xf numFmtId="0" fontId="103"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09">
      <alignment horizontal="left" vertical="center"/>
    </xf>
    <xf numFmtId="0" fontId="31" fillId="0" borderId="109">
      <alignment horizontal="left" vertical="center"/>
    </xf>
    <xf numFmtId="0" fontId="94" fillId="0" borderId="96" applyNumberFormat="0" applyFill="0" applyAlignment="0" applyProtection="0">
      <alignment vertical="center"/>
    </xf>
    <xf numFmtId="0" fontId="112" fillId="32" borderId="94" applyNumberForma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31" fillId="0" borderId="109">
      <alignment horizontal="left" vertical="center"/>
    </xf>
    <xf numFmtId="0" fontId="31" fillId="0" borderId="109">
      <alignment horizontal="left" vertical="center"/>
    </xf>
    <xf numFmtId="0" fontId="94" fillId="0" borderId="96" applyNumberFormat="0" applyFill="0" applyAlignment="0" applyProtection="0">
      <alignment vertical="center"/>
    </xf>
    <xf numFmtId="0" fontId="31" fillId="0" borderId="109">
      <alignment horizontal="left" vertical="center"/>
    </xf>
    <xf numFmtId="0" fontId="69" fillId="19" borderId="95" applyNumberFormat="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1" fillId="0" borderId="109">
      <alignment horizontal="left" vertical="center"/>
    </xf>
    <xf numFmtId="0" fontId="31" fillId="0" borderId="109">
      <alignment horizontal="left" vertical="center"/>
    </xf>
    <xf numFmtId="0" fontId="31" fillId="0" borderId="109">
      <alignment horizontal="left" vertical="center"/>
    </xf>
    <xf numFmtId="0" fontId="95" fillId="42" borderId="94" applyNumberFormat="0" applyAlignment="0" applyProtection="0">
      <alignment vertical="center"/>
    </xf>
    <xf numFmtId="0" fontId="31" fillId="0" borderId="109">
      <alignment horizontal="left" vertical="center"/>
    </xf>
    <xf numFmtId="0" fontId="69" fillId="19" borderId="95" applyNumberFormat="0" applyAlignment="0" applyProtection="0"/>
    <xf numFmtId="0" fontId="31" fillId="0" borderId="109">
      <alignment horizontal="left" vertical="center"/>
    </xf>
    <xf numFmtId="0" fontId="65" fillId="32" borderId="94" applyNumberFormat="0" applyAlignment="0" applyProtection="0"/>
    <xf numFmtId="0" fontId="92" fillId="32"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112" fillId="32" borderId="94" applyNumberFormat="0" applyAlignment="0" applyProtection="0">
      <alignment vertical="center"/>
    </xf>
    <xf numFmtId="0" fontId="94" fillId="0" borderId="114" applyNumberFormat="0" applyFill="0" applyAlignment="0" applyProtection="0">
      <alignment vertical="center"/>
    </xf>
    <xf numFmtId="0" fontId="114" fillId="19" borderId="95" applyNumberFormat="0" applyAlignment="0" applyProtection="0">
      <alignment vertical="center"/>
    </xf>
    <xf numFmtId="0" fontId="103" fillId="37" borderId="93" applyNumberFormat="0" applyFont="0" applyAlignment="0" applyProtection="0">
      <alignmen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69" fillId="19" borderId="95" applyNumberFormat="0" applyAlignment="0" applyProtection="0"/>
    <xf numFmtId="0" fontId="94" fillId="0" borderId="114" applyNumberFormat="0" applyFill="0" applyAlignment="0" applyProtection="0">
      <alignment vertical="center"/>
    </xf>
    <xf numFmtId="0" fontId="69" fillId="19" borderId="95" applyNumberFormat="0" applyAlignment="0" applyProtection="0"/>
    <xf numFmtId="0" fontId="114" fillId="19" borderId="95" applyNumberFormat="0" applyAlignment="0" applyProtection="0">
      <alignment vertical="center"/>
    </xf>
    <xf numFmtId="0" fontId="53" fillId="0" borderId="96" applyNumberFormat="0" applyFill="0" applyAlignment="0" applyProtection="0">
      <alignment vertical="center"/>
    </xf>
    <xf numFmtId="0" fontId="56" fillId="19" borderId="95" applyNumberFormat="0" applyAlignment="0" applyProtection="0">
      <alignment vertical="center"/>
    </xf>
    <xf numFmtId="0" fontId="106" fillId="32"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92" fillId="32"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46" fillId="37" borderId="93" applyNumberFormat="0" applyFont="0" applyAlignment="0" applyProtection="0">
      <alignmen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98" fillId="19" borderId="95" applyNumberFormat="0" applyAlignment="0" applyProtection="0">
      <alignment vertical="center"/>
    </xf>
    <xf numFmtId="0" fontId="106" fillId="32" borderId="95" applyNumberFormat="0" applyAlignment="0" applyProtection="0">
      <alignment vertical="center"/>
    </xf>
    <xf numFmtId="0" fontId="95" fillId="42" borderId="94" applyNumberFormat="0" applyAlignment="0" applyProtection="0">
      <alignment vertical="center"/>
    </xf>
    <xf numFmtId="0" fontId="111" fillId="0" borderId="96" applyNumberFormat="0" applyFill="0" applyAlignment="0" applyProtection="0">
      <alignment vertical="center"/>
    </xf>
    <xf numFmtId="0" fontId="114" fillId="19" borderId="95" applyNumberFormat="0" applyAlignment="0" applyProtection="0">
      <alignment vertical="center"/>
    </xf>
    <xf numFmtId="0" fontId="31" fillId="0" borderId="109">
      <alignment horizontal="lef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31" fillId="0" borderId="109">
      <alignment horizontal="left" vertical="center"/>
    </xf>
    <xf numFmtId="0" fontId="114" fillId="19" borderId="95" applyNumberFormat="0" applyAlignment="0" applyProtection="0">
      <alignment vertical="center"/>
    </xf>
    <xf numFmtId="0" fontId="70" fillId="0" borderId="96" applyNumberFormat="0" applyFill="0" applyAlignment="0" applyProtection="0"/>
    <xf numFmtId="0" fontId="114" fillId="19" borderId="95" applyNumberFormat="0" applyAlignment="0" applyProtection="0">
      <alignment vertical="center"/>
    </xf>
    <xf numFmtId="0" fontId="95" fillId="32" borderId="94" applyNumberFormat="0" applyAlignment="0" applyProtection="0">
      <alignment vertical="center"/>
    </xf>
    <xf numFmtId="0" fontId="70" fillId="0" borderId="96" applyNumberFormat="0" applyFill="0" applyAlignment="0" applyProtection="0"/>
    <xf numFmtId="0" fontId="31" fillId="0" borderId="109">
      <alignment horizontal="left" vertical="center"/>
    </xf>
    <xf numFmtId="0" fontId="46" fillId="37" borderId="93" applyNumberFormat="0" applyFont="0" applyAlignment="0" applyProtection="0">
      <alignment vertical="center"/>
    </xf>
    <xf numFmtId="0" fontId="31" fillId="0" borderId="109">
      <alignment horizontal="left" vertical="center"/>
    </xf>
    <xf numFmtId="0" fontId="69" fillId="19" borderId="95" applyNumberFormat="0" applyAlignment="0" applyProtection="0"/>
    <xf numFmtId="0" fontId="31" fillId="0" borderId="109">
      <alignment horizontal="left" vertical="center"/>
    </xf>
    <xf numFmtId="0" fontId="31" fillId="0" borderId="109">
      <alignment horizontal="left" vertical="center"/>
    </xf>
    <xf numFmtId="0" fontId="92" fillId="42" borderId="95" applyNumberFormat="0" applyAlignment="0" applyProtection="0">
      <alignment vertical="center"/>
    </xf>
    <xf numFmtId="0" fontId="49" fillId="32" borderId="95" applyNumberFormat="0" applyAlignment="0" applyProtection="0">
      <alignment vertical="center"/>
    </xf>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67" fillId="32" borderId="95" applyNumberFormat="0" applyAlignment="0" applyProtection="0"/>
    <xf numFmtId="0" fontId="31" fillId="0" borderId="109">
      <alignment horizontal="left" vertical="center"/>
    </xf>
    <xf numFmtId="0" fontId="31" fillId="0" borderId="109">
      <alignment horizontal="left" vertical="center"/>
    </xf>
    <xf numFmtId="0" fontId="31" fillId="0" borderId="109">
      <alignment horizontal="left" vertical="center"/>
    </xf>
    <xf numFmtId="0" fontId="3" fillId="37" borderId="93" applyNumberFormat="0" applyFont="0" applyAlignment="0" applyProtection="0">
      <alignment vertical="center"/>
    </xf>
    <xf numFmtId="0" fontId="92" fillId="42" borderId="95" applyNumberFormat="0" applyAlignment="0" applyProtection="0">
      <alignment vertical="center"/>
    </xf>
    <xf numFmtId="0" fontId="114" fillId="19" borderId="95" applyNumberFormat="0" applyAlignment="0" applyProtection="0">
      <alignment vertical="center"/>
    </xf>
    <xf numFmtId="0" fontId="49" fillId="32" borderId="95" applyNumberFormat="0" applyAlignment="0" applyProtection="0">
      <alignment vertical="center"/>
    </xf>
    <xf numFmtId="0" fontId="3" fillId="37" borderId="93" applyNumberFormat="0" applyFont="0" applyAlignment="0" applyProtection="0"/>
    <xf numFmtId="0" fontId="114"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14" fillId="19" borderId="95" applyNumberFormat="0" applyAlignment="0" applyProtection="0">
      <alignment vertical="center"/>
    </xf>
    <xf numFmtId="0" fontId="69" fillId="19" borderId="95" applyNumberFormat="0" applyAlignment="0" applyProtection="0"/>
    <xf numFmtId="0" fontId="94" fillId="0" borderId="114" applyNumberFormat="0" applyFill="0" applyAlignment="0" applyProtection="0">
      <alignment vertical="center"/>
    </xf>
    <xf numFmtId="0" fontId="31" fillId="0" borderId="109">
      <alignment horizontal="left" vertical="center"/>
    </xf>
    <xf numFmtId="0" fontId="95" fillId="42" borderId="94" applyNumberFormat="0" applyAlignment="0" applyProtection="0">
      <alignment vertical="center"/>
    </xf>
    <xf numFmtId="0" fontId="67" fillId="32" borderId="95" applyNumberFormat="0" applyAlignment="0" applyProtection="0"/>
    <xf numFmtId="0" fontId="95" fillId="32" borderId="94" applyNumberFormat="0" applyAlignment="0" applyProtection="0">
      <alignment vertical="center"/>
    </xf>
    <xf numFmtId="0" fontId="69" fillId="19" borderId="95" applyNumberFormat="0" applyAlignment="0" applyProtection="0"/>
    <xf numFmtId="0" fontId="95" fillId="42" borderId="94" applyNumberFormat="0" applyAlignment="0" applyProtection="0">
      <alignment vertical="center"/>
    </xf>
    <xf numFmtId="0" fontId="32" fillId="37" borderId="93" applyNumberFormat="0" applyFont="0" applyAlignment="0" applyProtection="0"/>
    <xf numFmtId="0" fontId="31" fillId="0" borderId="109">
      <alignment horizontal="left" vertical="center"/>
    </xf>
    <xf numFmtId="0" fontId="31" fillId="0" borderId="109">
      <alignment horizontal="left" vertical="center"/>
    </xf>
    <xf numFmtId="0" fontId="31" fillId="0" borderId="109">
      <alignment horizontal="left" vertical="center"/>
    </xf>
    <xf numFmtId="0" fontId="69" fillId="19" borderId="95" applyNumberFormat="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 fillId="37" borderId="93" applyNumberFormat="0" applyFont="0" applyAlignment="0" applyProtection="0"/>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56" fillId="19" borderId="95" applyNumberFormat="0" applyAlignment="0" applyProtection="0">
      <alignment vertical="center"/>
    </xf>
    <xf numFmtId="0" fontId="31" fillId="0" borderId="109">
      <alignment horizontal="left" vertical="center"/>
    </xf>
    <xf numFmtId="0" fontId="70" fillId="0" borderId="96" applyNumberFormat="0" applyFill="0" applyAlignment="0" applyProtection="0"/>
    <xf numFmtId="0" fontId="31" fillId="0" borderId="109">
      <alignment horizontal="left" vertical="center"/>
    </xf>
    <xf numFmtId="0" fontId="31" fillId="0" borderId="109">
      <alignment horizontal="left" vertical="center"/>
    </xf>
    <xf numFmtId="0" fontId="69" fillId="19" borderId="95" applyNumberFormat="0" applyAlignment="0" applyProtection="0"/>
    <xf numFmtId="0" fontId="31" fillId="0" borderId="109">
      <alignment horizontal="lef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65" fillId="32" borderId="94" applyNumberForma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70" fillId="0" borderId="96" applyNumberFormat="0" applyFill="0" applyAlignment="0" applyProtection="0"/>
    <xf numFmtId="0" fontId="56" fillId="19" borderId="95" applyNumberFormat="0" applyAlignment="0" applyProtection="0">
      <alignment vertical="center"/>
    </xf>
    <xf numFmtId="0" fontId="114" fillId="19" borderId="95" applyNumberFormat="0" applyAlignment="0" applyProtection="0">
      <alignment vertical="center"/>
    </xf>
    <xf numFmtId="0" fontId="111" fillId="0" borderId="96" applyNumberFormat="0" applyFill="0" applyAlignment="0" applyProtection="0">
      <alignment vertical="center"/>
    </xf>
    <xf numFmtId="0" fontId="95" fillId="42" borderId="94" applyNumberFormat="0" applyAlignment="0" applyProtection="0">
      <alignment vertical="center"/>
    </xf>
    <xf numFmtId="0" fontId="54" fillId="32" borderId="94" applyNumberFormat="0" applyAlignment="0" applyProtection="0">
      <alignment vertical="center"/>
    </xf>
    <xf numFmtId="0" fontId="95" fillId="32" borderId="94" applyNumberFormat="0" applyAlignment="0" applyProtection="0">
      <alignmen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32" fillId="37" borderId="93" applyNumberFormat="0" applyFon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70" fillId="0" borderId="96" applyNumberFormat="0" applyFill="0" applyAlignment="0" applyProtection="0"/>
    <xf numFmtId="0" fontId="31" fillId="0" borderId="116">
      <alignment horizontal="left" vertical="center"/>
    </xf>
    <xf numFmtId="0" fontId="32"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8" fillId="19" borderId="95" applyNumberFormat="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49" fillId="32" borderId="95" applyNumberFormat="0" applyAlignment="0" applyProtection="0">
      <alignment vertical="center"/>
    </xf>
    <xf numFmtId="0" fontId="92" fillId="42" borderId="95" applyNumberFormat="0" applyAlignment="0" applyProtection="0">
      <alignment vertical="center"/>
    </xf>
    <xf numFmtId="0" fontId="65" fillId="32" borderId="94" applyNumberFormat="0" applyAlignment="0" applyProtection="0"/>
    <xf numFmtId="0" fontId="106" fillId="32" borderId="95" applyNumberFormat="0" applyAlignment="0" applyProtection="0">
      <alignment vertical="center"/>
    </xf>
    <xf numFmtId="0" fontId="106" fillId="32" borderId="95" applyNumberFormat="0" applyAlignment="0" applyProtection="0">
      <alignmen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94" fillId="0" borderId="114" applyNumberFormat="0" applyFill="0" applyAlignment="0" applyProtection="0">
      <alignment vertical="center"/>
    </xf>
    <xf numFmtId="0" fontId="103" fillId="37" borderId="93" applyNumberFormat="0" applyFon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95" fillId="42" borderId="94"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114" fillId="19" borderId="95" applyNumberFormat="0" applyAlignment="0" applyProtection="0">
      <alignment vertical="center"/>
    </xf>
    <xf numFmtId="0" fontId="106" fillId="32" borderId="95" applyNumberFormat="0" applyAlignment="0" applyProtection="0">
      <alignment vertical="center"/>
    </xf>
    <xf numFmtId="0" fontId="32"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112" fillId="32" borderId="94" applyNumberFormat="0" applyAlignment="0" applyProtection="0">
      <alignment vertical="center"/>
    </xf>
    <xf numFmtId="0" fontId="31" fillId="0" borderId="109">
      <alignment horizontal="lef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4" fillId="0" borderId="96" applyNumberFormat="0" applyFill="0" applyAlignment="0" applyProtection="0">
      <alignment vertical="center"/>
    </xf>
    <xf numFmtId="0" fontId="95" fillId="42" borderId="94"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92" fillId="32"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65" fillId="32" borderId="94" applyNumberFormat="0" applyAlignment="0" applyProtection="0"/>
    <xf numFmtId="0" fontId="98" fillId="19" borderId="95" applyNumberFormat="0" applyAlignment="0" applyProtection="0">
      <alignment vertical="center"/>
    </xf>
    <xf numFmtId="0" fontId="56" fillId="19"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3" fillId="37" borderId="93" applyNumberFormat="0" applyFont="0" applyAlignment="0" applyProtection="0">
      <alignment vertical="center"/>
    </xf>
    <xf numFmtId="0" fontId="98" fillId="19" borderId="95" applyNumberFormat="0" applyAlignment="0" applyProtection="0">
      <alignment vertical="center"/>
    </xf>
    <xf numFmtId="0" fontId="49" fillId="32" borderId="95" applyNumberFormat="0" applyAlignment="0" applyProtection="0">
      <alignmen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94" fillId="0" borderId="114" applyNumberFormat="0" applyFill="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31" fillId="0" borderId="109">
      <alignment horizontal="left" vertical="center"/>
    </xf>
    <xf numFmtId="0" fontId="31" fillId="0" borderId="109">
      <alignment horizontal="left" vertical="center"/>
    </xf>
    <xf numFmtId="0" fontId="92" fillId="32" borderId="95" applyNumberFormat="0" applyAlignment="0" applyProtection="0">
      <alignmen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70" fillId="0" borderId="96" applyNumberFormat="0" applyFill="0" applyAlignment="0" applyProtection="0"/>
    <xf numFmtId="0" fontId="69" fillId="19" borderId="95" applyNumberFormat="0" applyAlignment="0" applyProtection="0"/>
    <xf numFmtId="0" fontId="31" fillId="0" borderId="109">
      <alignment horizontal="left" vertical="center"/>
    </xf>
    <xf numFmtId="0" fontId="70" fillId="0" borderId="96" applyNumberFormat="0" applyFill="0" applyAlignment="0" applyProtection="0"/>
    <xf numFmtId="0" fontId="94" fillId="0" borderId="114" applyNumberFormat="0" applyFill="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31" fillId="0" borderId="109">
      <alignment horizontal="left" vertical="center"/>
    </xf>
    <xf numFmtId="0" fontId="65" fillId="32" borderId="94" applyNumberFormat="0" applyAlignment="0" applyProtection="0"/>
    <xf numFmtId="0" fontId="49" fillId="32" borderId="95" applyNumberFormat="0" applyAlignment="0" applyProtection="0">
      <alignment vertical="center"/>
    </xf>
    <xf numFmtId="0" fontId="94" fillId="0" borderId="96" applyNumberFormat="0" applyFill="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09">
      <alignment horizontal="left" vertical="center"/>
    </xf>
    <xf numFmtId="0" fontId="31" fillId="0" borderId="109">
      <alignment horizontal="left" vertical="center"/>
    </xf>
    <xf numFmtId="0" fontId="31" fillId="0" borderId="109">
      <alignment horizontal="left" vertical="center"/>
    </xf>
    <xf numFmtId="0" fontId="106" fillId="32" borderId="95" applyNumberFormat="0" applyAlignment="0" applyProtection="0">
      <alignment vertical="center"/>
    </xf>
    <xf numFmtId="0" fontId="103" fillId="37" borderId="93" applyNumberFormat="0" applyFont="0" applyAlignment="0" applyProtection="0">
      <alignment vertical="center"/>
    </xf>
    <xf numFmtId="0" fontId="67" fillId="32" borderId="95"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46" fillId="37" borderId="93" applyNumberFormat="0" applyFont="0" applyAlignment="0" applyProtection="0">
      <alignment vertical="center"/>
    </xf>
    <xf numFmtId="0" fontId="31" fillId="0" borderId="109">
      <alignment horizontal="left" vertical="center"/>
    </xf>
    <xf numFmtId="0" fontId="112" fillId="32" borderId="94" applyNumberFormat="0" applyAlignment="0" applyProtection="0">
      <alignment vertical="center"/>
    </xf>
    <xf numFmtId="0" fontId="106" fillId="32" borderId="95" applyNumberFormat="0" applyAlignment="0" applyProtection="0">
      <alignment vertical="center"/>
    </xf>
    <xf numFmtId="0" fontId="106" fillId="32" borderId="95" applyNumberFormat="0" applyAlignment="0" applyProtection="0">
      <alignment vertical="center"/>
    </xf>
    <xf numFmtId="0" fontId="32" fillId="37" borderId="93" applyNumberFormat="0" applyFont="0" applyAlignment="0" applyProtection="0"/>
    <xf numFmtId="0" fontId="65" fillId="32" borderId="94" applyNumberFormat="0" applyAlignment="0" applyProtection="0"/>
    <xf numFmtId="0" fontId="94" fillId="0" borderId="96" applyNumberFormat="0" applyFill="0" applyAlignment="0" applyProtection="0">
      <alignmen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31" fillId="0" borderId="109">
      <alignment horizontal="left" vertical="center"/>
    </xf>
    <xf numFmtId="0" fontId="31" fillId="0" borderId="109">
      <alignment horizontal="left" vertical="center"/>
    </xf>
    <xf numFmtId="0" fontId="53" fillId="0" borderId="96" applyNumberFormat="0" applyFill="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31" fillId="0" borderId="109">
      <alignment horizontal="left" vertical="center"/>
    </xf>
    <xf numFmtId="0" fontId="54" fillId="32" borderId="94"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70" fillId="0" borderId="96" applyNumberFormat="0" applyFill="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3" fillId="37" borderId="93" applyNumberFormat="0" applyFont="0" applyAlignment="0" applyProtection="0">
      <alignment vertical="center"/>
    </xf>
    <xf numFmtId="0" fontId="67" fillId="32" borderId="95" applyNumberFormat="0" applyAlignment="0" applyProtection="0"/>
    <xf numFmtId="0" fontId="31" fillId="0" borderId="109">
      <alignment horizontal="left" vertical="center"/>
    </xf>
    <xf numFmtId="0" fontId="106" fillId="32" borderId="95" applyNumberFormat="0" applyAlignment="0" applyProtection="0">
      <alignment vertical="center"/>
    </xf>
    <xf numFmtId="0" fontId="31" fillId="0" borderId="109">
      <alignment horizontal="left" vertical="center"/>
    </xf>
    <xf numFmtId="0" fontId="56" fillId="19" borderId="95" applyNumberForma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31" fillId="0" borderId="109">
      <alignment horizontal="left" vertical="center"/>
    </xf>
    <xf numFmtId="0" fontId="69" fillId="19" borderId="95" applyNumberFormat="0" applyAlignment="0" applyProtection="0"/>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69" fillId="19" borderId="95" applyNumberFormat="0" applyAlignment="0" applyProtection="0"/>
    <xf numFmtId="0" fontId="54" fillId="32" borderId="94" applyNumberFormat="0" applyAlignment="0" applyProtection="0">
      <alignment vertical="center"/>
    </xf>
    <xf numFmtId="0" fontId="67" fillId="32" borderId="95" applyNumberFormat="0" applyAlignment="0" applyProtection="0"/>
    <xf numFmtId="0" fontId="31" fillId="0" borderId="109">
      <alignment horizontal="left" vertical="center"/>
    </xf>
    <xf numFmtId="0" fontId="31" fillId="0" borderId="109">
      <alignment horizontal="left" vertical="center"/>
    </xf>
    <xf numFmtId="0" fontId="31" fillId="0" borderId="109">
      <alignment horizontal="left" vertical="center"/>
    </xf>
    <xf numFmtId="0" fontId="70" fillId="0" borderId="96" applyNumberFormat="0" applyFill="0" applyAlignment="0" applyProtection="0"/>
    <xf numFmtId="0" fontId="31" fillId="0" borderId="109">
      <alignment horizontal="left" vertical="center"/>
    </xf>
    <xf numFmtId="0" fontId="31" fillId="0" borderId="109">
      <alignment horizontal="left" vertical="center"/>
    </xf>
    <xf numFmtId="0" fontId="31" fillId="0" borderId="109">
      <alignment horizontal="lef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67" fillId="32" borderId="95" applyNumberFormat="0" applyAlignment="0" applyProtection="0"/>
    <xf numFmtId="0" fontId="31" fillId="0" borderId="109">
      <alignment horizontal="left" vertical="center"/>
    </xf>
    <xf numFmtId="0" fontId="54" fillId="32" borderId="94" applyNumberFormat="0" applyAlignment="0" applyProtection="0">
      <alignmen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54" fillId="32" borderId="94" applyNumberFormat="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09">
      <alignment horizontal="left" vertical="center"/>
    </xf>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09">
      <alignment horizontal="left" vertical="center"/>
    </xf>
    <xf numFmtId="0" fontId="54" fillId="32" borderId="94" applyNumberFormat="0" applyAlignment="0" applyProtection="0">
      <alignment vertical="center"/>
    </xf>
    <xf numFmtId="0" fontId="31" fillId="0" borderId="109">
      <alignment horizontal="left" vertical="center"/>
    </xf>
    <xf numFmtId="0" fontId="69" fillId="19" borderId="95" applyNumberFormat="0" applyAlignment="0" applyProtection="0"/>
    <xf numFmtId="0" fontId="69" fillId="19" borderId="95" applyNumberFormat="0" applyAlignment="0" applyProtection="0"/>
    <xf numFmtId="0" fontId="111" fillId="0" borderId="96" applyNumberFormat="0" applyFill="0" applyAlignment="0" applyProtection="0">
      <alignment vertical="center"/>
    </xf>
    <xf numFmtId="0" fontId="65" fillId="32" borderId="94" applyNumberFormat="0" applyAlignment="0" applyProtection="0"/>
    <xf numFmtId="0" fontId="67" fillId="32" borderId="95" applyNumberFormat="0" applyAlignment="0" applyProtection="0"/>
    <xf numFmtId="0" fontId="31" fillId="0" borderId="109">
      <alignment horizontal="left" vertical="center"/>
    </xf>
    <xf numFmtId="0" fontId="31" fillId="0" borderId="109">
      <alignment horizontal="left" vertical="center"/>
    </xf>
    <xf numFmtId="0" fontId="67" fillId="32"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09">
      <alignment horizontal="left" vertical="center"/>
    </xf>
    <xf numFmtId="0" fontId="31" fillId="0" borderId="109">
      <alignment horizontal="left" vertical="center"/>
    </xf>
    <xf numFmtId="0" fontId="31" fillId="0" borderId="109">
      <alignment horizontal="left" vertical="center"/>
    </xf>
    <xf numFmtId="0" fontId="53" fillId="0" borderId="96" applyNumberFormat="0" applyFill="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46" fillId="37" borderId="93" applyNumberFormat="0" applyFon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92" fillId="42" borderId="95" applyNumberFormat="0" applyAlignment="0" applyProtection="0">
      <alignment vertical="center"/>
    </xf>
    <xf numFmtId="0" fontId="31" fillId="0" borderId="109">
      <alignment horizontal="left" vertical="center"/>
    </xf>
    <xf numFmtId="0" fontId="70" fillId="0" borderId="96" applyNumberFormat="0" applyFill="0" applyAlignment="0" applyProtection="0"/>
    <xf numFmtId="0" fontId="53" fillId="0" borderId="96" applyNumberFormat="0" applyFill="0" applyAlignment="0" applyProtection="0">
      <alignment vertical="center"/>
    </xf>
    <xf numFmtId="0" fontId="31" fillId="0" borderId="109">
      <alignment horizontal="left" vertical="center"/>
    </xf>
    <xf numFmtId="0" fontId="103" fillId="37" borderId="93" applyNumberFormat="0" applyFont="0" applyAlignment="0" applyProtection="0">
      <alignment vertical="center"/>
    </xf>
    <xf numFmtId="0" fontId="32" fillId="37" borderId="93" applyNumberFormat="0" applyFont="0" applyAlignment="0" applyProtection="0"/>
    <xf numFmtId="0" fontId="54" fillId="32" borderId="94" applyNumberFormat="0" applyAlignment="0" applyProtection="0">
      <alignment vertical="center"/>
    </xf>
    <xf numFmtId="0" fontId="31" fillId="0" borderId="109">
      <alignment horizontal="left" vertical="center"/>
    </xf>
    <xf numFmtId="0" fontId="56" fillId="19" borderId="95" applyNumberFormat="0" applyAlignment="0" applyProtection="0">
      <alignmen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95" fillId="42" borderId="94" applyNumberFormat="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69" fillId="19" borderId="95" applyNumberFormat="0" applyAlignment="0" applyProtection="0"/>
    <xf numFmtId="0" fontId="49" fillId="32" borderId="95" applyNumberFormat="0" applyAlignment="0" applyProtection="0">
      <alignment vertical="center"/>
    </xf>
    <xf numFmtId="0" fontId="56" fillId="19" borderId="95" applyNumberFormat="0" applyAlignment="0" applyProtection="0">
      <alignment vertical="center"/>
    </xf>
    <xf numFmtId="0" fontId="31" fillId="0" borderId="109">
      <alignment horizontal="left" vertical="center"/>
    </xf>
    <xf numFmtId="0" fontId="67" fillId="32" borderId="95" applyNumberFormat="0" applyAlignment="0" applyProtection="0"/>
    <xf numFmtId="0" fontId="31" fillId="0" borderId="109">
      <alignment horizontal="left" vertical="center"/>
    </xf>
    <xf numFmtId="0" fontId="95" fillId="42" borderId="94" applyNumberFormat="0" applyAlignment="0" applyProtection="0">
      <alignment vertical="center"/>
    </xf>
    <xf numFmtId="0" fontId="32" fillId="37" borderId="93" applyNumberFormat="0" applyFont="0" applyAlignment="0" applyProtection="0"/>
    <xf numFmtId="0" fontId="31" fillId="0" borderId="109">
      <alignment horizontal="left" vertical="center"/>
    </xf>
    <xf numFmtId="0" fontId="92" fillId="42" borderId="95" applyNumberFormat="0" applyAlignment="0" applyProtection="0">
      <alignment vertical="center"/>
    </xf>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09">
      <alignment horizontal="left" vertical="center"/>
    </xf>
    <xf numFmtId="0" fontId="92" fillId="32" borderId="95" applyNumberFormat="0" applyAlignment="0" applyProtection="0">
      <alignment vertical="center"/>
    </xf>
    <xf numFmtId="0" fontId="67" fillId="32" borderId="95" applyNumberFormat="0" applyAlignment="0" applyProtection="0"/>
    <xf numFmtId="0" fontId="31" fillId="0" borderId="109">
      <alignment horizontal="left" vertical="center"/>
    </xf>
    <xf numFmtId="0" fontId="65" fillId="32" borderId="94" applyNumberFormat="0" applyAlignment="0" applyProtection="0"/>
    <xf numFmtId="0" fontId="112" fillId="32" borderId="94" applyNumberFormat="0" applyAlignment="0" applyProtection="0">
      <alignment vertical="center"/>
    </xf>
    <xf numFmtId="0" fontId="92" fillId="42" borderId="95" applyNumberFormat="0" applyAlignment="0" applyProtection="0">
      <alignment vertical="center"/>
    </xf>
    <xf numFmtId="0" fontId="103" fillId="37" borderId="93" applyNumberFormat="0" applyFont="0" applyAlignment="0" applyProtection="0">
      <alignment vertical="center"/>
    </xf>
    <xf numFmtId="0" fontId="95" fillId="32" borderId="94" applyNumberFormat="0" applyAlignment="0" applyProtection="0">
      <alignment vertical="center"/>
    </xf>
    <xf numFmtId="0" fontId="92" fillId="32" borderId="95" applyNumberFormat="0" applyAlignment="0" applyProtection="0">
      <alignment vertical="center"/>
    </xf>
    <xf numFmtId="0" fontId="65" fillId="32" borderId="94" applyNumberFormat="0" applyAlignment="0" applyProtection="0"/>
    <xf numFmtId="0" fontId="56" fillId="19" borderId="95" applyNumberForma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54" fillId="32" borderId="94" applyNumberForma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31" fillId="0" borderId="109">
      <alignment horizontal="left" vertical="center"/>
    </xf>
    <xf numFmtId="0" fontId="69" fillId="19" borderId="95" applyNumberFormat="0" applyAlignment="0" applyProtection="0"/>
    <xf numFmtId="0" fontId="31" fillId="0" borderId="109">
      <alignment horizontal="left" vertical="center"/>
    </xf>
    <xf numFmtId="0" fontId="31" fillId="0" borderId="109">
      <alignment horizontal="left" vertical="center"/>
    </xf>
    <xf numFmtId="0" fontId="95" fillId="32" borderId="94" applyNumberFormat="0" applyAlignment="0" applyProtection="0">
      <alignment vertical="center"/>
    </xf>
    <xf numFmtId="0" fontId="65" fillId="32" borderId="94" applyNumberFormat="0" applyAlignment="0" applyProtection="0"/>
    <xf numFmtId="0" fontId="31" fillId="0" borderId="109">
      <alignment horizontal="left" vertical="center"/>
    </xf>
    <xf numFmtId="0" fontId="98" fillId="19" borderId="95" applyNumberFormat="0" applyAlignment="0" applyProtection="0">
      <alignment vertical="center"/>
    </xf>
    <xf numFmtId="0" fontId="31" fillId="0" borderId="109">
      <alignment horizontal="lef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31" fillId="0" borderId="109">
      <alignment horizontal="left" vertical="center"/>
    </xf>
    <xf numFmtId="0" fontId="56"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09">
      <alignment horizontal="left" vertical="center"/>
    </xf>
    <xf numFmtId="0" fontId="106" fillId="32" borderId="95" applyNumberFormat="0" applyAlignment="0" applyProtection="0">
      <alignment vertical="center"/>
    </xf>
    <xf numFmtId="0" fontId="69" fillId="19" borderId="95" applyNumberFormat="0" applyAlignment="0" applyProtection="0"/>
    <xf numFmtId="0" fontId="31" fillId="0" borderId="109">
      <alignment horizontal="left" vertical="center"/>
    </xf>
    <xf numFmtId="0" fontId="69" fillId="19" borderId="95" applyNumberFormat="0" applyAlignment="0" applyProtection="0"/>
    <xf numFmtId="0" fontId="70" fillId="0" borderId="96" applyNumberFormat="0" applyFill="0" applyAlignment="0" applyProtection="0"/>
    <xf numFmtId="0" fontId="95" fillId="42" borderId="94" applyNumberFormat="0" applyAlignment="0" applyProtection="0">
      <alignment vertical="center"/>
    </xf>
    <xf numFmtId="0" fontId="54" fillId="32" borderId="94" applyNumberFormat="0" applyAlignment="0" applyProtection="0">
      <alignment vertical="center"/>
    </xf>
    <xf numFmtId="0" fontId="98" fillId="19" borderId="95" applyNumberFormat="0" applyAlignment="0" applyProtection="0">
      <alignment vertical="center"/>
    </xf>
    <xf numFmtId="0" fontId="31" fillId="0" borderId="109">
      <alignment horizontal="left" vertical="center"/>
    </xf>
    <xf numFmtId="0" fontId="67" fillId="32" borderId="95" applyNumberFormat="0" applyAlignment="0" applyProtection="0"/>
    <xf numFmtId="0" fontId="49" fillId="32" borderId="95" applyNumberFormat="0" applyAlignment="0" applyProtection="0">
      <alignment vertical="center"/>
    </xf>
    <xf numFmtId="0" fontId="31" fillId="0" borderId="109">
      <alignment horizontal="left" vertical="center"/>
    </xf>
    <xf numFmtId="0" fontId="69" fillId="19" borderId="95" applyNumberFormat="0" applyAlignment="0" applyProtection="0"/>
    <xf numFmtId="0" fontId="31" fillId="0" borderId="109">
      <alignment horizontal="left" vertical="center"/>
    </xf>
    <xf numFmtId="0" fontId="46" fillId="37" borderId="93" applyNumberFormat="0" applyFont="0" applyAlignment="0" applyProtection="0">
      <alignment vertical="center"/>
    </xf>
    <xf numFmtId="0" fontId="31" fillId="0" borderId="109">
      <alignment horizontal="left" vertical="center"/>
    </xf>
    <xf numFmtId="0" fontId="95" fillId="42" borderId="94" applyNumberFormat="0" applyAlignment="0" applyProtection="0">
      <alignment vertical="center"/>
    </xf>
    <xf numFmtId="0" fontId="31" fillId="0" borderId="109">
      <alignment horizontal="left" vertical="center"/>
    </xf>
    <xf numFmtId="0" fontId="31" fillId="0" borderId="109">
      <alignment horizontal="left" vertical="center"/>
    </xf>
    <xf numFmtId="0" fontId="92" fillId="32"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94" fillId="0" borderId="96" applyNumberFormat="0" applyFill="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1" fillId="0" borderId="109">
      <alignment horizontal="left" vertical="center"/>
    </xf>
    <xf numFmtId="0" fontId="111" fillId="0" borderId="96" applyNumberFormat="0" applyFill="0" applyAlignment="0" applyProtection="0">
      <alignment vertical="center"/>
    </xf>
    <xf numFmtId="0" fontId="31" fillId="0" borderId="109">
      <alignment horizontal="lef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31" fillId="0" borderId="109">
      <alignment horizontal="left" vertical="center"/>
    </xf>
    <xf numFmtId="0" fontId="69" fillId="19" borderId="95" applyNumberFormat="0" applyAlignment="0" applyProtection="0"/>
    <xf numFmtId="0" fontId="46" fillId="37" borderId="93" applyNumberFormat="0" applyFont="0" applyAlignment="0" applyProtection="0">
      <alignment vertical="center"/>
    </xf>
    <xf numFmtId="0" fontId="31" fillId="0" borderId="109">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31" fillId="0" borderId="109">
      <alignment horizontal="left" vertical="center"/>
    </xf>
    <xf numFmtId="0" fontId="112" fillId="32" borderId="94" applyNumberFormat="0" applyAlignment="0" applyProtection="0">
      <alignment vertical="center"/>
    </xf>
    <xf numFmtId="0" fontId="112" fillId="32" borderId="94" applyNumberFormat="0" applyAlignment="0" applyProtection="0">
      <alignment vertical="center"/>
    </xf>
    <xf numFmtId="0" fontId="31" fillId="0" borderId="109">
      <alignment horizontal="left" vertical="center"/>
    </xf>
    <xf numFmtId="0" fontId="31" fillId="0" borderId="109">
      <alignment horizontal="left" vertical="center"/>
    </xf>
    <xf numFmtId="0" fontId="92" fillId="42" borderId="95" applyNumberFormat="0" applyAlignment="0" applyProtection="0">
      <alignment vertical="center"/>
    </xf>
    <xf numFmtId="0" fontId="70" fillId="0" borderId="96" applyNumberFormat="0" applyFill="0" applyAlignment="0" applyProtection="0"/>
    <xf numFmtId="0" fontId="31" fillId="0" borderId="109">
      <alignment horizontal="left" vertical="center"/>
    </xf>
    <xf numFmtId="0" fontId="69" fillId="19" borderId="95" applyNumberFormat="0" applyAlignment="0" applyProtection="0"/>
    <xf numFmtId="0" fontId="31" fillId="0" borderId="109">
      <alignment horizontal="left" vertical="center"/>
    </xf>
    <xf numFmtId="0" fontId="31" fillId="0" borderId="109">
      <alignment horizontal="left" vertical="center"/>
    </xf>
    <xf numFmtId="0" fontId="65" fillId="32" borderId="94" applyNumberFormat="0" applyAlignment="0" applyProtection="0"/>
    <xf numFmtId="0" fontId="65" fillId="32" borderId="94" applyNumberFormat="0" applyAlignment="0" applyProtection="0"/>
    <xf numFmtId="0" fontId="31" fillId="0" borderId="109">
      <alignment horizontal="left" vertical="center"/>
    </xf>
    <xf numFmtId="0" fontId="69" fillId="19" borderId="95" applyNumberFormat="0" applyAlignment="0" applyProtection="0"/>
    <xf numFmtId="0" fontId="92"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42" borderId="95" applyNumberFormat="0" applyAlignment="0" applyProtection="0">
      <alignment vertical="center"/>
    </xf>
    <xf numFmtId="0" fontId="56" fillId="19" borderId="95" applyNumberFormat="0" applyAlignment="0" applyProtection="0">
      <alignment vertical="center"/>
    </xf>
    <xf numFmtId="0" fontId="31" fillId="0" borderId="109">
      <alignment horizontal="left" vertical="center"/>
    </xf>
    <xf numFmtId="0" fontId="106" fillId="32" borderId="95" applyNumberFormat="0" applyAlignment="0" applyProtection="0">
      <alignment vertical="center"/>
    </xf>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31" fillId="0" borderId="109">
      <alignment horizontal="left" vertical="center"/>
    </xf>
    <xf numFmtId="0" fontId="53" fillId="0" borderId="96" applyNumberFormat="0" applyFill="0" applyAlignment="0" applyProtection="0">
      <alignment vertical="center"/>
    </xf>
    <xf numFmtId="0" fontId="31" fillId="0" borderId="109">
      <alignment horizontal="left" vertical="center"/>
    </xf>
    <xf numFmtId="0" fontId="69" fillId="19" borderId="95" applyNumberFormat="0" applyAlignment="0" applyProtection="0"/>
    <xf numFmtId="0" fontId="31" fillId="0" borderId="109">
      <alignment horizontal="left" vertical="center"/>
    </xf>
    <xf numFmtId="0" fontId="92" fillId="42" borderId="95" applyNumberFormat="0" applyAlignment="0" applyProtection="0">
      <alignment vertical="center"/>
    </xf>
    <xf numFmtId="0" fontId="69" fillId="19" borderId="95" applyNumberFormat="0" applyAlignment="0" applyProtection="0"/>
    <xf numFmtId="0" fontId="31" fillId="0" borderId="109">
      <alignment horizontal="lef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31" fillId="0" borderId="109">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31" fillId="0" borderId="109">
      <alignment horizontal="lef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31" fillId="0" borderId="109">
      <alignment horizontal="left" vertical="center"/>
    </xf>
    <xf numFmtId="0" fontId="92" fillId="32" borderId="95" applyNumberFormat="0" applyAlignment="0" applyProtection="0">
      <alignment vertical="center"/>
    </xf>
    <xf numFmtId="0" fontId="32" fillId="37" borderId="93" applyNumberFormat="0" applyFont="0" applyAlignment="0" applyProtection="0"/>
    <xf numFmtId="0" fontId="70" fillId="0" borderId="96" applyNumberFormat="0" applyFill="0" applyAlignment="0" applyProtection="0"/>
    <xf numFmtId="0" fontId="94" fillId="0" borderId="114" applyNumberFormat="0" applyFill="0" applyAlignment="0" applyProtection="0">
      <alignment vertical="center"/>
    </xf>
    <xf numFmtId="0" fontId="31" fillId="0" borderId="109">
      <alignment horizontal="left" vertical="center"/>
    </xf>
    <xf numFmtId="0" fontId="31" fillId="0" borderId="109">
      <alignment horizontal="left" vertical="center"/>
    </xf>
    <xf numFmtId="0" fontId="70" fillId="0" borderId="96" applyNumberFormat="0" applyFill="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95" fillId="32" borderId="94" applyNumberFormat="0" applyAlignment="0" applyProtection="0">
      <alignment vertical="center"/>
    </xf>
    <xf numFmtId="0" fontId="31" fillId="0" borderId="109">
      <alignment horizontal="left" vertical="center"/>
    </xf>
    <xf numFmtId="0" fontId="31" fillId="0" borderId="109">
      <alignment horizontal="left" vertical="center"/>
    </xf>
    <xf numFmtId="0" fontId="46" fillId="37" borderId="93" applyNumberFormat="0" applyFont="0" applyAlignment="0" applyProtection="0">
      <alignment vertical="center"/>
    </xf>
    <xf numFmtId="0" fontId="31" fillId="0" borderId="109">
      <alignment horizontal="left" vertical="center"/>
    </xf>
    <xf numFmtId="0" fontId="98" fillId="19" borderId="95" applyNumberFormat="0" applyAlignment="0" applyProtection="0">
      <alignment vertical="center"/>
    </xf>
    <xf numFmtId="0" fontId="31" fillId="0" borderId="109">
      <alignment horizontal="lef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7" fillId="32"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53" fillId="0" borderId="96" applyNumberFormat="0" applyFill="0" applyAlignment="0" applyProtection="0">
      <alignment vertical="center"/>
    </xf>
    <xf numFmtId="0" fontId="31" fillId="0" borderId="109">
      <alignment horizontal="left" vertical="center"/>
    </xf>
    <xf numFmtId="0" fontId="67" fillId="32" borderId="95" applyNumberFormat="0" applyAlignment="0" applyProtection="0"/>
    <xf numFmtId="0" fontId="98" fillId="19" borderId="95" applyNumberFormat="0" applyAlignment="0" applyProtection="0">
      <alignment vertical="center"/>
    </xf>
    <xf numFmtId="0" fontId="94" fillId="0" borderId="114" applyNumberFormat="0" applyFill="0" applyAlignment="0" applyProtection="0">
      <alignment vertical="center"/>
    </xf>
    <xf numFmtId="0" fontId="31" fillId="0" borderId="109">
      <alignment horizontal="left" vertical="center"/>
    </xf>
    <xf numFmtId="0" fontId="31" fillId="0" borderId="109">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09">
      <alignment horizontal="left" vertical="center"/>
    </xf>
    <xf numFmtId="0" fontId="31" fillId="0" borderId="109">
      <alignment horizontal="lef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92" fillId="42" borderId="95" applyNumberFormat="0" applyAlignment="0" applyProtection="0">
      <alignment vertical="center"/>
    </xf>
    <xf numFmtId="0" fontId="3" fillId="37" borderId="93" applyNumberFormat="0" applyFont="0" applyAlignment="0" applyProtection="0"/>
    <xf numFmtId="0" fontId="92" fillId="32" borderId="95" applyNumberFormat="0" applyAlignment="0" applyProtection="0">
      <alignment vertical="center"/>
    </xf>
    <xf numFmtId="0" fontId="95" fillId="32" borderId="94"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114" fillId="19" borderId="95"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31" fillId="0" borderId="109">
      <alignment horizontal="left" vertical="center"/>
    </xf>
    <xf numFmtId="0" fontId="32" fillId="37" borderId="93" applyNumberFormat="0" applyFont="0" applyAlignment="0" applyProtection="0"/>
    <xf numFmtId="0" fontId="31" fillId="0" borderId="109">
      <alignment horizontal="left" vertical="center"/>
    </xf>
    <xf numFmtId="0" fontId="70" fillId="0" borderId="96" applyNumberFormat="0" applyFill="0" applyAlignment="0" applyProtection="0"/>
    <xf numFmtId="0" fontId="111" fillId="0" borderId="96" applyNumberFormat="0" applyFill="0" applyAlignment="0" applyProtection="0">
      <alignment vertical="center"/>
    </xf>
    <xf numFmtId="0" fontId="32" fillId="37" borderId="93" applyNumberFormat="0" applyFont="0" applyAlignment="0" applyProtection="0"/>
    <xf numFmtId="0" fontId="31" fillId="0" borderId="109">
      <alignment horizontal="lef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31" fillId="0" borderId="109">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98" fillId="19" borderId="95" applyNumberFormat="0" applyAlignment="0" applyProtection="0">
      <alignment vertical="center"/>
    </xf>
    <xf numFmtId="0" fontId="31" fillId="0" borderId="109">
      <alignment horizontal="left" vertical="center"/>
    </xf>
    <xf numFmtId="0" fontId="31" fillId="0" borderId="109">
      <alignment horizontal="left" vertical="center"/>
    </xf>
    <xf numFmtId="0" fontId="69" fillId="19" borderId="95"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31" fillId="0" borderId="109">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09">
      <alignment horizontal="left" vertical="center"/>
    </xf>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106" fillId="32"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31" fillId="0" borderId="109">
      <alignment horizontal="left" vertical="center"/>
    </xf>
    <xf numFmtId="0" fontId="98" fillId="19" borderId="95" applyNumberForma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31" fillId="0" borderId="109">
      <alignment horizontal="left" vertical="center"/>
    </xf>
    <xf numFmtId="0" fontId="31" fillId="0" borderId="109">
      <alignment horizontal="left" vertical="center"/>
    </xf>
    <xf numFmtId="0" fontId="69" fillId="19" borderId="95" applyNumberFormat="0" applyAlignment="0" applyProtection="0"/>
    <xf numFmtId="0" fontId="56" fillId="19" borderId="95" applyNumberFormat="0" applyAlignment="0" applyProtection="0">
      <alignment vertical="center"/>
    </xf>
    <xf numFmtId="0" fontId="95" fillId="32" borderId="94" applyNumberFormat="0" applyAlignment="0" applyProtection="0">
      <alignment vertical="center"/>
    </xf>
    <xf numFmtId="0" fontId="31" fillId="0" borderId="109">
      <alignment horizontal="left" vertical="center"/>
    </xf>
    <xf numFmtId="0" fontId="31" fillId="0" borderId="109">
      <alignment horizontal="left" vertical="center"/>
    </xf>
    <xf numFmtId="0" fontId="67" fillId="32" borderId="95" applyNumberFormat="0" applyAlignment="0" applyProtection="0"/>
    <xf numFmtId="0" fontId="106" fillId="32" borderId="95"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31" fillId="0" borderId="109">
      <alignment horizontal="left" vertical="center"/>
    </xf>
    <xf numFmtId="0" fontId="69" fillId="19" borderId="95" applyNumberFormat="0" applyAlignment="0" applyProtection="0"/>
    <xf numFmtId="0" fontId="31" fillId="0" borderId="109">
      <alignment horizontal="left" vertical="center"/>
    </xf>
    <xf numFmtId="0" fontId="31" fillId="0" borderId="109">
      <alignment horizontal="left" vertical="center"/>
    </xf>
    <xf numFmtId="0" fontId="106" fillId="32" borderId="95" applyNumberFormat="0" applyAlignment="0" applyProtection="0">
      <alignment vertical="center"/>
    </xf>
    <xf numFmtId="0" fontId="31" fillId="0" borderId="109">
      <alignment horizontal="left" vertical="center"/>
    </xf>
    <xf numFmtId="0" fontId="46" fillId="37" borderId="93" applyNumberFormat="0" applyFont="0" applyAlignment="0" applyProtection="0">
      <alignment vertical="center"/>
    </xf>
    <xf numFmtId="0" fontId="31" fillId="0" borderId="109">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111" fillId="0" borderId="96" applyNumberFormat="0" applyFill="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41" fontId="6" fillId="0" borderId="0" applyFont="0" applyFill="0" applyBorder="0" applyAlignment="0" applyProtection="0"/>
    <xf numFmtId="0" fontId="114" fillId="19" borderId="95" applyNumberForma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106" fillId="32" borderId="95" applyNumberFormat="0" applyAlignment="0" applyProtection="0">
      <alignment vertical="center"/>
    </xf>
    <xf numFmtId="0" fontId="49" fillId="32" borderId="95"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92" fillId="32"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53"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112" fillId="32" borderId="94" applyNumberFormat="0" applyAlignment="0" applyProtection="0">
      <alignment vertical="center"/>
    </xf>
    <xf numFmtId="0" fontId="103"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112" fillId="32" borderId="94" applyNumberForma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5" fillId="32" borderId="94" applyNumberFormat="0" applyAlignment="0" applyProtection="0"/>
    <xf numFmtId="0" fontId="92" fillId="32"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112" fillId="32" borderId="94" applyNumberFormat="0" applyAlignment="0" applyProtection="0">
      <alignment vertical="center"/>
    </xf>
    <xf numFmtId="0" fontId="94" fillId="0" borderId="114" applyNumberFormat="0" applyFill="0" applyAlignment="0" applyProtection="0">
      <alignment vertical="center"/>
    </xf>
    <xf numFmtId="0" fontId="114" fillId="19" borderId="95" applyNumberFormat="0" applyAlignment="0" applyProtection="0">
      <alignmen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114" applyNumberFormat="0" applyFill="0" applyAlignment="0" applyProtection="0">
      <alignment vertical="center"/>
    </xf>
    <xf numFmtId="0" fontId="69" fillId="19" borderId="95" applyNumberFormat="0" applyAlignment="0" applyProtection="0"/>
    <xf numFmtId="0" fontId="114" fillId="19" borderId="95" applyNumberFormat="0" applyAlignment="0" applyProtection="0">
      <alignment vertical="center"/>
    </xf>
    <xf numFmtId="0" fontId="53" fillId="0" borderId="96" applyNumberFormat="0" applyFill="0" applyAlignment="0" applyProtection="0">
      <alignment vertical="center"/>
    </xf>
    <xf numFmtId="0" fontId="56" fillId="19" borderId="95" applyNumberFormat="0" applyAlignment="0" applyProtection="0">
      <alignment vertical="center"/>
    </xf>
    <xf numFmtId="0" fontId="106" fillId="32"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92" fillId="32"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46" fillId="37" borderId="93" applyNumberFormat="0" applyFont="0" applyAlignment="0" applyProtection="0">
      <alignmen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98" fillId="19" borderId="95" applyNumberFormat="0" applyAlignment="0" applyProtection="0">
      <alignment vertical="center"/>
    </xf>
    <xf numFmtId="0" fontId="106" fillId="32" borderId="95" applyNumberFormat="0" applyAlignment="0" applyProtection="0">
      <alignment vertical="center"/>
    </xf>
    <xf numFmtId="0" fontId="95" fillId="42" borderId="94" applyNumberFormat="0" applyAlignment="0" applyProtection="0">
      <alignment vertical="center"/>
    </xf>
    <xf numFmtId="0" fontId="111" fillId="0" borderId="96" applyNumberFormat="0" applyFill="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70" fillId="0" borderId="96" applyNumberFormat="0" applyFill="0" applyAlignment="0" applyProtection="0"/>
    <xf numFmtId="0" fontId="114" fillId="19" borderId="95" applyNumberFormat="0" applyAlignment="0" applyProtection="0">
      <alignment vertical="center"/>
    </xf>
    <xf numFmtId="0" fontId="95" fillId="32" borderId="94"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49" fillId="32" borderId="95" applyNumberFormat="0" applyAlignment="0" applyProtection="0">
      <alignment vertical="center"/>
    </xf>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92" fillId="42" borderId="95" applyNumberFormat="0" applyAlignment="0" applyProtection="0">
      <alignment vertical="center"/>
    </xf>
    <xf numFmtId="0" fontId="114" fillId="19" borderId="95" applyNumberFormat="0" applyAlignment="0" applyProtection="0">
      <alignment vertical="center"/>
    </xf>
    <xf numFmtId="0" fontId="49" fillId="32" borderId="95" applyNumberFormat="0" applyAlignment="0" applyProtection="0">
      <alignment vertical="center"/>
    </xf>
    <xf numFmtId="0" fontId="3" fillId="37" borderId="93" applyNumberFormat="0" applyFont="0" applyAlignment="0" applyProtection="0"/>
    <xf numFmtId="0" fontId="114"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14" fillId="19" borderId="95" applyNumberFormat="0" applyAlignment="0" applyProtection="0">
      <alignment vertical="center"/>
    </xf>
    <xf numFmtId="0" fontId="69" fillId="19" borderId="95" applyNumberFormat="0" applyAlignment="0" applyProtection="0"/>
    <xf numFmtId="0" fontId="94" fillId="0" borderId="114" applyNumberFormat="0" applyFill="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67" fillId="32" borderId="95" applyNumberFormat="0" applyAlignment="0" applyProtection="0"/>
    <xf numFmtId="0" fontId="95" fillId="32" borderId="94" applyNumberFormat="0" applyAlignment="0" applyProtection="0">
      <alignment vertical="center"/>
    </xf>
    <xf numFmtId="0" fontId="69" fillId="19" borderId="95" applyNumberFormat="0" applyAlignment="0" applyProtection="0"/>
    <xf numFmtId="0" fontId="95" fillId="4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65" fillId="32" borderId="94" applyNumberForma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70" fillId="0" borderId="96" applyNumberFormat="0" applyFill="0" applyAlignment="0" applyProtection="0"/>
    <xf numFmtId="0" fontId="56" fillId="19" borderId="95" applyNumberFormat="0" applyAlignment="0" applyProtection="0">
      <alignment vertical="center"/>
    </xf>
    <xf numFmtId="0" fontId="114" fillId="19" borderId="95" applyNumberFormat="0" applyAlignment="0" applyProtection="0">
      <alignment vertical="center"/>
    </xf>
    <xf numFmtId="0" fontId="111" fillId="0" borderId="96" applyNumberFormat="0" applyFill="0" applyAlignment="0" applyProtection="0">
      <alignment vertical="center"/>
    </xf>
    <xf numFmtId="0" fontId="95" fillId="42" borderId="94" applyNumberFormat="0" applyAlignment="0" applyProtection="0">
      <alignment vertical="center"/>
    </xf>
    <xf numFmtId="0" fontId="54" fillId="32" borderId="94" applyNumberFormat="0" applyAlignment="0" applyProtection="0">
      <alignment vertical="center"/>
    </xf>
    <xf numFmtId="0" fontId="95" fillId="32" borderId="94" applyNumberFormat="0" applyAlignment="0" applyProtection="0">
      <alignmen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32" fillId="37" borderId="93" applyNumberFormat="0" applyFon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70" fillId="0" borderId="96" applyNumberFormat="0" applyFill="0" applyAlignment="0" applyProtection="0"/>
    <xf numFmtId="0" fontId="31" fillId="0" borderId="116">
      <alignment horizontal="left" vertical="center"/>
    </xf>
    <xf numFmtId="0" fontId="32"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8" fillId="19" borderId="95" applyNumberFormat="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49" fillId="32" borderId="95" applyNumberFormat="0" applyAlignment="0" applyProtection="0">
      <alignment vertical="center"/>
    </xf>
    <xf numFmtId="0" fontId="92" fillId="42" borderId="95" applyNumberFormat="0" applyAlignment="0" applyProtection="0">
      <alignment vertical="center"/>
    </xf>
    <xf numFmtId="0" fontId="65" fillId="32" borderId="94" applyNumberFormat="0" applyAlignment="0" applyProtection="0"/>
    <xf numFmtId="0" fontId="106" fillId="32" borderId="95" applyNumberFormat="0" applyAlignment="0" applyProtection="0">
      <alignment vertical="center"/>
    </xf>
    <xf numFmtId="0" fontId="106" fillId="32" borderId="95" applyNumberFormat="0" applyAlignment="0" applyProtection="0">
      <alignmen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94" fillId="0" borderId="114" applyNumberFormat="0" applyFill="0" applyAlignment="0" applyProtection="0">
      <alignment vertical="center"/>
    </xf>
    <xf numFmtId="0" fontId="103" fillId="37" borderId="93" applyNumberFormat="0" applyFon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95" fillId="42" borderId="94"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114" fillId="19" borderId="95" applyNumberFormat="0" applyAlignment="0" applyProtection="0">
      <alignment vertical="center"/>
    </xf>
    <xf numFmtId="0" fontId="106" fillId="32" borderId="95" applyNumberFormat="0" applyAlignment="0" applyProtection="0">
      <alignment vertical="center"/>
    </xf>
    <xf numFmtId="0" fontId="32"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4" fillId="0" borderId="96" applyNumberFormat="0" applyFill="0" applyAlignment="0" applyProtection="0">
      <alignment vertical="center"/>
    </xf>
    <xf numFmtId="0" fontId="95" fillId="42" borderId="94"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92" fillId="32"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65" fillId="32" borderId="94" applyNumberFormat="0" applyAlignment="0" applyProtection="0"/>
    <xf numFmtId="0" fontId="98" fillId="19" borderId="95" applyNumberFormat="0" applyAlignment="0" applyProtection="0">
      <alignment vertical="center"/>
    </xf>
    <xf numFmtId="0" fontId="56" fillId="19"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3" fillId="37" borderId="93" applyNumberFormat="0" applyFont="0" applyAlignment="0" applyProtection="0">
      <alignment vertical="center"/>
    </xf>
    <xf numFmtId="0" fontId="98" fillId="19" borderId="95" applyNumberFormat="0" applyAlignment="0" applyProtection="0">
      <alignment vertical="center"/>
    </xf>
    <xf numFmtId="0" fontId="49" fillId="32" borderId="95" applyNumberFormat="0" applyAlignment="0" applyProtection="0">
      <alignmen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94" fillId="0" borderId="114" applyNumberFormat="0" applyFill="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94" fillId="0" borderId="114" applyNumberFormat="0" applyFill="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49" fillId="32" borderId="95" applyNumberFormat="0" applyAlignment="0" applyProtection="0">
      <alignment vertical="center"/>
    </xf>
    <xf numFmtId="0" fontId="94" fillId="0" borderId="96" applyNumberFormat="0" applyFill="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103" fillId="37" borderId="93" applyNumberFormat="0" applyFont="0" applyAlignment="0" applyProtection="0">
      <alignment vertical="center"/>
    </xf>
    <xf numFmtId="0" fontId="67" fillId="32" borderId="95"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106" fillId="32" borderId="95" applyNumberFormat="0" applyAlignment="0" applyProtection="0">
      <alignment vertical="center"/>
    </xf>
    <xf numFmtId="0" fontId="106" fillId="32" borderId="95" applyNumberFormat="0" applyAlignment="0" applyProtection="0">
      <alignment vertical="center"/>
    </xf>
    <xf numFmtId="0" fontId="32" fillId="37" borderId="93" applyNumberFormat="0" applyFont="0" applyAlignment="0" applyProtection="0"/>
    <xf numFmtId="0" fontId="65" fillId="32" borderId="94"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70" fillId="0" borderId="96" applyNumberFormat="0" applyFill="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3"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4"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111" fillId="0" borderId="96" applyNumberFormat="0" applyFill="0" applyAlignment="0" applyProtection="0">
      <alignment vertical="center"/>
    </xf>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46" fillId="37" borderId="93" applyNumberFormat="0" applyFon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53" fillId="0" borderId="96" applyNumberFormat="0" applyFill="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2" fillId="37" borderId="93" applyNumberFormat="0" applyFont="0" applyAlignment="0" applyProtection="0"/>
    <xf numFmtId="0" fontId="54" fillId="32" borderId="94"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49"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92" fillId="42" borderId="95" applyNumberFormat="0" applyAlignment="0" applyProtection="0">
      <alignment vertical="center"/>
    </xf>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112" fillId="32" borderId="94" applyNumberFormat="0" applyAlignment="0" applyProtection="0">
      <alignment vertical="center"/>
    </xf>
    <xf numFmtId="0" fontId="92" fillId="42" borderId="95" applyNumberFormat="0" applyAlignment="0" applyProtection="0">
      <alignment vertical="center"/>
    </xf>
    <xf numFmtId="0" fontId="103" fillId="37" borderId="93" applyNumberFormat="0" applyFont="0" applyAlignment="0" applyProtection="0">
      <alignment vertical="center"/>
    </xf>
    <xf numFmtId="0" fontId="95" fillId="32" borderId="94" applyNumberFormat="0" applyAlignment="0" applyProtection="0">
      <alignment vertical="center"/>
    </xf>
    <xf numFmtId="0" fontId="92" fillId="32" borderId="95" applyNumberFormat="0" applyAlignment="0" applyProtection="0">
      <alignment vertical="center"/>
    </xf>
    <xf numFmtId="0" fontId="65" fillId="32" borderId="94" applyNumberFormat="0" applyAlignment="0" applyProtection="0"/>
    <xf numFmtId="0" fontId="56" fillId="19" borderId="95" applyNumberForma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54" fillId="32" borderId="94" applyNumberForma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65" fillId="32" borderId="94" applyNumberForma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95" fillId="42" borderId="94" applyNumberFormat="0" applyAlignment="0" applyProtection="0">
      <alignment vertical="center"/>
    </xf>
    <xf numFmtId="0" fontId="54" fillId="32" borderId="94"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94" fillId="0" borderId="96" applyNumberFormat="0" applyFill="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92"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4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92" fillId="32" borderId="95" applyNumberFormat="0" applyAlignment="0" applyProtection="0">
      <alignment vertical="center"/>
    </xf>
    <xf numFmtId="0" fontId="32" fillId="37" borderId="93" applyNumberFormat="0" applyFont="0" applyAlignment="0" applyProtection="0"/>
    <xf numFmtId="0" fontId="70" fillId="0" borderId="96" applyNumberFormat="0" applyFill="0" applyAlignment="0" applyProtection="0"/>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7" fillId="32"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98" fillId="19"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92" fillId="42" borderId="95" applyNumberFormat="0" applyAlignment="0" applyProtection="0">
      <alignment vertical="center"/>
    </xf>
    <xf numFmtId="0" fontId="3" fillId="37" borderId="93" applyNumberFormat="0" applyFont="0" applyAlignment="0" applyProtection="0"/>
    <xf numFmtId="0" fontId="92" fillId="32" borderId="95" applyNumberFormat="0" applyAlignment="0" applyProtection="0">
      <alignment vertical="center"/>
    </xf>
    <xf numFmtId="0" fontId="95" fillId="32" borderId="94"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114" fillId="19" borderId="95"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111" fillId="0" borderId="96"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106" fillId="32"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106" fillId="32" borderId="95"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111" fillId="0" borderId="96" applyNumberFormat="0" applyFill="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41" fontId="6" fillId="0" borderId="0" applyFont="0" applyFill="0" applyBorder="0" applyAlignment="0" applyProtection="0"/>
    <xf numFmtId="0" fontId="31" fillId="0" borderId="116">
      <alignment horizontal="left" vertical="center"/>
    </xf>
    <xf numFmtId="0" fontId="31" fillId="0" borderId="116">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4" fillId="19"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112" fillId="3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46" fillId="37" borderId="93" applyNumberFormat="0" applyFont="0" applyAlignment="0" applyProtection="0">
      <alignment vertical="center"/>
    </xf>
    <xf numFmtId="0" fontId="112" fillId="32" borderId="94"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92" fillId="42"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111" fillId="0" borderId="96" applyNumberFormat="0" applyFill="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92" fillId="32"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95" fillId="4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65" fillId="32" borderId="94"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98" fillId="19" borderId="95" applyNumberFormat="0" applyAlignment="0" applyProtection="0">
      <alignment vertical="center"/>
    </xf>
    <xf numFmtId="0" fontId="70" fillId="0" borderId="96" applyNumberFormat="0" applyFill="0" applyAlignment="0" applyProtection="0"/>
    <xf numFmtId="0" fontId="32" fillId="37" borderId="93" applyNumberFormat="0" applyFont="0" applyAlignment="0" applyProtection="0"/>
    <xf numFmtId="0" fontId="92" fillId="42" borderId="95" applyNumberFormat="0" applyAlignment="0" applyProtection="0">
      <alignment vertical="center"/>
    </xf>
    <xf numFmtId="0" fontId="95" fillId="32" borderId="94" applyNumberFormat="0" applyAlignment="0" applyProtection="0">
      <alignment vertical="center"/>
    </xf>
    <xf numFmtId="0" fontId="92" fillId="32" borderId="95" applyNumberFormat="0" applyAlignment="0" applyProtection="0">
      <alignment vertical="center"/>
    </xf>
    <xf numFmtId="0" fontId="103" fillId="37" borderId="93" applyNumberFormat="0" applyFon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65" fillId="32" borderId="94" applyNumberFormat="0" applyAlignment="0" applyProtection="0"/>
    <xf numFmtId="0" fontId="92" fillId="42" borderId="95"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65" fillId="32" borderId="94" applyNumberFormat="0" applyAlignment="0" applyProtection="0"/>
    <xf numFmtId="0" fontId="49" fillId="32" borderId="95"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 fillId="37" borderId="93" applyNumberFormat="0" applyFont="0" applyAlignment="0" applyProtection="0">
      <alignmen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32" fillId="37" borderId="93" applyNumberFormat="0" applyFont="0" applyAlignment="0" applyProtection="0"/>
    <xf numFmtId="0" fontId="92" fillId="42" borderId="95" applyNumberForma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111" fillId="0" borderId="96" applyNumberFormat="0" applyFill="0" applyAlignment="0" applyProtection="0">
      <alignment vertical="center"/>
    </xf>
    <xf numFmtId="0" fontId="111" fillId="0" borderId="96" applyNumberFormat="0" applyFill="0" applyAlignment="0" applyProtection="0">
      <alignment vertical="center"/>
    </xf>
    <xf numFmtId="0" fontId="92" fillId="42" borderId="95" applyNumberFormat="0" applyAlignment="0" applyProtection="0">
      <alignment vertical="center"/>
    </xf>
    <xf numFmtId="0" fontId="56" fillId="19" borderId="95" applyNumberFormat="0" applyAlignment="0" applyProtection="0">
      <alignment vertical="center"/>
    </xf>
    <xf numFmtId="0" fontId="94" fillId="0" borderId="96" applyNumberFormat="0" applyFill="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4" fillId="32" borderId="94" applyNumberFormat="0" applyAlignment="0" applyProtection="0">
      <alignment vertical="center"/>
    </xf>
    <xf numFmtId="0" fontId="67" fillId="32" borderId="95" applyNumberFormat="0" applyAlignment="0" applyProtection="0"/>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65" fillId="32" borderId="94" applyNumberFormat="0" applyAlignment="0" applyProtection="0"/>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95" fillId="42" borderId="94" applyNumberFormat="0" applyAlignment="0" applyProtection="0">
      <alignment vertical="center"/>
    </xf>
    <xf numFmtId="0" fontId="98" fillId="19" borderId="95"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92" fillId="32" borderId="95"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111" fillId="0" borderId="96" applyNumberFormat="0" applyFill="0" applyAlignment="0" applyProtection="0">
      <alignment vertical="center"/>
    </xf>
    <xf numFmtId="41" fontId="6" fillId="0" borderId="0" applyFont="0" applyFill="0" applyBorder="0" applyAlignment="0" applyProtection="0"/>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5" fillId="32" borderId="94" applyNumberFormat="0" applyAlignment="0" applyProtection="0"/>
    <xf numFmtId="0" fontId="31" fillId="0" borderId="116">
      <alignment horizontal="left" vertical="center"/>
    </xf>
    <xf numFmtId="0" fontId="70" fillId="0" borderId="96" applyNumberFormat="0" applyFill="0" applyAlignment="0" applyProtection="0"/>
    <xf numFmtId="0" fontId="94" fillId="0" borderId="114" applyNumberFormat="0" applyFill="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103" fillId="37" borderId="93" applyNumberFormat="0" applyFon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94" fillId="0" borderId="114" applyNumberFormat="0" applyFill="0" applyAlignment="0" applyProtection="0">
      <alignment vertical="center"/>
    </xf>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46" fillId="37" borderId="93" applyNumberFormat="0" applyFon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70" fillId="0" borderId="96" applyNumberFormat="0" applyFill="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98" fillId="19" borderId="95" applyNumberFormat="0" applyAlignment="0" applyProtection="0">
      <alignment vertical="center"/>
    </xf>
    <xf numFmtId="0" fontId="49" fillId="32" borderId="95" applyNumberFormat="0" applyAlignment="0" applyProtection="0">
      <alignment vertical="center"/>
    </xf>
    <xf numFmtId="0" fontId="114" fillId="19" borderId="95" applyNumberFormat="0" applyAlignment="0" applyProtection="0">
      <alignment vertical="center"/>
    </xf>
    <xf numFmtId="0" fontId="111" fillId="0" borderId="96" applyNumberFormat="0" applyFill="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70" fillId="0" borderId="96" applyNumberFormat="0" applyFill="0" applyAlignment="0" applyProtection="0"/>
    <xf numFmtId="0" fontId="92"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2" fillId="37" borderId="93" applyNumberFormat="0" applyFon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106" fillId="32" borderId="95" applyNumberFormat="0" applyAlignment="0" applyProtection="0">
      <alignment vertical="center"/>
    </xf>
    <xf numFmtId="0" fontId="3" fillId="37" borderId="93" applyNumberFormat="0" applyFont="0" applyAlignment="0" applyProtection="0"/>
    <xf numFmtId="0" fontId="94" fillId="0" borderId="96" applyNumberFormat="0" applyFill="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2" fillId="32"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92" fillId="32" borderId="95"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56" fillId="19" borderId="95"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54" fillId="32" borderId="94" applyNumberFormat="0" applyAlignment="0" applyProtection="0">
      <alignmen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67" fillId="32" borderId="95"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70" fillId="0" borderId="96" applyNumberFormat="0" applyFill="0" applyAlignment="0" applyProtection="0"/>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54" fillId="32" borderId="94"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 fillId="37" borderId="93" applyNumberFormat="0" applyFont="0" applyAlignment="0" applyProtection="0">
      <alignmen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95" fillId="32" borderId="94"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7" fillId="32" borderId="95" applyNumberFormat="0" applyAlignment="0" applyProtection="0"/>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65" fillId="32" borderId="94" applyNumberFormat="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06" fillId="32" borderId="95" applyNumberFormat="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67" fillId="32" borderId="95"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 fillId="37" borderId="93" applyNumberFormat="0" applyFont="0" applyAlignment="0" applyProtection="0"/>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3" fillId="37" borderId="93" applyNumberFormat="0" applyFont="0" applyAlignment="0" applyProtection="0">
      <alignment vertical="center"/>
    </xf>
    <xf numFmtId="0" fontId="54" fillId="32" borderId="94" applyNumberFormat="0" applyAlignment="0" applyProtection="0">
      <alignment vertical="center"/>
    </xf>
    <xf numFmtId="0" fontId="46" fillId="37" borderId="93" applyNumberFormat="0" applyFon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54" fillId="32" borderId="94"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111" fillId="0" borderId="96" applyNumberFormat="0" applyFill="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65" fillId="32" borderId="94"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98" fillId="19" borderId="95"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114" fillId="19" borderId="95" applyNumberForma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56" fillId="19" borderId="95" applyNumberFormat="0" applyAlignment="0" applyProtection="0">
      <alignment vertical="center"/>
    </xf>
    <xf numFmtId="0" fontId="106" fillId="32"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67" fillId="32" borderId="95" applyNumberFormat="0" applyAlignment="0" applyProtection="0"/>
    <xf numFmtId="0" fontId="3" fillId="37" borderId="93" applyNumberFormat="0" applyFont="0" applyAlignment="0" applyProtection="0">
      <alignment vertical="center"/>
    </xf>
    <xf numFmtId="0" fontId="31" fillId="0" borderId="116">
      <alignment horizontal="left" vertical="center"/>
    </xf>
    <xf numFmtId="0" fontId="65" fillId="32" borderId="94" applyNumberFormat="0" applyAlignment="0" applyProtection="0"/>
    <xf numFmtId="0" fontId="56" fillId="19" borderId="95" applyNumberFormat="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112"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70" fillId="0" borderId="96" applyNumberFormat="0" applyFill="0" applyAlignment="0" applyProtection="0"/>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95" fillId="32" borderId="94"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31" fillId="0" borderId="116">
      <alignment horizontal="left" vertical="center"/>
    </xf>
    <xf numFmtId="0" fontId="98" fillId="19" borderId="95"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114" fillId="19" borderId="95"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92" fillId="4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94" fillId="0" borderId="96" applyNumberFormat="0" applyFill="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4" fillId="0" borderId="114" applyNumberFormat="0" applyFill="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5" fillId="32" borderId="94" applyNumberFormat="0" applyAlignment="0" applyProtection="0"/>
    <xf numFmtId="0" fontId="3" fillId="37" borderId="93" applyNumberFormat="0" applyFont="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111" fillId="0" borderId="96" applyNumberFormat="0" applyFill="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53"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54" fillId="3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67" fillId="32"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70" fillId="0" borderId="96" applyNumberFormat="0" applyFill="0" applyAlignment="0" applyProtection="0"/>
    <xf numFmtId="0" fontId="114" fillId="19"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4"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 fillId="37" borderId="93" applyNumberFormat="0" applyFon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69" fillId="19"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95" fillId="42" borderId="94"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12" fillId="32" borderId="94"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70" fillId="0" borderId="96" applyNumberFormat="0" applyFill="0" applyAlignment="0" applyProtection="0"/>
    <xf numFmtId="0" fontId="67" fillId="32" borderId="95" applyNumberFormat="0" applyAlignment="0" applyProtection="0"/>
    <xf numFmtId="0" fontId="3"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92" fillId="32" borderId="95" applyNumberFormat="0" applyAlignment="0" applyProtection="0">
      <alignment vertical="center"/>
    </xf>
    <xf numFmtId="0" fontId="46"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65" fillId="32" borderId="94" applyNumberFormat="0" applyAlignment="0" applyProtection="0"/>
    <xf numFmtId="0" fontId="53" fillId="0" borderId="96" applyNumberFormat="0" applyFill="0" applyAlignment="0" applyProtection="0">
      <alignment vertical="center"/>
    </xf>
    <xf numFmtId="0" fontId="106" fillId="3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65" fillId="32" borderId="94" applyNumberFormat="0" applyAlignment="0" applyProtection="0"/>
    <xf numFmtId="0" fontId="32" fillId="37" borderId="93" applyNumberFormat="0" applyFont="0" applyAlignment="0" applyProtection="0"/>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54" fillId="32" borderId="94"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5" fillId="32" borderId="94" applyNumberFormat="0" applyAlignment="0" applyProtection="0"/>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65" fillId="32" borderId="94" applyNumberFormat="0" applyAlignment="0" applyProtection="0"/>
    <xf numFmtId="0" fontId="32"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65" fillId="32" borderId="94" applyNumberFormat="0" applyAlignment="0" applyProtection="0"/>
    <xf numFmtId="0" fontId="95"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46" fillId="37" borderId="93" applyNumberFormat="0" applyFont="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70" fillId="0" borderId="96" applyNumberFormat="0" applyFill="0" applyAlignment="0" applyProtection="0"/>
    <xf numFmtId="0" fontId="56" fillId="19" borderId="95" applyNumberFormat="0" applyAlignment="0" applyProtection="0">
      <alignment vertical="center"/>
    </xf>
    <xf numFmtId="0" fontId="67" fillId="32"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95" fillId="42" borderId="94"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111" fillId="0" borderId="96" applyNumberFormat="0" applyFill="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111" fillId="0" borderId="96" applyNumberFormat="0" applyFill="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53" fillId="0" borderId="96" applyNumberFormat="0" applyFill="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103" fillId="37" borderId="93" applyNumberFormat="0" applyFon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54" fillId="32" borderId="94"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46" fillId="37" borderId="93" applyNumberFormat="0" applyFont="0" applyAlignment="0" applyProtection="0">
      <alignment vertical="center"/>
    </xf>
    <xf numFmtId="0" fontId="56" fillId="19" borderId="95" applyNumberFormat="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70" fillId="0" borderId="96" applyNumberFormat="0" applyFill="0" applyAlignment="0" applyProtection="0"/>
    <xf numFmtId="0" fontId="114" fillId="19" borderId="95"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114" fillId="19" borderId="95"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111" fillId="0" borderId="96" applyNumberFormat="0" applyFill="0" applyAlignment="0" applyProtection="0">
      <alignment vertical="center"/>
    </xf>
    <xf numFmtId="0" fontId="70" fillId="0" borderId="96" applyNumberFormat="0" applyFill="0" applyAlignment="0" applyProtection="0"/>
    <xf numFmtId="0" fontId="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54" fillId="32" borderId="94"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94" fillId="0" borderId="114"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65" fillId="32" borderId="94"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67" fillId="32" borderId="95" applyNumberFormat="0" applyAlignment="0" applyProtection="0"/>
    <xf numFmtId="0" fontId="54" fillId="32" borderId="94"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98" fillId="19" borderId="95"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94" fillId="0" borderId="114" applyNumberFormat="0" applyFill="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5" fillId="32" borderId="94" applyNumberFormat="0" applyAlignment="0" applyProtection="0"/>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94" fillId="0" borderId="96" applyNumberFormat="0" applyFill="0" applyAlignment="0" applyProtection="0">
      <alignment vertical="center"/>
    </xf>
    <xf numFmtId="0" fontId="3" fillId="37" borderId="93" applyNumberFormat="0" applyFont="0" applyAlignment="0" applyProtection="0">
      <alignment vertical="center"/>
    </xf>
    <xf numFmtId="0" fontId="95" fillId="3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69" fillId="19" borderId="95" applyNumberFormat="0" applyAlignment="0" applyProtection="0"/>
    <xf numFmtId="0" fontId="46" fillId="37" borderId="93" applyNumberFormat="0" applyFont="0" applyAlignment="0" applyProtection="0">
      <alignment vertical="center"/>
    </xf>
    <xf numFmtId="0" fontId="67" fillId="32"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92"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alignment vertical="center"/>
    </xf>
    <xf numFmtId="0" fontId="95" fillId="42" borderId="94"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41" fontId="6" fillId="0" borderId="0" applyFont="0" applyFill="0" applyBorder="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9" fillId="19" borderId="95" applyNumberFormat="0" applyAlignment="0" applyProtection="0"/>
    <xf numFmtId="0" fontId="111" fillId="0" borderId="96" applyNumberFormat="0" applyFill="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46" fillId="37" borderId="93" applyNumberFormat="0" applyFon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 fillId="37" borderId="93" applyNumberFormat="0" applyFont="0" applyAlignment="0" applyProtection="0">
      <alignment vertical="center"/>
    </xf>
    <xf numFmtId="0" fontId="106" fillId="32"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 fillId="37" borderId="93" applyNumberFormat="0" applyFont="0" applyAlignment="0" applyProtection="0">
      <alignment vertical="center"/>
    </xf>
    <xf numFmtId="0" fontId="92" fillId="32" borderId="95" applyNumberFormat="0" applyAlignment="0" applyProtection="0">
      <alignment vertical="center"/>
    </xf>
    <xf numFmtId="0" fontId="95" fillId="42" borderId="94" applyNumberFormat="0" applyAlignment="0" applyProtection="0">
      <alignment vertical="center"/>
    </xf>
    <xf numFmtId="0" fontId="92" fillId="42" borderId="95" applyNumberFormat="0" applyAlignment="0" applyProtection="0">
      <alignment vertical="center"/>
    </xf>
    <xf numFmtId="0" fontId="32" fillId="37" borderId="93" applyNumberFormat="0" applyFont="0" applyAlignment="0" applyProtection="0"/>
    <xf numFmtId="0" fontId="67" fillId="32"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114" applyNumberFormat="0" applyFill="0" applyAlignment="0" applyProtection="0">
      <alignment vertical="center"/>
    </xf>
    <xf numFmtId="0" fontId="65" fillId="32" borderId="94" applyNumberFormat="0" applyAlignment="0" applyProtection="0"/>
    <xf numFmtId="0" fontId="111" fillId="0" borderId="96" applyNumberFormat="0" applyFill="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95" fillId="4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106" fillId="32"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54" fillId="32" borderId="94" applyNumberFormat="0" applyAlignment="0" applyProtection="0">
      <alignmen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9" fillId="19" borderId="95" applyNumberFormat="0" applyAlignment="0" applyProtection="0"/>
    <xf numFmtId="0" fontId="3" fillId="37" borderId="93" applyNumberFormat="0" applyFont="0" applyAlignment="0" applyProtection="0"/>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7" fillId="32" borderId="95" applyNumberFormat="0" applyAlignment="0" applyProtection="0"/>
    <xf numFmtId="0" fontId="95" fillId="42" borderId="94"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2" fillId="37" borderId="93" applyNumberFormat="0" applyFont="0" applyAlignment="0" applyProtection="0"/>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69" fillId="19" borderId="95" applyNumberFormat="0" applyAlignment="0" applyProtection="0"/>
    <xf numFmtId="0" fontId="65" fillId="32" borderId="94"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 fillId="37" borderId="93" applyNumberFormat="0" applyFont="0" applyAlignment="0" applyProtection="0">
      <alignment vertical="center"/>
    </xf>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95" fillId="42" borderId="94"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53"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94" fillId="0" borderId="96" applyNumberFormat="0" applyFill="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98"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98" fillId="19"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95" fillId="42" borderId="94"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8" fillId="19" borderId="95" applyNumberFormat="0" applyAlignment="0" applyProtection="0">
      <alignment vertical="center"/>
    </xf>
    <xf numFmtId="0" fontId="114" fillId="19"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111" fillId="0" borderId="96" applyNumberFormat="0" applyFill="0" applyAlignment="0" applyProtection="0">
      <alignmen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49" fillId="32"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70" fillId="0" borderId="96" applyNumberFormat="0" applyFill="0" applyAlignment="0" applyProtection="0"/>
    <xf numFmtId="0" fontId="92" fillId="3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106" fillId="32" borderId="95" applyNumberFormat="0" applyAlignment="0" applyProtection="0">
      <alignment vertical="center"/>
    </xf>
    <xf numFmtId="0" fontId="65" fillId="32" borderId="94" applyNumberFormat="0" applyAlignment="0" applyProtection="0"/>
    <xf numFmtId="0" fontId="46" fillId="37" borderId="93" applyNumberFormat="0" applyFont="0" applyAlignment="0" applyProtection="0">
      <alignment vertical="center"/>
    </xf>
    <xf numFmtId="0" fontId="56"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111" fillId="0" borderId="96" applyNumberFormat="0" applyFill="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70" fillId="0" borderId="96" applyNumberFormat="0" applyFill="0" applyAlignment="0" applyProtection="0"/>
    <xf numFmtId="0" fontId="67" fillId="32"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 fillId="37" borderId="93" applyNumberFormat="0" applyFont="0" applyAlignment="0" applyProtection="0"/>
    <xf numFmtId="0" fontId="94" fillId="0" borderId="96" applyNumberFormat="0" applyFill="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95" fillId="42" borderId="94"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98" fillId="19"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67" fillId="32" borderId="95" applyNumberFormat="0" applyAlignment="0" applyProtection="0"/>
    <xf numFmtId="0" fontId="53" fillId="0" borderId="96" applyNumberFormat="0" applyFill="0" applyAlignment="0" applyProtection="0">
      <alignment vertical="center"/>
    </xf>
    <xf numFmtId="0" fontId="32" fillId="37" borderId="93" applyNumberFormat="0" applyFont="0" applyAlignment="0" applyProtection="0"/>
    <xf numFmtId="0" fontId="92" fillId="42" borderId="95" applyNumberForma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2" fillId="42"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94" fillId="0" borderId="114" applyNumberFormat="0" applyFill="0" applyAlignment="0" applyProtection="0">
      <alignment vertical="center"/>
    </xf>
    <xf numFmtId="0" fontId="95" fillId="32" borderId="94"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114" fillId="19"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92" fillId="42" borderId="95" applyNumberFormat="0" applyAlignment="0" applyProtection="0">
      <alignment vertical="center"/>
    </xf>
    <xf numFmtId="0" fontId="46"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114" fillId="19" borderId="95" applyNumberFormat="0" applyAlignment="0" applyProtection="0">
      <alignment vertical="center"/>
    </xf>
    <xf numFmtId="0" fontId="69" fillId="19"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103" fillId="37" borderId="93" applyNumberFormat="0" applyFon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 fillId="37" borderId="93" applyNumberFormat="0" applyFon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54" fillId="32" borderId="94" applyNumberFormat="0" applyAlignment="0" applyProtection="0">
      <alignment vertical="center"/>
    </xf>
    <xf numFmtId="0" fontId="98" fillId="19" borderId="95"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 fillId="37" borderId="93" applyNumberFormat="0" applyFont="0" applyAlignment="0" applyProtection="0"/>
    <xf numFmtId="0" fontId="95" fillId="42" borderId="94" applyNumberFormat="0" applyAlignment="0" applyProtection="0">
      <alignment vertical="center"/>
    </xf>
    <xf numFmtId="0" fontId="49" fillId="32"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112" fillId="32" borderId="94" applyNumberFormat="0" applyAlignment="0" applyProtection="0">
      <alignment vertical="center"/>
    </xf>
    <xf numFmtId="0" fontId="3" fillId="37" borderId="93" applyNumberFormat="0" applyFont="0" applyAlignment="0" applyProtection="0">
      <alignment vertical="center"/>
    </xf>
    <xf numFmtId="0" fontId="49" fillId="32" borderId="95"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49"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92" fillId="32"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103" fillId="37" borderId="93" applyNumberFormat="0" applyFont="0" applyAlignment="0" applyProtection="0">
      <alignment vertical="center"/>
    </xf>
    <xf numFmtId="0" fontId="3" fillId="37" borderId="93" applyNumberFormat="0" applyFont="0" applyAlignment="0" applyProtection="0"/>
    <xf numFmtId="0" fontId="31" fillId="0" borderId="116">
      <alignment horizontal="left" vertical="center"/>
    </xf>
    <xf numFmtId="0" fontId="92" fillId="32" borderId="95" applyNumberForma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65" fillId="32" borderId="94" applyNumberFormat="0" applyAlignment="0" applyProtection="0"/>
    <xf numFmtId="0" fontId="31" fillId="0" borderId="116">
      <alignment horizontal="left" vertical="center"/>
    </xf>
    <xf numFmtId="0" fontId="67" fillId="32" borderId="95" applyNumberFormat="0" applyAlignment="0" applyProtection="0"/>
    <xf numFmtId="0" fontId="3"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92" fillId="4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65" fillId="32" borderId="94" applyNumberFormat="0" applyAlignment="0" applyProtection="0"/>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98"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112" fillId="32" borderId="94" applyNumberFormat="0" applyAlignment="0" applyProtection="0">
      <alignment vertical="center"/>
    </xf>
    <xf numFmtId="0" fontId="10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94"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112" fillId="32" borderId="94"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53" fillId="0" borderId="96" applyNumberFormat="0" applyFill="0" applyAlignment="0" applyProtection="0">
      <alignment vertical="center"/>
    </xf>
    <xf numFmtId="0" fontId="65" fillId="32" borderId="94" applyNumberFormat="0" applyAlignment="0" applyProtection="0"/>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95"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95" fillId="32" borderId="94"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3" fillId="37" borderId="93" applyNumberFormat="0" applyFont="0" applyAlignment="0" applyProtection="0"/>
    <xf numFmtId="0" fontId="95" fillId="32" borderId="94" applyNumberFormat="0" applyAlignment="0" applyProtection="0">
      <alignmen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5" fillId="32" borderId="94" applyNumberFormat="0" applyAlignment="0" applyProtection="0"/>
    <xf numFmtId="0" fontId="3" fillId="37" borderId="93" applyNumberFormat="0" applyFont="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46" fillId="37" borderId="93" applyNumberFormat="0" applyFon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3" fillId="37" borderId="93" applyNumberFormat="0" applyFont="0" applyAlignment="0" applyProtection="0"/>
    <xf numFmtId="0" fontId="111" fillId="0" borderId="96" applyNumberFormat="0" applyFill="0" applyAlignment="0" applyProtection="0">
      <alignmen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5" fillId="32" borderId="94"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54" fillId="32" borderId="94" applyNumberFormat="0" applyAlignment="0" applyProtection="0">
      <alignment vertical="center"/>
    </xf>
    <xf numFmtId="0" fontId="65" fillId="32" borderId="94" applyNumberFormat="0" applyAlignment="0" applyProtection="0"/>
    <xf numFmtId="0" fontId="112"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95" fillId="42" borderId="94" applyNumberFormat="0" applyAlignment="0" applyProtection="0">
      <alignment vertical="center"/>
    </xf>
    <xf numFmtId="0" fontId="111" fillId="0" borderId="96" applyNumberFormat="0" applyFill="0" applyAlignment="0" applyProtection="0">
      <alignmen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70" fillId="0" borderId="96" applyNumberFormat="0" applyFill="0" applyAlignment="0" applyProtection="0"/>
    <xf numFmtId="0" fontId="53" fillId="0" borderId="96" applyNumberFormat="0" applyFill="0" applyAlignment="0" applyProtection="0">
      <alignmen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98" fillId="19" borderId="95"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92"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4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92" fillId="32" borderId="95" applyNumberFormat="0" applyAlignment="0" applyProtection="0">
      <alignment vertical="center"/>
    </xf>
    <xf numFmtId="0" fontId="32" fillId="37" borderId="93" applyNumberFormat="0" applyFont="0" applyAlignment="0" applyProtection="0"/>
    <xf numFmtId="0" fontId="70" fillId="0" borderId="96" applyNumberFormat="0" applyFill="0" applyAlignment="0" applyProtection="0"/>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7" fillId="32"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98" fillId="19"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92" fillId="42" borderId="95" applyNumberFormat="0" applyAlignment="0" applyProtection="0">
      <alignment vertical="center"/>
    </xf>
    <xf numFmtId="0" fontId="3" fillId="37" borderId="93" applyNumberFormat="0" applyFont="0" applyAlignment="0" applyProtection="0"/>
    <xf numFmtId="0" fontId="92" fillId="32" borderId="95" applyNumberFormat="0" applyAlignment="0" applyProtection="0">
      <alignment vertical="center"/>
    </xf>
    <xf numFmtId="0" fontId="95" fillId="32" borderId="94"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114" fillId="19" borderId="95"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111" fillId="0" borderId="96"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106" fillId="32"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106" fillId="32" borderId="95"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111" fillId="0" borderId="96" applyNumberFormat="0" applyFill="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3" fillId="37" borderId="93" applyNumberFormat="0" applyFont="0" applyAlignment="0" applyProtection="0"/>
    <xf numFmtId="0" fontId="32"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103"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10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103"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 fillId="37" borderId="93" applyNumberFormat="0" applyFont="0" applyAlignment="0" applyProtection="0"/>
    <xf numFmtId="0" fontId="32"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xf numFmtId="0" fontId="32"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69" fillId="19" borderId="95" applyNumberFormat="0" applyAlignment="0" applyProtection="0"/>
    <xf numFmtId="0" fontId="3"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10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41" fontId="6" fillId="0" borderId="0" applyFont="0" applyFill="0" applyBorder="0" applyAlignment="0" applyProtection="0"/>
    <xf numFmtId="0" fontId="106" fillId="32" borderId="95" applyNumberForma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49" fillId="32" borderId="95"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95" fillId="42" borderId="94"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112"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114" fillId="19"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49"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49" fillId="32"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41" fontId="6" fillId="0" borderId="0" applyFont="0" applyFill="0" applyBorder="0" applyAlignment="0" applyProtection="0"/>
    <xf numFmtId="0" fontId="56" fillId="19" borderId="95"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94" fillId="0" borderId="96" applyNumberFormat="0" applyFill="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65" fillId="32" borderId="94" applyNumberFormat="0" applyAlignment="0" applyProtection="0"/>
    <xf numFmtId="0" fontId="46" fillId="37" borderId="93" applyNumberFormat="0" applyFon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46" fillId="14" borderId="0" applyNumberFormat="0" applyBorder="0" applyAlignment="0" applyProtection="0">
      <alignment vertical="center"/>
    </xf>
    <xf numFmtId="0" fontId="112"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46" fillId="15" borderId="0" applyNumberFormat="0" applyBorder="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49" fillId="32" borderId="95" applyNumberFormat="0" applyAlignment="0" applyProtection="0">
      <alignment vertical="center"/>
    </xf>
    <xf numFmtId="0" fontId="103" fillId="37" borderId="93" applyNumberFormat="0" applyFont="0" applyAlignment="0" applyProtection="0">
      <alignment vertical="center"/>
    </xf>
    <xf numFmtId="0" fontId="46" fillId="16" borderId="0" applyNumberFormat="0" applyBorder="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7" fillId="32"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46" fillId="17" borderId="0" applyNumberFormat="0" applyBorder="0" applyAlignment="0" applyProtection="0">
      <alignment vertical="center"/>
    </xf>
    <xf numFmtId="0" fontId="95" fillId="4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46" fillId="18" borderId="0" applyNumberFormat="0" applyBorder="0" applyAlignment="0" applyProtection="0">
      <alignmen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46" fillId="19" borderId="0" applyNumberFormat="0" applyBorder="0" applyAlignment="0" applyProtection="0">
      <alignment vertical="center"/>
    </xf>
    <xf numFmtId="0" fontId="53" fillId="0" borderId="96" applyNumberFormat="0" applyFill="0" applyAlignment="0" applyProtection="0">
      <alignment vertical="center"/>
    </xf>
    <xf numFmtId="0" fontId="65" fillId="32" borderId="94"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114" applyNumberFormat="0" applyFill="0" applyAlignment="0" applyProtection="0">
      <alignment vertical="center"/>
    </xf>
    <xf numFmtId="0" fontId="31" fillId="0" borderId="116">
      <alignment horizontal="left" vertical="center"/>
    </xf>
    <xf numFmtId="0" fontId="46" fillId="20" borderId="0" applyNumberFormat="0" applyBorder="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94" fillId="0" borderId="96" applyNumberFormat="0" applyFill="0" applyAlignment="0" applyProtection="0">
      <alignment vertical="center"/>
    </xf>
    <xf numFmtId="0" fontId="92" fillId="42" borderId="95" applyNumberFormat="0" applyAlignment="0" applyProtection="0">
      <alignment vertical="center"/>
    </xf>
    <xf numFmtId="0" fontId="46" fillId="21" borderId="0" applyNumberFormat="0" applyBorder="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46" fillId="22" borderId="0" applyNumberFormat="0" applyBorder="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17" borderId="0" applyNumberFormat="0" applyBorder="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 fillId="37" borderId="93" applyNumberFormat="0" applyFont="0" applyAlignment="0" applyProtection="0">
      <alignment vertical="center"/>
    </xf>
    <xf numFmtId="0" fontId="111" fillId="0" borderId="96" applyNumberFormat="0" applyFill="0" applyAlignment="0" applyProtection="0">
      <alignment vertical="center"/>
    </xf>
    <xf numFmtId="0" fontId="106" fillId="32" borderId="95" applyNumberFormat="0" applyAlignment="0" applyProtection="0">
      <alignment vertical="center"/>
    </xf>
    <xf numFmtId="0" fontId="70" fillId="0" borderId="96" applyNumberFormat="0" applyFill="0" applyAlignment="0" applyProtection="0"/>
    <xf numFmtId="0" fontId="46" fillId="20" borderId="0" applyNumberFormat="0" applyBorder="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46" fillId="23" borderId="0" applyNumberFormat="0" applyBorder="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4" fillId="24" borderId="0" applyNumberFormat="0" applyBorder="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4" fillId="21" borderId="0" applyNumberFormat="0" applyBorder="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64" fillId="22" borderId="0" applyNumberFormat="0" applyBorder="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4" fillId="25" borderId="0" applyNumberFormat="0" applyBorder="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67" fillId="32" borderId="95" applyNumberFormat="0" applyAlignment="0" applyProtection="0"/>
    <xf numFmtId="0" fontId="64" fillId="26" borderId="0" applyNumberFormat="0" applyBorder="0" applyAlignment="0" applyProtection="0">
      <alignment vertical="center"/>
    </xf>
    <xf numFmtId="0" fontId="3" fillId="37" borderId="93" applyNumberFormat="0" applyFont="0" applyAlignment="0" applyProtection="0"/>
    <xf numFmtId="0" fontId="31" fillId="0" borderId="116">
      <alignment horizontal="left" vertical="center"/>
    </xf>
    <xf numFmtId="0" fontId="94" fillId="0" borderId="96" applyNumberFormat="0" applyFill="0" applyAlignment="0" applyProtection="0">
      <alignment vertical="center"/>
    </xf>
    <xf numFmtId="0" fontId="64" fillId="27" borderId="0" applyNumberFormat="0" applyBorder="0" applyAlignment="0" applyProtection="0">
      <alignment vertical="center"/>
    </xf>
    <xf numFmtId="0" fontId="31" fillId="0" borderId="116">
      <alignment horizontal="left" vertical="center"/>
    </xf>
    <xf numFmtId="0" fontId="70" fillId="0" borderId="96" applyNumberFormat="0" applyFill="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94" fillId="0" borderId="114" applyNumberFormat="0" applyFill="0" applyAlignment="0" applyProtection="0">
      <alignmen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54"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114" fillId="19" borderId="95" applyNumberFormat="0" applyAlignment="0" applyProtection="0">
      <alignment vertical="center"/>
    </xf>
    <xf numFmtId="0" fontId="111"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92"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09">
      <alignment horizontal="left" vertical="center"/>
    </xf>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69" fillId="19" borderId="95" applyNumberFormat="0" applyAlignment="0" applyProtection="0"/>
    <xf numFmtId="0" fontId="95" fillId="32" borderId="94" applyNumberFormat="0" applyAlignment="0" applyProtection="0">
      <alignment vertical="center"/>
    </xf>
    <xf numFmtId="0" fontId="3" fillId="37" borderId="93" applyNumberFormat="0" applyFont="0" applyAlignment="0" applyProtection="0">
      <alignmen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95" fillId="42" borderId="94" applyNumberFormat="0" applyAlignment="0" applyProtection="0">
      <alignment vertical="center"/>
    </xf>
    <xf numFmtId="0" fontId="54" fillId="32" borderId="94" applyNumberFormat="0" applyAlignment="0" applyProtection="0">
      <alignment vertical="center"/>
    </xf>
    <xf numFmtId="0" fontId="95" fillId="32" borderId="94" applyNumberFormat="0" applyAlignment="0" applyProtection="0">
      <alignment vertical="center"/>
    </xf>
    <xf numFmtId="0" fontId="112" fillId="32" borderId="94" applyNumberFormat="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4" fillId="28" borderId="0" applyNumberFormat="0" applyBorder="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4" fillId="29" borderId="0" applyNumberFormat="0" applyBorder="0" applyAlignment="0" applyProtection="0">
      <alignment vertical="center"/>
    </xf>
    <xf numFmtId="0" fontId="92" fillId="3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64" fillId="30" borderId="0" applyNumberFormat="0" applyBorder="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4" fillId="25" borderId="0" applyNumberFormat="0" applyBorder="0" applyAlignment="0" applyProtection="0">
      <alignment vertical="center"/>
    </xf>
    <xf numFmtId="0" fontId="69" fillId="19" borderId="95" applyNumberFormat="0" applyAlignment="0" applyProtection="0"/>
    <xf numFmtId="0" fontId="65" fillId="32" borderId="94" applyNumberFormat="0" applyAlignment="0" applyProtection="0"/>
    <xf numFmtId="0" fontId="94" fillId="0" borderId="114" applyNumberFormat="0" applyFill="0" applyAlignment="0" applyProtection="0">
      <alignment vertical="center"/>
    </xf>
    <xf numFmtId="0" fontId="64" fillId="26" borderId="0" applyNumberFormat="0" applyBorder="0" applyAlignment="0" applyProtection="0">
      <alignment vertical="center"/>
    </xf>
    <xf numFmtId="0" fontId="32" fillId="37" borderId="93" applyNumberFormat="0" applyFont="0" applyAlignment="0" applyProtection="0"/>
    <xf numFmtId="0" fontId="53" fillId="0" borderId="96" applyNumberFormat="0" applyFill="0" applyAlignment="0" applyProtection="0">
      <alignment vertical="center"/>
    </xf>
    <xf numFmtId="0" fontId="111" fillId="0" borderId="96" applyNumberFormat="0" applyFill="0" applyAlignment="0" applyProtection="0">
      <alignment vertical="center"/>
    </xf>
    <xf numFmtId="0" fontId="64" fillId="31" borderId="0" applyNumberFormat="0" applyBorder="0" applyAlignment="0" applyProtection="0">
      <alignment vertical="center"/>
    </xf>
    <xf numFmtId="0" fontId="95"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56" fillId="19" borderId="95" applyNumberFormat="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3" fillId="37" borderId="93" applyNumberFormat="0" applyFont="0" applyAlignment="0" applyProtection="0">
      <alignment vertical="center"/>
    </xf>
    <xf numFmtId="0" fontId="112" fillId="32" borderId="94" applyNumberFormat="0" applyAlignment="0" applyProtection="0">
      <alignment vertical="center"/>
    </xf>
    <xf numFmtId="0" fontId="87" fillId="33" borderId="23" applyNumberFormat="0" applyAlignment="0" applyProtection="0">
      <alignment vertical="center"/>
    </xf>
    <xf numFmtId="0" fontId="46" fillId="37" borderId="93" applyNumberFormat="0" applyFon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88" fillId="36" borderId="0" applyNumberFormat="0" applyBorder="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56" fillId="19" borderId="95" applyNumberFormat="0" applyAlignment="0" applyProtection="0">
      <alignment vertical="center"/>
    </xf>
    <xf numFmtId="0" fontId="94" fillId="0" borderId="96" applyNumberFormat="0" applyFill="0" applyAlignment="0" applyProtection="0">
      <alignment vertical="center"/>
    </xf>
    <xf numFmtId="0" fontId="95" fillId="42" borderId="94" applyNumberFormat="0" applyAlignment="0" applyProtection="0">
      <alignment vertical="center"/>
    </xf>
    <xf numFmtId="0" fontId="54" fillId="32" borderId="94" applyNumberFormat="0" applyAlignment="0" applyProtection="0">
      <alignment vertical="center"/>
    </xf>
    <xf numFmtId="0" fontId="95" fillId="32" borderId="94" applyNumberFormat="0" applyAlignment="0" applyProtection="0">
      <alignment vertical="center"/>
    </xf>
    <xf numFmtId="0" fontId="112" fillId="32" borderId="94"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90" fillId="0" borderId="29"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91" fillId="15" borderId="0" applyNumberFormat="0" applyBorder="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3" fillId="0" borderId="0" applyNumberFormat="0" applyFill="0" applyBorder="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94" fillId="0" borderId="114" applyNumberFormat="0" applyFill="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96" fillId="0" borderId="0" applyNumberFormat="0" applyFill="0" applyBorder="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24" fillId="0" borderId="0">
      <alignment vertical="center"/>
    </xf>
    <xf numFmtId="0" fontId="3" fillId="0" borderId="0">
      <alignment vertical="center"/>
    </xf>
    <xf numFmtId="0" fontId="3" fillId="0" borderId="0"/>
    <xf numFmtId="0" fontId="29" fillId="0" borderId="0"/>
    <xf numFmtId="0" fontId="99" fillId="16" borderId="0" applyNumberFormat="0" applyBorder="0" applyAlignment="0" applyProtection="0">
      <alignment vertical="center"/>
    </xf>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94" fillId="0" borderId="96" applyNumberFormat="0" applyFill="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09">
      <alignment horizontal="left" vertical="center"/>
    </xf>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92" fillId="32"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54" fillId="32" borderId="94" applyNumberForma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46" fillId="37" borderId="93" applyNumberFormat="0" applyFon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31" fillId="0" borderId="116">
      <alignment horizontal="left" vertical="center"/>
    </xf>
    <xf numFmtId="0" fontId="94" fillId="0" borderId="114" applyNumberFormat="0" applyFill="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2"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2" fillId="37" borderId="93" applyNumberFormat="0" applyFont="0" applyAlignment="0" applyProtection="0"/>
    <xf numFmtId="0" fontId="49"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95" fillId="4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56"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94" fillId="0" borderId="96" applyNumberFormat="0" applyFill="0" applyAlignment="0" applyProtection="0">
      <alignment vertical="center"/>
    </xf>
    <xf numFmtId="0" fontId="54" fillId="32" borderId="94"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92" fillId="32" borderId="95" applyNumberFormat="0" applyAlignment="0" applyProtection="0">
      <alignment vertical="center"/>
    </xf>
    <xf numFmtId="0" fontId="54" fillId="32" borderId="94"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98" fillId="19" borderId="95"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94" fillId="0" borderId="114" applyNumberFormat="0" applyFill="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41" fontId="6" fillId="0" borderId="0" applyFont="0" applyFill="0" applyBorder="0" applyAlignment="0" applyProtection="0"/>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54" fillId="32" borderId="94" applyNumberFormat="0" applyAlignment="0" applyProtection="0">
      <alignment vertical="center"/>
    </xf>
    <xf numFmtId="0" fontId="92" fillId="42" borderId="95" applyNumberFormat="0" applyAlignment="0" applyProtection="0">
      <alignment vertical="center"/>
    </xf>
    <xf numFmtId="0" fontId="53"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112" fillId="32" borderId="94" applyNumberFormat="0" applyAlignment="0" applyProtection="0">
      <alignment vertical="center"/>
    </xf>
    <xf numFmtId="0" fontId="112" fillId="3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 fillId="37" borderId="93" applyNumberFormat="0" applyFont="0" applyAlignment="0" applyProtection="0"/>
    <xf numFmtId="0" fontId="53" fillId="0" borderId="96" applyNumberFormat="0" applyFill="0" applyAlignment="0" applyProtection="0">
      <alignment vertical="center"/>
    </xf>
    <xf numFmtId="0" fontId="31" fillId="0" borderId="116">
      <alignment horizontal="left" vertical="center"/>
    </xf>
    <xf numFmtId="0" fontId="70" fillId="0" borderId="96" applyNumberFormat="0" applyFill="0" applyAlignment="0" applyProtection="0"/>
    <xf numFmtId="0" fontId="65" fillId="32" borderId="94" applyNumberFormat="0" applyAlignment="0" applyProtection="0"/>
    <xf numFmtId="0" fontId="3" fillId="37" borderId="93" applyNumberFormat="0" applyFont="0" applyAlignment="0" applyProtection="0"/>
    <xf numFmtId="0" fontId="92" fillId="42" borderId="95"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49" fillId="3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95" fillId="4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2"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106" fillId="32" borderId="95" applyNumberFormat="0" applyAlignment="0" applyProtection="0">
      <alignmen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09">
      <alignment horizontal="left" vertical="center"/>
    </xf>
    <xf numFmtId="0" fontId="31" fillId="0" borderId="116">
      <alignment horizontal="left" vertical="center"/>
    </xf>
    <xf numFmtId="0" fontId="95" fillId="42" borderId="94"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94" fillId="0" borderId="114" applyNumberFormat="0" applyFill="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95" fillId="42" borderId="94" applyNumberFormat="0" applyAlignment="0" applyProtection="0">
      <alignment vertical="center"/>
    </xf>
    <xf numFmtId="0" fontId="53"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67" fillId="32" borderId="95" applyNumberFormat="0" applyAlignment="0" applyProtection="0"/>
    <xf numFmtId="0" fontId="46" fillId="37" borderId="93" applyNumberFormat="0" applyFont="0" applyAlignment="0" applyProtection="0">
      <alignment vertical="center"/>
    </xf>
    <xf numFmtId="0" fontId="67" fillId="32" borderId="95" applyNumberFormat="0" applyAlignment="0" applyProtection="0"/>
    <xf numFmtId="0" fontId="67" fillId="32" borderId="95" applyNumberFormat="0" applyAlignment="0" applyProtection="0"/>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46" fillId="37" borderId="93" applyNumberFormat="0" applyFon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2" fillId="37" borderId="93" applyNumberFormat="0" applyFont="0" applyAlignment="0" applyProtection="0"/>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2" fillId="37" borderId="93" applyNumberFormat="0" applyFont="0" applyAlignment="0" applyProtection="0"/>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70" fillId="0" borderId="96" applyNumberFormat="0" applyFill="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70" fillId="0" borderId="96" applyNumberFormat="0" applyFill="0" applyAlignment="0" applyProtection="0"/>
    <xf numFmtId="0" fontId="95"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103" fillId="37" borderId="93" applyNumberFormat="0" applyFont="0" applyAlignment="0" applyProtection="0">
      <alignment vertical="center"/>
    </xf>
    <xf numFmtId="0" fontId="31" fillId="0" borderId="116">
      <alignment horizontal="left" vertical="center"/>
    </xf>
    <xf numFmtId="0" fontId="32" fillId="37" borderId="93" applyNumberFormat="0" applyFont="0" applyAlignment="0" applyProtection="0"/>
    <xf numFmtId="0" fontId="67" fillId="32"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98" fillId="19" borderId="95"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112" fillId="32" borderId="94"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70" fillId="0" borderId="96" applyNumberFormat="0" applyFill="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92" fillId="42"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54" fillId="32" borderId="94" applyNumberFormat="0" applyAlignment="0" applyProtection="0">
      <alignment vertical="center"/>
    </xf>
    <xf numFmtId="0" fontId="98" fillId="19" borderId="95" applyNumberFormat="0" applyAlignment="0" applyProtection="0">
      <alignment vertical="center"/>
    </xf>
    <xf numFmtId="0" fontId="53" fillId="0" borderId="96" applyNumberFormat="0" applyFill="0" applyAlignment="0" applyProtection="0">
      <alignment vertical="center"/>
    </xf>
    <xf numFmtId="0" fontId="65" fillId="32" borderId="94" applyNumberFormat="0" applyAlignment="0" applyProtection="0"/>
    <xf numFmtId="0" fontId="3" fillId="37" borderId="93" applyNumberFormat="0" applyFont="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54" fillId="32" borderId="94"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94" fillId="0" borderId="96" applyNumberFormat="0" applyFill="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31" fillId="0" borderId="116">
      <alignment horizontal="left" vertical="center"/>
    </xf>
    <xf numFmtId="0" fontId="94" fillId="0" borderId="114" applyNumberFormat="0" applyFill="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53" fillId="0" borderId="96" applyNumberFormat="0" applyFill="0" applyAlignment="0" applyProtection="0">
      <alignment vertical="center"/>
    </xf>
    <xf numFmtId="0" fontId="3" fillId="37" borderId="93" applyNumberFormat="0" applyFont="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69" fillId="19" borderId="95" applyNumberFormat="0" applyAlignment="0" applyProtection="0"/>
    <xf numFmtId="0" fontId="114" fillId="19"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3" fillId="37" borderId="93" applyNumberFormat="0" applyFon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92" fillId="32" borderId="95"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94" fillId="0" borderId="114" applyNumberFormat="0" applyFill="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49"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46" fillId="37" borderId="93" applyNumberFormat="0" applyFont="0" applyAlignment="0" applyProtection="0">
      <alignment vertical="center"/>
    </xf>
    <xf numFmtId="0" fontId="92" fillId="32" borderId="95" applyNumberFormat="0" applyAlignment="0" applyProtection="0">
      <alignment vertical="center"/>
    </xf>
    <xf numFmtId="0" fontId="65" fillId="32" borderId="94" applyNumberFormat="0" applyAlignment="0" applyProtection="0"/>
    <xf numFmtId="0" fontId="70" fillId="0" borderId="96" applyNumberFormat="0" applyFill="0" applyAlignment="0" applyProtection="0"/>
    <xf numFmtId="0" fontId="32" fillId="37" borderId="93" applyNumberFormat="0" applyFont="0" applyAlignment="0" applyProtection="0"/>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3" fillId="37" borderId="93" applyNumberFormat="0" applyFont="0" applyAlignment="0" applyProtection="0"/>
    <xf numFmtId="0" fontId="53" fillId="0" borderId="96" applyNumberFormat="0" applyFill="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65" fillId="32" borderId="94" applyNumberFormat="0" applyAlignment="0" applyProtection="0"/>
    <xf numFmtId="0" fontId="106" fillId="32"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67" fillId="32"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69" fillId="19" borderId="95" applyNumberFormat="0" applyAlignment="0" applyProtection="0"/>
    <xf numFmtId="0" fontId="32" fillId="37" borderId="93" applyNumberFormat="0" applyFon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95" fillId="32" borderId="94"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4"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 fillId="37" borderId="93" applyNumberFormat="0" applyFont="0" applyAlignment="0" applyProtection="0"/>
    <xf numFmtId="0" fontId="32" fillId="37" borderId="93" applyNumberFormat="0" applyFon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9" fillId="19" borderId="95" applyNumberFormat="0" applyAlignment="0" applyProtection="0"/>
    <xf numFmtId="0" fontId="92"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53" fillId="0" borderId="96" applyNumberFormat="0" applyFill="0" applyAlignment="0" applyProtection="0">
      <alignmen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 fillId="37" borderId="93" applyNumberFormat="0" applyFont="0" applyAlignment="0" applyProtection="0"/>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53" fillId="0" borderId="96" applyNumberFormat="0" applyFill="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49" fillId="32" borderId="95"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67" fillId="32" borderId="95" applyNumberFormat="0" applyAlignment="0" applyProtection="0"/>
    <xf numFmtId="0" fontId="65" fillId="32" borderId="94"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5" fillId="32" borderId="94"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70" fillId="0" borderId="96" applyNumberFormat="0" applyFill="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56" fillId="19"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92" fillId="42"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11" fillId="0" borderId="96" applyNumberFormat="0" applyFill="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106"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46" fillId="37" borderId="93" applyNumberFormat="0" applyFon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 fillId="37" borderId="93" applyNumberFormat="0" applyFont="0" applyAlignment="0" applyProtection="0"/>
    <xf numFmtId="0" fontId="98" fillId="19" borderId="95"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 fillId="37" borderId="93" applyNumberFormat="0" applyFon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 fillId="37" borderId="93" applyNumberFormat="0" applyFon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111"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106"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106"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3" fillId="37" borderId="93" applyNumberFormat="0" applyFont="0" applyAlignment="0" applyProtection="0"/>
    <xf numFmtId="0" fontId="114" fillId="19"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03" fillId="37" borderId="93" applyNumberFormat="0" applyFon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2" fillId="37" borderId="93" applyNumberFormat="0" applyFont="0" applyAlignment="0" applyProtection="0"/>
    <xf numFmtId="0" fontId="112" fillId="32" borderId="94"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111" fillId="0" borderId="96" applyNumberFormat="0" applyFill="0" applyAlignment="0" applyProtection="0">
      <alignment vertical="center"/>
    </xf>
    <xf numFmtId="0" fontId="31" fillId="0" borderId="116">
      <alignment horizontal="left" vertical="center"/>
    </xf>
    <xf numFmtId="0" fontId="94" fillId="0" borderId="114"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49" fillId="3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32" fillId="37" borderId="93" applyNumberFormat="0" applyFont="0" applyAlignment="0" applyProtection="0"/>
    <xf numFmtId="0" fontId="69" fillId="19" borderId="95"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49"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 fillId="37" borderId="93" applyNumberFormat="0" applyFont="0" applyAlignment="0" applyProtection="0"/>
    <xf numFmtId="0" fontId="70" fillId="0" borderId="96" applyNumberFormat="0" applyFill="0" applyAlignment="0" applyProtection="0"/>
    <xf numFmtId="0" fontId="31" fillId="0" borderId="116">
      <alignment horizontal="left" vertical="center"/>
    </xf>
    <xf numFmtId="0" fontId="53" fillId="0" borderId="96" applyNumberFormat="0" applyFill="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53" fillId="0" borderId="96" applyNumberFormat="0" applyFill="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70" fillId="0" borderId="96" applyNumberFormat="0" applyFill="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 fillId="37" borderId="93" applyNumberFormat="0" applyFon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65" fillId="32" borderId="94" applyNumberFormat="0" applyAlignment="0" applyProtection="0"/>
    <xf numFmtId="0" fontId="56"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54" fillId="32" borderId="94"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70" fillId="0" borderId="96" applyNumberFormat="0" applyFill="0" applyAlignment="0" applyProtection="0"/>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56" fillId="19"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5" fillId="32" borderId="94" applyNumberFormat="0" applyAlignment="0" applyProtection="0"/>
    <xf numFmtId="0" fontId="69" fillId="19" borderId="95"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3" fillId="37" borderId="93" applyNumberFormat="0" applyFont="0" applyAlignment="0" applyProtection="0"/>
    <xf numFmtId="0" fontId="31" fillId="0" borderId="116">
      <alignment horizontal="left" vertical="center"/>
    </xf>
    <xf numFmtId="0" fontId="106" fillId="32" borderId="95" applyNumberFormat="0" applyAlignment="0" applyProtection="0">
      <alignment vertical="center"/>
    </xf>
    <xf numFmtId="0" fontId="65" fillId="32" borderId="94"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 fillId="37" borderId="93" applyNumberFormat="0" applyFon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114" fillId="19" borderId="95"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95" fillId="4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41" fontId="6" fillId="0" borderId="0" applyFont="0" applyFill="0" applyBorder="0" applyAlignment="0" applyProtection="0"/>
    <xf numFmtId="0" fontId="31" fillId="0" borderId="116">
      <alignment horizontal="lef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56" fillId="19" borderId="95" applyNumberFormat="0" applyAlignment="0" applyProtection="0">
      <alignment vertical="center"/>
    </xf>
    <xf numFmtId="0" fontId="49" fillId="32" borderId="95" applyNumberForma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53" fillId="0" borderId="96" applyNumberFormat="0" applyFill="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5" fillId="32" borderId="94"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2" fillId="37" borderId="93" applyNumberFormat="0" applyFont="0" applyAlignment="0" applyProtection="0"/>
    <xf numFmtId="0" fontId="54" fillId="32" borderId="94" applyNumberFormat="0" applyAlignment="0" applyProtection="0">
      <alignment vertical="center"/>
    </xf>
    <xf numFmtId="0" fontId="49" fillId="32" borderId="95" applyNumberForma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106" fillId="32" borderId="95" applyNumberFormat="0" applyAlignment="0" applyProtection="0">
      <alignment vertical="center"/>
    </xf>
    <xf numFmtId="0" fontId="94" fillId="0" borderId="96" applyNumberFormat="0" applyFill="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92"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95" fillId="42" borderId="94"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92" fillId="32" borderId="95" applyNumberFormat="0" applyAlignment="0" applyProtection="0">
      <alignment vertical="center"/>
    </xf>
    <xf numFmtId="0" fontId="69" fillId="19" borderId="95" applyNumberFormat="0" applyAlignment="0" applyProtection="0"/>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2"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54" fillId="32" borderId="94"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106" fillId="32" borderId="95" applyNumberFormat="0" applyAlignment="0" applyProtection="0">
      <alignmen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56" fillId="19" borderId="95"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103"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114"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70" fillId="0" borderId="96" applyNumberFormat="0" applyFill="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7" fillId="32" borderId="95" applyNumberFormat="0" applyAlignment="0" applyProtection="0"/>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 fillId="37" borderId="93" applyNumberFormat="0" applyFont="0" applyAlignment="0" applyProtection="0"/>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2" fillId="32" borderId="95" applyNumberFormat="0" applyAlignment="0" applyProtection="0">
      <alignment vertical="center"/>
    </xf>
    <xf numFmtId="0" fontId="65" fillId="32" borderId="94" applyNumberFormat="0" applyAlignment="0" applyProtection="0"/>
    <xf numFmtId="0" fontId="92"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94" fillId="0" borderId="114" applyNumberFormat="0" applyFill="0" applyAlignment="0" applyProtection="0">
      <alignment vertical="center"/>
    </xf>
    <xf numFmtId="0" fontId="114"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70" fillId="0" borderId="96" applyNumberFormat="0" applyFill="0" applyAlignment="0" applyProtection="0"/>
    <xf numFmtId="0" fontId="65" fillId="32" borderId="94" applyNumberFormat="0" applyAlignment="0" applyProtection="0"/>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65" fillId="32" borderId="94" applyNumberFormat="0" applyAlignment="0" applyProtection="0"/>
    <xf numFmtId="0" fontId="31" fillId="0" borderId="116">
      <alignment horizontal="lef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70" fillId="0" borderId="96" applyNumberFormat="0" applyFill="0" applyAlignment="0" applyProtection="0"/>
    <xf numFmtId="0" fontId="67" fillId="32" borderId="95" applyNumberFormat="0" applyAlignment="0" applyProtection="0"/>
    <xf numFmtId="0" fontId="95"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65" fillId="32" borderId="94" applyNumberFormat="0" applyAlignment="0" applyProtection="0"/>
    <xf numFmtId="0" fontId="31" fillId="0" borderId="116">
      <alignment horizontal="left" vertical="center"/>
    </xf>
    <xf numFmtId="0" fontId="3" fillId="37" borderId="93" applyNumberFormat="0" applyFon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 fillId="37" borderId="93" applyNumberFormat="0" applyFont="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94" fillId="0" borderId="114" applyNumberFormat="0" applyFill="0" applyAlignment="0" applyProtection="0">
      <alignment vertical="center"/>
    </xf>
    <xf numFmtId="0" fontId="56"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 fillId="37" borderId="93" applyNumberFormat="0" applyFont="0" applyAlignment="0" applyProtection="0">
      <alignment vertical="center"/>
    </xf>
    <xf numFmtId="0" fontId="95" fillId="32" borderId="94"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114" applyNumberFormat="0" applyFill="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114" fillId="19" borderId="95" applyNumberFormat="0" applyAlignment="0" applyProtection="0">
      <alignment vertical="center"/>
    </xf>
    <xf numFmtId="0" fontId="49" fillId="32" borderId="95" applyNumberFormat="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65" fillId="32" borderId="94" applyNumberFormat="0" applyAlignment="0" applyProtection="0"/>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92" fillId="32" borderId="95"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65" fillId="32" borderId="94" applyNumberFormat="0" applyAlignment="0" applyProtection="0"/>
    <xf numFmtId="0" fontId="106" fillId="32" borderId="95" applyNumberFormat="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 fillId="37" borderId="93" applyNumberFormat="0" applyFon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112"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95" fillId="42" borderId="94"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56" fillId="19" borderId="95"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70" fillId="0" borderId="96" applyNumberFormat="0" applyFill="0" applyAlignment="0" applyProtection="0"/>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2" fillId="37" borderId="93" applyNumberFormat="0" applyFont="0" applyAlignment="0" applyProtection="0"/>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46" fillId="37" borderId="93" applyNumberFormat="0" applyFon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2"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95" fillId="32" borderId="94"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31" fillId="0" borderId="116">
      <alignment horizontal="left" vertical="center"/>
    </xf>
    <xf numFmtId="0" fontId="54" fillId="32" borderId="94"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70" fillId="0" borderId="96" applyNumberFormat="0" applyFill="0" applyAlignment="0" applyProtection="0"/>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92" fillId="42" borderId="95" applyNumberFormat="0" applyAlignment="0" applyProtection="0">
      <alignment vertical="center"/>
    </xf>
    <xf numFmtId="0" fontId="3" fillId="37" borderId="93" applyNumberFormat="0" applyFont="0" applyAlignment="0" applyProtection="0"/>
    <xf numFmtId="0" fontId="70" fillId="0" borderId="96" applyNumberFormat="0" applyFill="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11" fillId="0" borderId="96" applyNumberFormat="0" applyFill="0" applyAlignment="0" applyProtection="0">
      <alignment vertical="center"/>
    </xf>
    <xf numFmtId="0" fontId="114" fillId="19" borderId="95" applyNumberFormat="0" applyAlignment="0" applyProtection="0">
      <alignment vertical="center"/>
    </xf>
    <xf numFmtId="0" fontId="95" fillId="42" borderId="94"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70" fillId="0" borderId="96" applyNumberFormat="0" applyFill="0" applyAlignment="0" applyProtection="0"/>
    <xf numFmtId="0" fontId="65" fillId="32" borderId="94" applyNumberFormat="0" applyAlignment="0" applyProtection="0"/>
    <xf numFmtId="0" fontId="70" fillId="0" borderId="96" applyNumberFormat="0" applyFill="0" applyAlignment="0" applyProtection="0"/>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56" fillId="19" borderId="95"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95" fillId="42" borderId="94"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65" fillId="32" borderId="94" applyNumberFormat="0" applyAlignment="0" applyProtection="0"/>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106"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69" fillId="19" borderId="95" applyNumberFormat="0" applyAlignment="0" applyProtection="0"/>
    <xf numFmtId="0" fontId="106" fillId="32"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31" fillId="0" borderId="116">
      <alignment horizontal="left" vertical="center"/>
    </xf>
    <xf numFmtId="0" fontId="94" fillId="0" borderId="96" applyNumberFormat="0" applyFill="0" applyAlignment="0" applyProtection="0">
      <alignment vertical="center"/>
    </xf>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31" fillId="0" borderId="116">
      <alignment horizontal="left" vertical="center"/>
    </xf>
    <xf numFmtId="0" fontId="98" fillId="19"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112" fillId="32" borderId="94" applyNumberFormat="0" applyAlignment="0" applyProtection="0">
      <alignment vertical="center"/>
    </xf>
    <xf numFmtId="0" fontId="32" fillId="37" borderId="93" applyNumberFormat="0" applyFont="0" applyAlignment="0" applyProtection="0"/>
    <xf numFmtId="0" fontId="111" fillId="0" borderId="96" applyNumberFormat="0" applyFill="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65" fillId="32" borderId="94" applyNumberFormat="0" applyAlignment="0" applyProtection="0"/>
    <xf numFmtId="0" fontId="95" fillId="42" borderId="94"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5" fillId="32" borderId="94"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70" fillId="0" borderId="96" applyNumberFormat="0" applyFill="0" applyAlignment="0" applyProtection="0"/>
    <xf numFmtId="0" fontId="56" fillId="19"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67" fillId="32" borderId="95"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98"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106" fillId="32" borderId="95"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98"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53" fillId="0" borderId="96" applyNumberFormat="0" applyFill="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65" fillId="32" borderId="94"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103"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41" fontId="6" fillId="0" borderId="0" applyFont="0" applyFill="0" applyBorder="0" applyAlignment="0" applyProtection="0"/>
    <xf numFmtId="0" fontId="31" fillId="0" borderId="116">
      <alignment horizontal="left" vertical="center"/>
    </xf>
    <xf numFmtId="0" fontId="65" fillId="32" borderId="94" applyNumberFormat="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4" fillId="19"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112" fillId="32" borderId="94" applyNumberFormat="0" applyAlignment="0" applyProtection="0">
      <alignment vertical="center"/>
    </xf>
    <xf numFmtId="0" fontId="32" fillId="37" borderId="93" applyNumberFormat="0" applyFont="0" applyAlignment="0" applyProtection="0"/>
    <xf numFmtId="0" fontId="65" fillId="32" borderId="94" applyNumberFormat="0" applyAlignment="0" applyProtection="0"/>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4" fillId="19"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xf numFmtId="0" fontId="49"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46" fillId="37" borderId="93" applyNumberFormat="0" applyFont="0" applyAlignment="0" applyProtection="0">
      <alignment vertical="center"/>
    </xf>
    <xf numFmtId="0" fontId="112" fillId="32" borderId="94"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92" fillId="42" borderId="95" applyNumberFormat="0" applyAlignment="0" applyProtection="0">
      <alignment vertical="center"/>
    </xf>
    <xf numFmtId="0" fontId="112" fillId="32" borderId="94" applyNumberFormat="0" applyAlignment="0" applyProtection="0">
      <alignment vertical="center"/>
    </xf>
    <xf numFmtId="0" fontId="112" fillId="32" borderId="94" applyNumberForma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106" fillId="32" borderId="95" applyNumberFormat="0" applyAlignment="0" applyProtection="0">
      <alignment vertical="center"/>
    </xf>
    <xf numFmtId="0" fontId="111" fillId="0" borderId="96" applyNumberFormat="0" applyFill="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92" fillId="32"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95" fillId="4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92" fillId="42"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5" fillId="32" borderId="94"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56" fillId="19" borderId="95"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7" fillId="32"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53" fillId="0" borderId="96" applyNumberFormat="0" applyFill="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46" fillId="37" borderId="93" applyNumberFormat="0" applyFon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98" fillId="19" borderId="95" applyNumberFormat="0" applyAlignment="0" applyProtection="0">
      <alignment vertical="center"/>
    </xf>
    <xf numFmtId="0" fontId="70" fillId="0" borderId="96" applyNumberFormat="0" applyFill="0" applyAlignment="0" applyProtection="0"/>
    <xf numFmtId="0" fontId="32" fillId="37" borderId="93" applyNumberFormat="0" applyFont="0" applyAlignment="0" applyProtection="0"/>
    <xf numFmtId="0" fontId="92" fillId="42" borderId="95" applyNumberFormat="0" applyAlignment="0" applyProtection="0">
      <alignment vertical="center"/>
    </xf>
    <xf numFmtId="0" fontId="95" fillId="32" borderId="94" applyNumberFormat="0" applyAlignment="0" applyProtection="0">
      <alignment vertical="center"/>
    </xf>
    <xf numFmtId="0" fontId="92" fillId="32" borderId="95" applyNumberFormat="0" applyAlignment="0" applyProtection="0">
      <alignment vertical="center"/>
    </xf>
    <xf numFmtId="0" fontId="103" fillId="37" borderId="93" applyNumberFormat="0" applyFon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65" fillId="32" borderId="94" applyNumberFormat="0" applyAlignment="0" applyProtection="0"/>
    <xf numFmtId="0" fontId="92" fillId="42" borderId="95" applyNumberFormat="0" applyAlignment="0" applyProtection="0">
      <alignment vertical="center"/>
    </xf>
    <xf numFmtId="0" fontId="32" fillId="37" borderId="93" applyNumberFormat="0" applyFont="0" applyAlignment="0" applyProtection="0"/>
    <xf numFmtId="0" fontId="95" fillId="42" borderId="94" applyNumberFormat="0" applyAlignment="0" applyProtection="0">
      <alignment vertical="center"/>
    </xf>
    <xf numFmtId="0" fontId="54" fillId="32" borderId="94" applyNumberFormat="0" applyAlignment="0" applyProtection="0">
      <alignment vertical="center"/>
    </xf>
    <xf numFmtId="0" fontId="112" fillId="3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92" fillId="32"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49" fillId="32" borderId="95" applyNumberFormat="0" applyAlignment="0" applyProtection="0">
      <alignment vertical="center"/>
    </xf>
    <xf numFmtId="0" fontId="103" fillId="37" borderId="93" applyNumberFormat="0" applyFont="0" applyAlignment="0" applyProtection="0">
      <alignment vertical="center"/>
    </xf>
    <xf numFmtId="0" fontId="94" fillId="0" borderId="96" applyNumberFormat="0" applyFill="0" applyAlignment="0" applyProtection="0">
      <alignment vertical="center"/>
    </xf>
    <xf numFmtId="0" fontId="65" fillId="32" borderId="94" applyNumberFormat="0" applyAlignment="0" applyProtection="0"/>
    <xf numFmtId="0" fontId="49" fillId="32" borderId="95"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06" fillId="32" borderId="95" applyNumberFormat="0" applyAlignment="0" applyProtection="0">
      <alignment vertical="center"/>
    </xf>
    <xf numFmtId="0" fontId="3" fillId="37" borderId="93" applyNumberFormat="0" applyFont="0" applyAlignment="0" applyProtection="0">
      <alignmen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32" fillId="37" borderId="93" applyNumberFormat="0" applyFont="0" applyAlignment="0" applyProtection="0"/>
    <xf numFmtId="0" fontId="92" fillId="42" borderId="95" applyNumberForma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94" fillId="0" borderId="96" applyNumberFormat="0" applyFill="0" applyAlignment="0" applyProtection="0">
      <alignment vertical="center"/>
    </xf>
    <xf numFmtId="0" fontId="114" fillId="19" borderId="95"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111" fillId="0" borderId="96"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111" fillId="0" borderId="96" applyNumberFormat="0" applyFill="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111" fillId="0" borderId="96" applyNumberFormat="0" applyFill="0" applyAlignment="0" applyProtection="0">
      <alignment vertical="center"/>
    </xf>
    <xf numFmtId="0" fontId="111" fillId="0" borderId="96" applyNumberFormat="0" applyFill="0" applyAlignment="0" applyProtection="0">
      <alignment vertical="center"/>
    </xf>
    <xf numFmtId="0" fontId="92" fillId="42" borderId="95" applyNumberFormat="0" applyAlignment="0" applyProtection="0">
      <alignment vertical="center"/>
    </xf>
    <xf numFmtId="0" fontId="56" fillId="19" borderId="95" applyNumberFormat="0" applyAlignment="0" applyProtection="0">
      <alignment vertical="center"/>
    </xf>
    <xf numFmtId="0" fontId="94" fillId="0" borderId="96" applyNumberFormat="0" applyFill="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4" fillId="32" borderId="94" applyNumberFormat="0" applyAlignment="0" applyProtection="0">
      <alignment vertical="center"/>
    </xf>
    <xf numFmtId="0" fontId="67" fillId="32" borderId="95" applyNumberFormat="0" applyAlignment="0" applyProtection="0"/>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54" fillId="32" borderId="94" applyNumberFormat="0" applyAlignment="0" applyProtection="0">
      <alignment vertical="center"/>
    </xf>
    <xf numFmtId="0" fontId="106" fillId="32" borderId="95" applyNumberFormat="0" applyAlignment="0" applyProtection="0">
      <alignment vertical="center"/>
    </xf>
    <xf numFmtId="0" fontId="94" fillId="0" borderId="114" applyNumberFormat="0" applyFill="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54" fillId="32" borderId="94"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103" fillId="37" borderId="93" applyNumberFormat="0" applyFon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95" fillId="42" borderId="94" applyNumberFormat="0" applyAlignment="0" applyProtection="0">
      <alignment vertical="center"/>
    </xf>
    <xf numFmtId="0" fontId="98" fillId="19" borderId="95"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95" fillId="32" borderId="94" applyNumberFormat="0" applyAlignment="0" applyProtection="0">
      <alignment vertical="center"/>
    </xf>
    <xf numFmtId="0" fontId="94" fillId="0" borderId="96" applyNumberFormat="0" applyFill="0" applyAlignment="0" applyProtection="0">
      <alignment vertical="center"/>
    </xf>
    <xf numFmtId="0" fontId="70" fillId="0" borderId="96" applyNumberFormat="0" applyFill="0" applyAlignment="0" applyProtection="0"/>
    <xf numFmtId="0" fontId="92" fillId="32" borderId="95"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92" fillId="32" borderId="95" applyNumberFormat="0" applyAlignment="0" applyProtection="0">
      <alignment vertical="center"/>
    </xf>
    <xf numFmtId="0" fontId="111" fillId="0" borderId="96" applyNumberFormat="0" applyFill="0" applyAlignment="0" applyProtection="0">
      <alignment vertical="center"/>
    </xf>
    <xf numFmtId="41" fontId="6" fillId="0" borderId="0" applyFont="0" applyFill="0" applyBorder="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5" fillId="32" borderId="94" applyNumberFormat="0" applyAlignment="0" applyProtection="0"/>
    <xf numFmtId="0" fontId="31" fillId="0" borderId="116">
      <alignment horizontal="left" vertical="center"/>
    </xf>
    <xf numFmtId="0" fontId="70" fillId="0" borderId="96" applyNumberFormat="0" applyFill="0" applyAlignment="0" applyProtection="0"/>
    <xf numFmtId="0" fontId="94" fillId="0" borderId="114" applyNumberFormat="0" applyFill="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92" fillId="32" borderId="95" applyNumberFormat="0" applyAlignment="0" applyProtection="0">
      <alignment vertical="center"/>
    </xf>
    <xf numFmtId="0" fontId="67" fillId="32" borderId="95" applyNumberFormat="0" applyAlignment="0" applyProtection="0"/>
    <xf numFmtId="0" fontId="112" fillId="32" borderId="94" applyNumberFormat="0" applyAlignment="0" applyProtection="0">
      <alignment vertical="center"/>
    </xf>
    <xf numFmtId="0" fontId="49" fillId="32"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103" fillId="37" borderId="93" applyNumberFormat="0" applyFont="0" applyAlignment="0" applyProtection="0">
      <alignment vertical="center"/>
    </xf>
    <xf numFmtId="0" fontId="49" fillId="32" borderId="95" applyNumberFormat="0" applyAlignment="0" applyProtection="0">
      <alignment vertical="center"/>
    </xf>
    <xf numFmtId="0" fontId="65" fillId="32" borderId="94" applyNumberFormat="0" applyAlignment="0" applyProtection="0"/>
    <xf numFmtId="0" fontId="95"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65" fillId="32" borderId="94" applyNumberFormat="0" applyAlignment="0" applyProtection="0"/>
    <xf numFmtId="0" fontId="69" fillId="19" borderId="95" applyNumberFormat="0" applyAlignment="0" applyProtection="0"/>
    <xf numFmtId="0" fontId="92" fillId="42" borderId="95" applyNumberFormat="0" applyAlignment="0" applyProtection="0">
      <alignment vertical="center"/>
    </xf>
    <xf numFmtId="0" fontId="54" fillId="32" borderId="94" applyNumberFormat="0" applyAlignment="0" applyProtection="0">
      <alignment vertical="center"/>
    </xf>
    <xf numFmtId="0" fontId="92" fillId="32" borderId="95" applyNumberFormat="0" applyAlignment="0" applyProtection="0">
      <alignment vertical="center"/>
    </xf>
    <xf numFmtId="0" fontId="54" fillId="32" borderId="94"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54" fillId="32" borderId="94" applyNumberForma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95" fillId="42" borderId="94" applyNumberFormat="0" applyAlignment="0" applyProtection="0">
      <alignment vertical="center"/>
    </xf>
    <xf numFmtId="0" fontId="94" fillId="0" borderId="114" applyNumberFormat="0" applyFill="0" applyAlignment="0" applyProtection="0">
      <alignment vertical="center"/>
    </xf>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46" fillId="37" borderId="93" applyNumberFormat="0" applyFon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65" fillId="32" borderId="94" applyNumberFormat="0" applyAlignment="0" applyProtection="0"/>
    <xf numFmtId="0" fontId="54" fillId="32" borderId="94" applyNumberFormat="0" applyAlignment="0" applyProtection="0">
      <alignment vertical="center"/>
    </xf>
    <xf numFmtId="0" fontId="70" fillId="0" borderId="96" applyNumberFormat="0" applyFill="0" applyAlignment="0" applyProtection="0"/>
    <xf numFmtId="0" fontId="67" fillId="32" borderId="95" applyNumberFormat="0" applyAlignment="0" applyProtection="0"/>
    <xf numFmtId="0" fontId="95" fillId="32" borderId="94" applyNumberForma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103" fillId="37" borderId="93" applyNumberFormat="0" applyFon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70" fillId="0" borderId="96" applyNumberFormat="0" applyFill="0" applyAlignment="0" applyProtection="0"/>
    <xf numFmtId="0" fontId="111" fillId="0" borderId="96" applyNumberFormat="0" applyFill="0" applyAlignment="0" applyProtection="0">
      <alignment vertical="center"/>
    </xf>
    <xf numFmtId="0" fontId="56" fillId="19" borderId="95" applyNumberFormat="0" applyAlignment="0" applyProtection="0">
      <alignment vertical="center"/>
    </xf>
    <xf numFmtId="0" fontId="98" fillId="19" borderId="95" applyNumberFormat="0" applyAlignment="0" applyProtection="0">
      <alignment vertical="center"/>
    </xf>
    <xf numFmtId="0" fontId="49" fillId="32" borderId="95" applyNumberFormat="0" applyAlignment="0" applyProtection="0">
      <alignment vertical="center"/>
    </xf>
    <xf numFmtId="0" fontId="114" fillId="19" borderId="95" applyNumberFormat="0" applyAlignment="0" applyProtection="0">
      <alignment vertical="center"/>
    </xf>
    <xf numFmtId="0" fontId="111" fillId="0" borderId="96" applyNumberFormat="0" applyFill="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70" fillId="0" borderId="96" applyNumberFormat="0" applyFill="0" applyAlignment="0" applyProtection="0"/>
    <xf numFmtId="0" fontId="92"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49" fillId="32" borderId="95" applyNumberFormat="0" applyAlignment="0" applyProtection="0">
      <alignment vertical="center"/>
    </xf>
    <xf numFmtId="0" fontId="32" fillId="37" borderId="93" applyNumberFormat="0" applyFon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106" fillId="32" borderId="95" applyNumberFormat="0" applyAlignment="0" applyProtection="0">
      <alignment vertical="center"/>
    </xf>
    <xf numFmtId="0" fontId="3" fillId="37" borderId="93" applyNumberFormat="0" applyFont="0" applyAlignment="0" applyProtection="0"/>
    <xf numFmtId="0" fontId="94" fillId="0" borderId="96" applyNumberFormat="0" applyFill="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92" fillId="4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2" fillId="32" borderId="95" applyNumberFormat="0" applyAlignment="0" applyProtection="0">
      <alignment vertical="center"/>
    </xf>
    <xf numFmtId="0" fontId="94" fillId="0" borderId="114"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3" fillId="37" borderId="93" applyNumberFormat="0" applyFont="0" applyAlignment="0" applyProtection="0"/>
    <xf numFmtId="0" fontId="92" fillId="32" borderId="95"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32" fillId="37" borderId="93" applyNumberFormat="0" applyFont="0" applyAlignment="0" applyProtection="0"/>
    <xf numFmtId="0" fontId="70" fillId="0" borderId="96" applyNumberFormat="0" applyFill="0" applyAlignment="0" applyProtection="0"/>
    <xf numFmtId="0" fontId="53"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2" fillId="37" borderId="93" applyNumberFormat="0" applyFont="0" applyAlignment="0" applyProtection="0"/>
    <xf numFmtId="0" fontId="56" fillId="19" borderId="95"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112" fillId="32" borderId="94" applyNumberFormat="0" applyAlignment="0" applyProtection="0">
      <alignment vertical="center"/>
    </xf>
    <xf numFmtId="0" fontId="69" fillId="19" borderId="95" applyNumberFormat="0" applyAlignment="0" applyProtection="0"/>
    <xf numFmtId="0" fontId="46" fillId="37" borderId="93" applyNumberFormat="0" applyFon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54" fillId="32" borderId="94" applyNumberFormat="0" applyAlignment="0" applyProtection="0">
      <alignmen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95" fillId="4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67" fillId="32" borderId="95"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54" fillId="32" borderId="94" applyNumberFormat="0" applyAlignment="0" applyProtection="0">
      <alignment vertical="center"/>
    </xf>
    <xf numFmtId="0" fontId="95" fillId="32" borderId="94"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70" fillId="0" borderId="96" applyNumberFormat="0" applyFill="0" applyAlignment="0" applyProtection="0"/>
    <xf numFmtId="0" fontId="53" fillId="0" borderId="96" applyNumberFormat="0" applyFill="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54" fillId="32" borderId="94" applyNumberFormat="0" applyAlignment="0" applyProtection="0">
      <alignment vertical="center"/>
    </xf>
    <xf numFmtId="0" fontId="95" fillId="32" borderId="94" applyNumberFormat="0" applyAlignment="0" applyProtection="0">
      <alignment vertical="center"/>
    </xf>
    <xf numFmtId="0" fontId="67" fillId="32" borderId="95" applyNumberFormat="0" applyAlignment="0" applyProtection="0"/>
    <xf numFmtId="0" fontId="94" fillId="0" borderId="114"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 fillId="37" borderId="93" applyNumberFormat="0" applyFont="0" applyAlignment="0" applyProtection="0">
      <alignmen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106"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111"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92" fillId="32" borderId="95" applyNumberFormat="0" applyAlignment="0" applyProtection="0">
      <alignment vertical="center"/>
    </xf>
    <xf numFmtId="0" fontId="32" fillId="37" borderId="93" applyNumberFormat="0" applyFon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112" fillId="32" borderId="94" applyNumberForma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94" fillId="0" borderId="114" applyNumberFormat="0" applyFill="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95" fillId="32" borderId="94" applyNumberFormat="0" applyAlignment="0" applyProtection="0">
      <alignment vertical="center"/>
    </xf>
    <xf numFmtId="0" fontId="53" fillId="0" borderId="96" applyNumberFormat="0" applyFill="0" applyAlignment="0" applyProtection="0">
      <alignment vertical="center"/>
    </xf>
    <xf numFmtId="0" fontId="32" fillId="37" borderId="93" applyNumberFormat="0" applyFont="0" applyAlignment="0" applyProtection="0"/>
    <xf numFmtId="0" fontId="54" fillId="32" borderId="94"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56" fillId="19" borderId="95" applyNumberFormat="0" applyAlignment="0" applyProtection="0">
      <alignment vertical="center"/>
    </xf>
    <xf numFmtId="0" fontId="67" fillId="32" borderId="95" applyNumberFormat="0" applyAlignment="0" applyProtection="0"/>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111"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95" fillId="32" borderId="94" applyNumberFormat="0" applyAlignment="0" applyProtection="0">
      <alignment vertical="center"/>
    </xf>
    <xf numFmtId="0" fontId="65" fillId="32" borderId="94" applyNumberFormat="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70" fillId="0" borderId="96" applyNumberFormat="0" applyFill="0" applyAlignment="0" applyProtection="0"/>
    <xf numFmtId="0" fontId="49" fillId="32" borderId="95" applyNumberFormat="0" applyAlignment="0" applyProtection="0">
      <alignment vertical="center"/>
    </xf>
    <xf numFmtId="0" fontId="49" fillId="32" borderId="95" applyNumberFormat="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06" fillId="32" borderId="95" applyNumberFormat="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67" fillId="32" borderId="95"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65" fillId="32" borderId="94" applyNumberFormat="0" applyAlignment="0" applyProtection="0"/>
    <xf numFmtId="0" fontId="3" fillId="37" borderId="93" applyNumberFormat="0" applyFont="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 fillId="37" borderId="93" applyNumberFormat="0" applyFont="0" applyAlignment="0" applyProtection="0">
      <alignment vertical="center"/>
    </xf>
    <xf numFmtId="0" fontId="31" fillId="0" borderId="116">
      <alignment horizontal="left" vertical="center"/>
    </xf>
    <xf numFmtId="0" fontId="3" fillId="37" borderId="93" applyNumberFormat="0" applyFont="0" applyAlignment="0" applyProtection="0"/>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92" fillId="42" borderId="95" applyNumberFormat="0" applyAlignment="0" applyProtection="0">
      <alignment vertical="center"/>
    </xf>
    <xf numFmtId="0" fontId="70" fillId="0" borderId="96" applyNumberFormat="0" applyFill="0" applyAlignment="0" applyProtection="0"/>
    <xf numFmtId="0" fontId="67" fillId="32"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3" fillId="37" borderId="93" applyNumberFormat="0" applyFont="0" applyAlignment="0" applyProtection="0">
      <alignment vertical="center"/>
    </xf>
    <xf numFmtId="0" fontId="54" fillId="32" borderId="94" applyNumberFormat="0" applyAlignment="0" applyProtection="0">
      <alignment vertical="center"/>
    </xf>
    <xf numFmtId="0" fontId="46" fillId="37" borderId="93" applyNumberFormat="0" applyFon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54" fillId="32" borderId="94"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70" fillId="0" borderId="96" applyNumberFormat="0" applyFill="0" applyAlignment="0" applyProtection="0"/>
    <xf numFmtId="0" fontId="111" fillId="0" borderId="96" applyNumberFormat="0" applyFill="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2" fillId="42" borderId="95" applyNumberFormat="0" applyAlignment="0" applyProtection="0">
      <alignment vertical="center"/>
    </xf>
    <xf numFmtId="0" fontId="95" fillId="32" borderId="94"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106" fillId="32" borderId="95" applyNumberFormat="0" applyAlignment="0" applyProtection="0">
      <alignment vertical="center"/>
    </xf>
    <xf numFmtId="0" fontId="65" fillId="32" borderId="94"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92" fillId="42" borderId="95" applyNumberFormat="0" applyAlignment="0" applyProtection="0">
      <alignment vertical="center"/>
    </xf>
    <xf numFmtId="0" fontId="94" fillId="0" borderId="114" applyNumberFormat="0" applyFill="0" applyAlignment="0" applyProtection="0">
      <alignment vertical="center"/>
    </xf>
    <xf numFmtId="0" fontId="65" fillId="32" borderId="94" applyNumberFormat="0" applyAlignment="0" applyProtection="0"/>
    <xf numFmtId="0" fontId="92" fillId="3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95" fillId="42" borderId="94"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92" fillId="42" borderId="95" applyNumberFormat="0" applyAlignment="0" applyProtection="0">
      <alignment vertical="center"/>
    </xf>
    <xf numFmtId="0" fontId="92" fillId="42" borderId="95" applyNumberFormat="0" applyAlignment="0" applyProtection="0">
      <alignment vertical="center"/>
    </xf>
    <xf numFmtId="0" fontId="98" fillId="19" borderId="95" applyNumberFormat="0" applyAlignment="0" applyProtection="0">
      <alignment vertical="center"/>
    </xf>
    <xf numFmtId="0" fontId="67" fillId="32" borderId="95" applyNumberFormat="0" applyAlignment="0" applyProtection="0"/>
    <xf numFmtId="0" fontId="56"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114" fillId="19" borderId="95"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69" fillId="19" borderId="95" applyNumberFormat="0" applyAlignment="0" applyProtection="0"/>
    <xf numFmtId="0" fontId="3" fillId="37" borderId="93" applyNumberFormat="0" applyFont="0" applyAlignment="0" applyProtection="0"/>
    <xf numFmtId="0" fontId="67" fillId="32" borderId="95" applyNumberFormat="0" applyAlignment="0" applyProtection="0"/>
    <xf numFmtId="0" fontId="56" fillId="19"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95" fillId="32" borderId="94"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98" fillId="19" borderId="95"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114" fillId="19" borderId="95" applyNumberFormat="0" applyAlignment="0" applyProtection="0">
      <alignment vertical="center"/>
    </xf>
    <xf numFmtId="0" fontId="65" fillId="32" borderId="94" applyNumberFormat="0" applyAlignment="0" applyProtection="0"/>
    <xf numFmtId="0" fontId="111" fillId="0" borderId="96" applyNumberFormat="0" applyFill="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56" fillId="19" borderId="95" applyNumberFormat="0" applyAlignment="0" applyProtection="0">
      <alignment vertical="center"/>
    </xf>
    <xf numFmtId="0" fontId="106" fillId="32"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67" fillId="32" borderId="95" applyNumberFormat="0" applyAlignment="0" applyProtection="0"/>
    <xf numFmtId="0" fontId="3" fillId="37" borderId="93" applyNumberFormat="0" applyFont="0" applyAlignment="0" applyProtection="0">
      <alignment vertical="center"/>
    </xf>
    <xf numFmtId="0" fontId="69" fillId="19" borderId="95" applyNumberFormat="0" applyAlignment="0" applyProtection="0"/>
    <xf numFmtId="0" fontId="65" fillId="32" borderId="94" applyNumberFormat="0" applyAlignment="0" applyProtection="0"/>
    <xf numFmtId="0" fontId="56" fillId="19" borderId="95" applyNumberFormat="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98" fillId="19" borderId="95" applyNumberFormat="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106"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112"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103" fillId="37" borderId="93" applyNumberFormat="0" applyFon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2" fillId="37" borderId="93" applyNumberFormat="0" applyFont="0" applyAlignment="0" applyProtection="0"/>
    <xf numFmtId="0" fontId="31" fillId="0" borderId="116">
      <alignment horizontal="left" vertical="center"/>
    </xf>
    <xf numFmtId="0" fontId="106" fillId="32"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70" fillId="0" borderId="96" applyNumberFormat="0" applyFill="0" applyAlignment="0" applyProtection="0"/>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95" fillId="32" borderId="94"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31" fillId="0" borderId="116">
      <alignment horizontal="left" vertical="center"/>
    </xf>
    <xf numFmtId="0" fontId="98" fillId="19" borderId="95"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95" fillId="32" borderId="94" applyNumberFormat="0" applyAlignment="0" applyProtection="0">
      <alignment vertical="center"/>
    </xf>
    <xf numFmtId="0" fontId="112" fillId="32" borderId="94"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112" fillId="32" borderId="94" applyNumberForma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114" fillId="19" borderId="95"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65" fillId="32" borderId="94" applyNumberFormat="0" applyAlignment="0" applyProtection="0"/>
    <xf numFmtId="0" fontId="32" fillId="37" borderId="93" applyNumberFormat="0" applyFont="0" applyAlignment="0" applyProtection="0"/>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98"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92"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 fillId="37" borderId="93" applyNumberFormat="0" applyFon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49" fillId="32" borderId="95" applyNumberFormat="0" applyAlignment="0" applyProtection="0">
      <alignment vertical="center"/>
    </xf>
    <xf numFmtId="0" fontId="111" fillId="0" borderId="96" applyNumberFormat="0" applyFill="0" applyAlignment="0" applyProtection="0">
      <alignment vertical="center"/>
    </xf>
    <xf numFmtId="0" fontId="65" fillId="32" borderId="94" applyNumberFormat="0" applyAlignment="0" applyProtection="0"/>
    <xf numFmtId="0" fontId="69" fillId="19" borderId="95" applyNumberFormat="0" applyAlignment="0" applyProtection="0"/>
    <xf numFmtId="0" fontId="95" fillId="32" borderId="94" applyNumberFormat="0" applyAlignment="0" applyProtection="0">
      <alignment vertical="center"/>
    </xf>
    <xf numFmtId="0" fontId="111" fillId="0" borderId="96" applyNumberFormat="0" applyFill="0" applyAlignment="0" applyProtection="0">
      <alignment vertical="center"/>
    </xf>
    <xf numFmtId="0" fontId="92" fillId="42" borderId="95" applyNumberFormat="0" applyAlignment="0" applyProtection="0">
      <alignment vertical="center"/>
    </xf>
    <xf numFmtId="0" fontId="70" fillId="0" borderId="96" applyNumberFormat="0" applyFill="0" applyAlignment="0" applyProtection="0"/>
    <xf numFmtId="0" fontId="67" fillId="32" borderId="95" applyNumberFormat="0" applyAlignment="0" applyProtection="0"/>
    <xf numFmtId="0" fontId="114" fillId="19" borderId="95"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94" fillId="0" borderId="96" applyNumberFormat="0" applyFill="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114" fillId="19" borderId="95" applyNumberFormat="0" applyAlignment="0" applyProtection="0">
      <alignment vertical="center"/>
    </xf>
    <xf numFmtId="0" fontId="94" fillId="0" borderId="114" applyNumberFormat="0" applyFill="0" applyAlignment="0" applyProtection="0">
      <alignment vertical="center"/>
    </xf>
    <xf numFmtId="0" fontId="92" fillId="42" borderId="95" applyNumberFormat="0" applyAlignment="0" applyProtection="0">
      <alignment vertical="center"/>
    </xf>
    <xf numFmtId="0" fontId="95" fillId="4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112" fillId="32" borderId="94"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65" fillId="32" borderId="94" applyNumberFormat="0" applyAlignment="0" applyProtection="0"/>
    <xf numFmtId="0" fontId="3" fillId="37" borderId="93" applyNumberFormat="0" applyFont="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103" fillId="37" borderId="93" applyNumberFormat="0" applyFon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65" fillId="32" borderId="94" applyNumberFormat="0" applyAlignment="0" applyProtection="0"/>
    <xf numFmtId="0" fontId="3" fillId="37" borderId="93" applyNumberFormat="0" applyFon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111" fillId="0" borderId="96" applyNumberFormat="0" applyFill="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70" fillId="0" borderId="96" applyNumberFormat="0" applyFill="0" applyAlignment="0" applyProtection="0"/>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53"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54" fillId="3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95" fillId="42" borderId="94" applyNumberFormat="0" applyAlignment="0" applyProtection="0">
      <alignment vertical="center"/>
    </xf>
    <xf numFmtId="0" fontId="65" fillId="32" borderId="94" applyNumberFormat="0" applyAlignment="0" applyProtection="0"/>
    <xf numFmtId="0" fontId="92" fillId="42" borderId="95" applyNumberFormat="0" applyAlignment="0" applyProtection="0">
      <alignment vertical="center"/>
    </xf>
    <xf numFmtId="0" fontId="103"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70" fillId="0" borderId="96" applyNumberFormat="0" applyFill="0" applyAlignment="0" applyProtection="0"/>
    <xf numFmtId="0" fontId="112"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8" fillId="19" borderId="95" applyNumberFormat="0" applyAlignment="0" applyProtection="0">
      <alignment vertical="center"/>
    </xf>
    <xf numFmtId="0" fontId="114" fillId="19"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67" fillId="32"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2" fillId="32" borderId="95" applyNumberFormat="0" applyAlignment="0" applyProtection="0">
      <alignment vertical="center"/>
    </xf>
    <xf numFmtId="0" fontId="114" fillId="19" borderId="95" applyNumberFormat="0" applyAlignment="0" applyProtection="0">
      <alignmen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32" fillId="37" borderId="93" applyNumberFormat="0" applyFont="0" applyAlignment="0" applyProtection="0"/>
    <xf numFmtId="0" fontId="98" fillId="19" borderId="95" applyNumberFormat="0" applyAlignment="0" applyProtection="0">
      <alignment vertical="center"/>
    </xf>
    <xf numFmtId="0" fontId="3" fillId="37" borderId="93" applyNumberFormat="0" applyFont="0" applyAlignment="0" applyProtection="0"/>
    <xf numFmtId="0" fontId="114" fillId="19" borderId="95"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49"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70" fillId="0" borderId="96" applyNumberFormat="0" applyFill="0" applyAlignment="0" applyProtection="0"/>
    <xf numFmtId="0" fontId="114" fillId="19"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94" fillId="0" borderId="96" applyNumberFormat="0" applyFill="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95" fillId="42" borderId="94" applyNumberFormat="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 fillId="37" borderId="93" applyNumberFormat="0" applyFont="0" applyAlignment="0" applyProtection="0">
      <alignment vertical="center"/>
    </xf>
    <xf numFmtId="0" fontId="65" fillId="32" borderId="94" applyNumberFormat="0" applyAlignment="0" applyProtection="0"/>
    <xf numFmtId="0" fontId="70" fillId="0" borderId="96" applyNumberFormat="0" applyFill="0" applyAlignment="0" applyProtection="0"/>
    <xf numFmtId="0" fontId="54" fillId="32" borderId="94"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3" fillId="37" borderId="93" applyNumberFormat="0" applyFon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69" fillId="19"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49" fillId="32" borderId="95" applyNumberFormat="0" applyAlignment="0" applyProtection="0">
      <alignment vertical="center"/>
    </xf>
    <xf numFmtId="0" fontId="32" fillId="37" borderId="93" applyNumberFormat="0" applyFont="0" applyAlignment="0" applyProtection="0"/>
    <xf numFmtId="0" fontId="112"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65" fillId="32" borderId="94" applyNumberFormat="0" applyAlignment="0" applyProtection="0"/>
    <xf numFmtId="0" fontId="98" fillId="19"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70" fillId="0" borderId="96" applyNumberFormat="0" applyFill="0" applyAlignment="0" applyProtection="0"/>
    <xf numFmtId="0" fontId="95" fillId="42" borderId="94" applyNumberForma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12" fillId="32" borderId="94"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65" fillId="32" borderId="94" applyNumberFormat="0" applyAlignment="0" applyProtection="0"/>
    <xf numFmtId="0" fontId="56" fillId="19"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7" fillId="32" borderId="95" applyNumberFormat="0" applyAlignment="0" applyProtection="0"/>
    <xf numFmtId="0" fontId="3" fillId="37" borderId="93" applyNumberFormat="0" applyFon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92" fillId="32" borderId="95" applyNumberFormat="0" applyAlignment="0" applyProtection="0">
      <alignment vertical="center"/>
    </xf>
    <xf numFmtId="0" fontId="46"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65" fillId="32" borderId="94" applyNumberFormat="0" applyAlignment="0" applyProtection="0"/>
    <xf numFmtId="0" fontId="53" fillId="0" borderId="96" applyNumberFormat="0" applyFill="0" applyAlignment="0" applyProtection="0">
      <alignment vertical="center"/>
    </xf>
    <xf numFmtId="0" fontId="106" fillId="32" borderId="95" applyNumberFormat="0" applyAlignment="0" applyProtection="0">
      <alignment vertical="center"/>
    </xf>
    <xf numFmtId="0" fontId="92" fillId="42" borderId="95" applyNumberFormat="0" applyAlignment="0" applyProtection="0">
      <alignment vertical="center"/>
    </xf>
    <xf numFmtId="0" fontId="67" fillId="32" borderId="95" applyNumberFormat="0" applyAlignment="0" applyProtection="0"/>
    <xf numFmtId="0" fontId="106" fillId="32" borderId="95" applyNumberFormat="0" applyAlignment="0" applyProtection="0">
      <alignmen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3" fillId="37" borderId="93" applyNumberFormat="0" applyFont="0" applyAlignment="0" applyProtection="0"/>
    <xf numFmtId="0" fontId="31" fillId="0" borderId="116">
      <alignment horizontal="lef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 fillId="37" borderId="93" applyNumberFormat="0" applyFon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 fillId="37" borderId="93" applyNumberFormat="0" applyFont="0" applyAlignment="0" applyProtection="0"/>
    <xf numFmtId="0" fontId="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54" fillId="32" borderId="94"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 fillId="37" borderId="93" applyNumberFormat="0" applyFon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53" fillId="0" borderId="96" applyNumberFormat="0" applyFill="0" applyAlignment="0" applyProtection="0">
      <alignment vertical="center"/>
    </xf>
    <xf numFmtId="0" fontId="106" fillId="32" borderId="95" applyNumberFormat="0" applyAlignment="0" applyProtection="0">
      <alignment vertical="center"/>
    </xf>
    <xf numFmtId="0" fontId="65" fillId="32" borderId="94" applyNumberFormat="0" applyAlignment="0" applyProtection="0"/>
    <xf numFmtId="0" fontId="32" fillId="37" borderId="93" applyNumberFormat="0" applyFont="0" applyAlignment="0" applyProtection="0"/>
    <xf numFmtId="0" fontId="95" fillId="32" borderId="94" applyNumberForma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92" fillId="42" borderId="95" applyNumberFormat="0" applyAlignment="0" applyProtection="0">
      <alignment vertical="center"/>
    </xf>
    <xf numFmtId="0" fontId="54" fillId="32" borderId="94"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5" fillId="32" borderId="94" applyNumberFormat="0" applyAlignment="0" applyProtection="0"/>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65" fillId="32" borderId="94" applyNumberFormat="0" applyAlignment="0" applyProtection="0"/>
    <xf numFmtId="0" fontId="32"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65" fillId="32" borderId="94" applyNumberFormat="0" applyAlignment="0" applyProtection="0"/>
    <xf numFmtId="0" fontId="95"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46" fillId="37" borderId="93" applyNumberFormat="0" applyFont="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65" fillId="32" borderId="94" applyNumberFormat="0" applyAlignment="0" applyProtection="0"/>
    <xf numFmtId="0" fontId="3" fillId="37" borderId="93" applyNumberFormat="0" applyFont="0" applyAlignment="0" applyProtection="0">
      <alignment vertical="center"/>
    </xf>
    <xf numFmtId="0" fontId="95" fillId="4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56" fillId="19" borderId="95" applyNumberFormat="0" applyAlignment="0" applyProtection="0">
      <alignment vertical="center"/>
    </xf>
    <xf numFmtId="0" fontId="69" fillId="19" borderId="95" applyNumberFormat="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70" fillId="0" borderId="96" applyNumberFormat="0" applyFill="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70" fillId="0" borderId="96" applyNumberFormat="0" applyFill="0" applyAlignment="0" applyProtection="0"/>
    <xf numFmtId="0" fontId="56" fillId="19" borderId="95" applyNumberFormat="0" applyAlignment="0" applyProtection="0">
      <alignment vertical="center"/>
    </xf>
    <xf numFmtId="0" fontId="67" fillId="32"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54" fillId="32" borderId="94" applyNumberFormat="0" applyAlignment="0" applyProtection="0">
      <alignmen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95" fillId="42" borderId="94"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111" fillId="0" borderId="96" applyNumberFormat="0" applyFill="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65" fillId="32" borderId="94" applyNumberFormat="0" applyAlignment="0" applyProtection="0"/>
    <xf numFmtId="0" fontId="70" fillId="0" borderId="96" applyNumberFormat="0" applyFill="0" applyAlignment="0" applyProtection="0"/>
    <xf numFmtId="0" fontId="111" fillId="0" borderId="96" applyNumberFormat="0" applyFill="0" applyAlignment="0" applyProtection="0">
      <alignment vertical="center"/>
    </xf>
    <xf numFmtId="0" fontId="54" fillId="32" borderId="94" applyNumberFormat="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95" fillId="32" borderId="94"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53" fillId="0" borderId="96" applyNumberFormat="0" applyFill="0" applyAlignment="0" applyProtection="0">
      <alignment vertical="center"/>
    </xf>
    <xf numFmtId="0" fontId="111" fillId="0" borderId="96" applyNumberFormat="0" applyFill="0" applyAlignment="0" applyProtection="0">
      <alignment vertical="center"/>
    </xf>
    <xf numFmtId="0" fontId="65" fillId="32" borderId="94" applyNumberFormat="0" applyAlignment="0" applyProtection="0"/>
    <xf numFmtId="0" fontId="98" fillId="19" borderId="95" applyNumberForma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92" fillId="42" borderId="95" applyNumberForma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1" fillId="0" borderId="116">
      <alignment horizontal="left" vertical="center"/>
    </xf>
    <xf numFmtId="0" fontId="65" fillId="32" borderId="94" applyNumberFormat="0" applyAlignment="0" applyProtection="0"/>
    <xf numFmtId="0" fontId="46" fillId="37" borderId="93" applyNumberFormat="0" applyFont="0" applyAlignment="0" applyProtection="0">
      <alignment vertical="center"/>
    </xf>
    <xf numFmtId="0" fontId="112" fillId="32" borderId="94"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46" fillId="37" borderId="93" applyNumberFormat="0" applyFon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65" fillId="32" borderId="94" applyNumberFormat="0" applyAlignment="0" applyProtection="0"/>
    <xf numFmtId="0" fontId="53" fillId="0" borderId="96" applyNumberFormat="0" applyFill="0" applyAlignment="0" applyProtection="0">
      <alignment vertical="center"/>
    </xf>
    <xf numFmtId="0" fontId="95" fillId="3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65" fillId="32" borderId="94" applyNumberFormat="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49" fillId="32" borderId="95" applyNumberFormat="0" applyAlignment="0" applyProtection="0">
      <alignment vertical="center"/>
    </xf>
    <xf numFmtId="0" fontId="46" fillId="37" borderId="93" applyNumberFormat="0" applyFont="0" applyAlignment="0" applyProtection="0">
      <alignment vertical="center"/>
    </xf>
    <xf numFmtId="0" fontId="112" fillId="32" borderId="94" applyNumberFormat="0" applyAlignment="0" applyProtection="0">
      <alignment vertical="center"/>
    </xf>
    <xf numFmtId="0" fontId="98" fillId="19" borderId="95" applyNumberFormat="0" applyAlignment="0" applyProtection="0">
      <alignment vertical="center"/>
    </xf>
    <xf numFmtId="0" fontId="103" fillId="37" borderId="93" applyNumberFormat="0" applyFon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92" fillId="32" borderId="95" applyNumberFormat="0" applyAlignment="0" applyProtection="0">
      <alignment vertical="center"/>
    </xf>
    <xf numFmtId="0" fontId="67" fillId="32" borderId="95" applyNumberFormat="0" applyAlignment="0" applyProtection="0"/>
    <xf numFmtId="0" fontId="103" fillId="37" borderId="93" applyNumberFormat="0" applyFon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65" fillId="32" borderId="94" applyNumberFormat="0" applyAlignment="0" applyProtection="0"/>
    <xf numFmtId="0" fontId="92" fillId="32" borderId="95" applyNumberFormat="0" applyAlignment="0" applyProtection="0">
      <alignment vertical="center"/>
    </xf>
    <xf numFmtId="0" fontId="69" fillId="19" borderId="95" applyNumberFormat="0" applyAlignment="0" applyProtection="0"/>
    <xf numFmtId="0" fontId="106" fillId="32" borderId="95" applyNumberForma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06" fillId="32" borderId="95" applyNumberFormat="0" applyAlignment="0" applyProtection="0">
      <alignment vertical="center"/>
    </xf>
    <xf numFmtId="0" fontId="65" fillId="32" borderId="94"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106" fillId="32" borderId="95" applyNumberFormat="0" applyAlignment="0" applyProtection="0">
      <alignment vertical="center"/>
    </xf>
    <xf numFmtId="0" fontId="95" fillId="42" borderId="94"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3" fillId="37" borderId="93" applyNumberFormat="0" applyFont="0" applyAlignment="0" applyProtection="0">
      <alignmen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46" fillId="37" borderId="93" applyNumberFormat="0" applyFont="0" applyAlignment="0" applyProtection="0">
      <alignment vertical="center"/>
    </xf>
    <xf numFmtId="0" fontId="49" fillId="32" borderId="95" applyNumberFormat="0" applyAlignment="0" applyProtection="0">
      <alignmen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54" fillId="32" borderId="94" applyNumberFormat="0" applyAlignment="0" applyProtection="0">
      <alignment vertical="center"/>
    </xf>
    <xf numFmtId="0" fontId="65" fillId="32" borderId="94" applyNumberFormat="0" applyAlignment="0" applyProtection="0"/>
    <xf numFmtId="0" fontId="92"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46" fillId="37" borderId="93" applyNumberFormat="0" applyFont="0" applyAlignment="0" applyProtection="0">
      <alignment vertical="center"/>
    </xf>
    <xf numFmtId="0" fontId="56" fillId="19" borderId="95" applyNumberFormat="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70" fillId="0" borderId="96" applyNumberFormat="0" applyFill="0" applyAlignment="0" applyProtection="0"/>
    <xf numFmtId="0" fontId="114" fillId="19" borderId="95"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xf numFmtId="0" fontId="114" fillId="19" borderId="95"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103" fillId="37" borderId="93" applyNumberFormat="0" applyFon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111" fillId="0" borderId="96" applyNumberFormat="0" applyFill="0" applyAlignment="0" applyProtection="0">
      <alignment vertical="center"/>
    </xf>
    <xf numFmtId="0" fontId="70" fillId="0" borderId="96" applyNumberFormat="0" applyFill="0" applyAlignment="0" applyProtection="0"/>
    <xf numFmtId="0" fontId="3"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54" fillId="32" borderId="94" applyNumberFormat="0" applyAlignment="0" applyProtection="0">
      <alignment vertical="center"/>
    </xf>
    <xf numFmtId="0" fontId="46" fillId="37" borderId="93" applyNumberFormat="0" applyFont="0" applyAlignment="0" applyProtection="0">
      <alignment vertical="center"/>
    </xf>
    <xf numFmtId="0" fontId="54" fillId="32" borderId="94" applyNumberFormat="0" applyAlignment="0" applyProtection="0">
      <alignment vertical="center"/>
    </xf>
    <xf numFmtId="0" fontId="54" fillId="32" borderId="94" applyNumberFormat="0" applyAlignment="0" applyProtection="0">
      <alignment vertical="center"/>
    </xf>
    <xf numFmtId="0" fontId="95" fillId="32" borderId="94"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94" fillId="0" borderId="114" applyNumberFormat="0" applyFill="0" applyAlignment="0" applyProtection="0">
      <alignmen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95" fillId="42" borderId="94"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67" fillId="32" borderId="95" applyNumberFormat="0" applyAlignment="0" applyProtection="0"/>
    <xf numFmtId="0" fontId="53" fillId="0" borderId="96" applyNumberFormat="0" applyFill="0" applyAlignment="0" applyProtection="0">
      <alignment vertical="center"/>
    </xf>
    <xf numFmtId="0" fontId="65" fillId="32" borderId="94"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67" fillId="32" borderId="95" applyNumberFormat="0" applyAlignment="0" applyProtection="0"/>
    <xf numFmtId="0" fontId="54" fillId="32" borderId="94" applyNumberFormat="0" applyAlignment="0" applyProtection="0">
      <alignment vertical="center"/>
    </xf>
    <xf numFmtId="0" fontId="112" fillId="32" borderId="94" applyNumberForma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49" fillId="32" borderId="95" applyNumberFormat="0" applyAlignment="0" applyProtection="0">
      <alignmen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94" fillId="0" borderId="114" applyNumberFormat="0" applyFill="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114" fillId="19" borderId="95" applyNumberFormat="0" applyAlignment="0" applyProtection="0">
      <alignment vertical="center"/>
    </xf>
    <xf numFmtId="0" fontId="111" fillId="0" borderId="96" applyNumberFormat="0" applyFill="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49" fillId="32"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46" fillId="37" borderId="93" applyNumberFormat="0" applyFon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106"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94" fillId="0" borderId="114"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46" fillId="37" borderId="93" applyNumberFormat="0" applyFont="0" applyAlignment="0" applyProtection="0">
      <alignment vertical="center"/>
    </xf>
    <xf numFmtId="0" fontId="112" fillId="32" borderId="94" applyNumberFormat="0" applyAlignment="0" applyProtection="0">
      <alignment vertical="center"/>
    </xf>
    <xf numFmtId="0" fontId="70" fillId="0" borderId="96" applyNumberFormat="0" applyFill="0" applyAlignment="0" applyProtection="0"/>
    <xf numFmtId="0" fontId="92" fillId="32" borderId="95" applyNumberFormat="0" applyAlignment="0" applyProtection="0">
      <alignment vertical="center"/>
    </xf>
    <xf numFmtId="0" fontId="69" fillId="19" borderId="95" applyNumberFormat="0" applyAlignment="0" applyProtection="0"/>
    <xf numFmtId="0" fontId="106" fillId="32" borderId="95" applyNumberFormat="0" applyAlignment="0" applyProtection="0">
      <alignmen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5" fillId="32" borderId="94" applyNumberFormat="0" applyAlignment="0" applyProtection="0"/>
    <xf numFmtId="0" fontId="49" fillId="32" borderId="95"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98" fillId="19" borderId="95" applyNumberFormat="0" applyAlignment="0" applyProtection="0">
      <alignment vertical="center"/>
    </xf>
    <xf numFmtId="0" fontId="114" fillId="19" borderId="95" applyNumberFormat="0" applyAlignment="0" applyProtection="0">
      <alignment vertical="center"/>
    </xf>
    <xf numFmtId="0" fontId="94" fillId="0" borderId="96" applyNumberFormat="0" applyFill="0" applyAlignment="0" applyProtection="0">
      <alignment vertical="center"/>
    </xf>
    <xf numFmtId="0" fontId="3" fillId="37" borderId="93" applyNumberFormat="0" applyFont="0" applyAlignment="0" applyProtection="0">
      <alignment vertical="center"/>
    </xf>
    <xf numFmtId="0" fontId="95" fillId="3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46" fillId="37" borderId="93" applyNumberFormat="0" applyFont="0" applyAlignment="0" applyProtection="0">
      <alignment vertical="center"/>
    </xf>
    <xf numFmtId="0" fontId="92" fillId="4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112"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31" fillId="0" borderId="116">
      <alignment horizontal="left" vertical="center"/>
    </xf>
    <xf numFmtId="0" fontId="92" fillId="32" borderId="95" applyNumberFormat="0" applyAlignment="0" applyProtection="0">
      <alignment vertical="center"/>
    </xf>
    <xf numFmtId="0" fontId="95" fillId="42" borderId="94"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69" fillId="19" borderId="95" applyNumberFormat="0" applyAlignment="0" applyProtection="0"/>
    <xf numFmtId="0" fontId="46" fillId="37" borderId="93" applyNumberFormat="0" applyFont="0" applyAlignment="0" applyProtection="0">
      <alignment vertical="center"/>
    </xf>
    <xf numFmtId="0" fontId="67" fillId="32"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54" fillId="32" borderId="94"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54" fillId="32" borderId="94" applyNumberFormat="0" applyAlignment="0" applyProtection="0">
      <alignment vertical="center"/>
    </xf>
    <xf numFmtId="0" fontId="67" fillId="32" borderId="95" applyNumberFormat="0" applyAlignment="0" applyProtection="0"/>
    <xf numFmtId="0" fontId="106" fillId="32" borderId="95" applyNumberFormat="0" applyAlignment="0" applyProtection="0">
      <alignmen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94" fillId="0" borderId="114" applyNumberFormat="0" applyFill="0" applyAlignment="0" applyProtection="0">
      <alignment vertical="center"/>
    </xf>
    <xf numFmtId="0" fontId="49" fillId="32" borderId="95" applyNumberForma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94" fillId="0" borderId="96" applyNumberFormat="0" applyFill="0" applyAlignment="0" applyProtection="0">
      <alignmen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92"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112" fillId="32" borderId="94" applyNumberFormat="0" applyAlignment="0" applyProtection="0">
      <alignment vertical="center"/>
    </xf>
    <xf numFmtId="0" fontId="92" fillId="32" borderId="95" applyNumberFormat="0" applyAlignment="0" applyProtection="0">
      <alignment vertical="center"/>
    </xf>
    <xf numFmtId="0" fontId="65" fillId="32" borderId="94" applyNumberFormat="0" applyAlignment="0" applyProtection="0"/>
    <xf numFmtId="0" fontId="3" fillId="37" borderId="93" applyNumberFormat="0" applyFont="0" applyAlignment="0" applyProtection="0">
      <alignment vertical="center"/>
    </xf>
    <xf numFmtId="0" fontId="95" fillId="42" borderId="94" applyNumberFormat="0" applyAlignment="0" applyProtection="0">
      <alignment vertical="center"/>
    </xf>
    <xf numFmtId="0" fontId="95" fillId="32" borderId="94"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41" fontId="6" fillId="0" borderId="0" applyFont="0" applyFill="0" applyBorder="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9" fillId="19" borderId="95" applyNumberFormat="0" applyAlignment="0" applyProtection="0"/>
    <xf numFmtId="0" fontId="111" fillId="0" borderId="96" applyNumberFormat="0" applyFill="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46" fillId="37" borderId="93" applyNumberFormat="0" applyFont="0" applyAlignment="0" applyProtection="0">
      <alignment vertical="center"/>
    </xf>
    <xf numFmtId="0" fontId="32" fillId="37" borderId="93" applyNumberFormat="0" applyFont="0" applyAlignment="0" applyProtection="0"/>
    <xf numFmtId="0" fontId="31" fillId="0" borderId="116">
      <alignment horizontal="left" vertical="center"/>
    </xf>
    <xf numFmtId="0" fontId="95" fillId="32" borderId="94"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3" fillId="37" borderId="93" applyNumberFormat="0" applyFont="0" applyAlignment="0" applyProtection="0">
      <alignment vertical="center"/>
    </xf>
    <xf numFmtId="0" fontId="106" fillId="32"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54"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114" applyNumberFormat="0" applyFill="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70" fillId="0" borderId="96" applyNumberFormat="0" applyFill="0" applyAlignment="0" applyProtection="0"/>
    <xf numFmtId="0" fontId="92" fillId="42" borderId="95" applyNumberFormat="0" applyAlignment="0" applyProtection="0">
      <alignmen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69" fillId="19" borderId="95" applyNumberFormat="0" applyAlignment="0" applyProtection="0"/>
    <xf numFmtId="0" fontId="70" fillId="0" borderId="96" applyNumberFormat="0" applyFill="0" applyAlignment="0" applyProtection="0"/>
    <xf numFmtId="0" fontId="95"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94" fillId="0" borderId="96" applyNumberFormat="0" applyFill="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65" fillId="32" borderId="94" applyNumberFormat="0" applyAlignment="0" applyProtection="0"/>
    <xf numFmtId="0" fontId="103" fillId="37" borderId="93" applyNumberFormat="0" applyFont="0" applyAlignment="0" applyProtection="0">
      <alignment vertical="center"/>
    </xf>
    <xf numFmtId="0" fontId="67" fillId="32" borderId="95" applyNumberFormat="0" applyAlignment="0" applyProtection="0"/>
    <xf numFmtId="0" fontId="32" fillId="37" borderId="93" applyNumberFormat="0" applyFont="0" applyAlignment="0" applyProtection="0"/>
    <xf numFmtId="0" fontId="56" fillId="19"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 fillId="37" borderId="93" applyNumberFormat="0" applyFont="0" applyAlignment="0" applyProtection="0">
      <alignment vertical="center"/>
    </xf>
    <xf numFmtId="0" fontId="92" fillId="32" borderId="95" applyNumberFormat="0" applyAlignment="0" applyProtection="0">
      <alignment vertical="center"/>
    </xf>
    <xf numFmtId="0" fontId="95" fillId="42" borderId="94" applyNumberFormat="0" applyAlignment="0" applyProtection="0">
      <alignment vertical="center"/>
    </xf>
    <xf numFmtId="0" fontId="92" fillId="42" borderId="95" applyNumberFormat="0" applyAlignment="0" applyProtection="0">
      <alignment vertical="center"/>
    </xf>
    <xf numFmtId="0" fontId="32" fillId="37" borderId="93" applyNumberFormat="0" applyFont="0" applyAlignment="0" applyProtection="0"/>
    <xf numFmtId="0" fontId="67" fillId="32" borderId="95" applyNumberFormat="0" applyAlignment="0" applyProtection="0"/>
    <xf numFmtId="0" fontId="92" fillId="32" borderId="95"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94" fillId="0" borderId="114" applyNumberFormat="0" applyFill="0" applyAlignment="0" applyProtection="0">
      <alignment vertical="center"/>
    </xf>
    <xf numFmtId="0" fontId="65" fillId="32" borderId="94" applyNumberFormat="0" applyAlignment="0" applyProtection="0"/>
    <xf numFmtId="0" fontId="111" fillId="0" borderId="96" applyNumberFormat="0" applyFill="0" applyAlignment="0" applyProtection="0">
      <alignment vertical="center"/>
    </xf>
    <xf numFmtId="0" fontId="106" fillId="32"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95" fillId="4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49" fillId="32" borderId="95" applyNumberFormat="0" applyAlignment="0" applyProtection="0">
      <alignment vertical="center"/>
    </xf>
    <xf numFmtId="0" fontId="67" fillId="32"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106" fillId="32"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98" fillId="19" borderId="95"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 fillId="37" borderId="93" applyNumberFormat="0" applyFont="0" applyAlignment="0" applyProtection="0"/>
    <xf numFmtId="0" fontId="70" fillId="0" borderId="96" applyNumberFormat="0" applyFill="0" applyAlignment="0" applyProtection="0"/>
    <xf numFmtId="0" fontId="31" fillId="0" borderId="116">
      <alignment horizontal="left" vertical="center"/>
    </xf>
    <xf numFmtId="0" fontId="54" fillId="32" borderId="94" applyNumberFormat="0" applyAlignment="0" applyProtection="0">
      <alignment vertical="center"/>
    </xf>
    <xf numFmtId="0" fontId="112" fillId="32" borderId="94" applyNumberFormat="0" applyAlignment="0" applyProtection="0">
      <alignment vertical="center"/>
    </xf>
    <xf numFmtId="0" fontId="106" fillId="32" borderId="95" applyNumberFormat="0" applyAlignment="0" applyProtection="0">
      <alignment vertical="center"/>
    </xf>
    <xf numFmtId="0" fontId="92" fillId="42"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56" fillId="19" borderId="95" applyNumberFormat="0" applyAlignment="0" applyProtection="0">
      <alignment vertical="center"/>
    </xf>
    <xf numFmtId="0" fontId="94" fillId="0" borderId="114" applyNumberFormat="0" applyFill="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5" fillId="32" borderId="94"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67" fillId="32" borderId="95" applyNumberFormat="0" applyAlignment="0" applyProtection="0"/>
    <xf numFmtId="0" fontId="3" fillId="37" borderId="93" applyNumberFormat="0" applyFont="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11" fillId="0" borderId="96" applyNumberFormat="0" applyFill="0" applyAlignment="0" applyProtection="0">
      <alignment vertical="center"/>
    </xf>
    <xf numFmtId="0" fontId="69" fillId="19" borderId="95" applyNumberFormat="0" applyAlignment="0" applyProtection="0"/>
    <xf numFmtId="0" fontId="3" fillId="37" borderId="93" applyNumberFormat="0" applyFont="0" applyAlignment="0" applyProtection="0"/>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92" fillId="4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49" fillId="32" borderId="95"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46" fillId="37" borderId="93" applyNumberFormat="0" applyFont="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95" fillId="42" borderId="94"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32" fillId="37" borderId="93" applyNumberFormat="0" applyFont="0" applyAlignment="0" applyProtection="0"/>
    <xf numFmtId="0" fontId="92" fillId="4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65" fillId="32" borderId="94" applyNumberFormat="0" applyAlignment="0" applyProtection="0"/>
    <xf numFmtId="0" fontId="94" fillId="0" borderId="96" applyNumberFormat="0" applyFill="0" applyAlignment="0" applyProtection="0">
      <alignment vertical="center"/>
    </xf>
    <xf numFmtId="0" fontId="56" fillId="19"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92" fillId="32" borderId="95" applyNumberFormat="0" applyAlignment="0" applyProtection="0">
      <alignment vertical="center"/>
    </xf>
    <xf numFmtId="0" fontId="95" fillId="32" borderId="94"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103" fillId="37" borderId="93" applyNumberFormat="0" applyFon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49" fillId="32" borderId="95" applyNumberFormat="0" applyAlignment="0" applyProtection="0">
      <alignment vertical="center"/>
    </xf>
    <xf numFmtId="0" fontId="111" fillId="0" borderId="96" applyNumberFormat="0" applyFill="0" applyAlignment="0" applyProtection="0">
      <alignmen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56" fillId="19" borderId="95" applyNumberFormat="0" applyAlignment="0" applyProtection="0">
      <alignmen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70" fillId="0" borderId="96" applyNumberFormat="0" applyFill="0" applyAlignment="0" applyProtection="0"/>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95" fillId="42" borderId="94" applyNumberFormat="0" applyAlignment="0" applyProtection="0">
      <alignment vertical="center"/>
    </xf>
    <xf numFmtId="0" fontId="106" fillId="32" borderId="95" applyNumberFormat="0" applyAlignment="0" applyProtection="0">
      <alignment vertical="center"/>
    </xf>
    <xf numFmtId="0" fontId="65" fillId="32" borderId="94" applyNumberFormat="0" applyAlignment="0" applyProtection="0"/>
    <xf numFmtId="0" fontId="95" fillId="4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92" fillId="32" borderId="95" applyNumberFormat="0" applyAlignment="0" applyProtection="0">
      <alignment vertical="center"/>
    </xf>
    <xf numFmtId="0" fontId="3" fillId="37" borderId="93" applyNumberFormat="0" applyFont="0" applyAlignment="0" applyProtection="0">
      <alignment vertical="center"/>
    </xf>
    <xf numFmtId="0" fontId="95" fillId="32" borderId="94"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94" fillId="0" borderId="114" applyNumberFormat="0" applyFill="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69" fillId="19" borderId="95" applyNumberFormat="0" applyAlignment="0" applyProtection="0"/>
    <xf numFmtId="0" fontId="65" fillId="32" borderId="94"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53" fillId="0" borderId="96" applyNumberFormat="0" applyFill="0" applyAlignment="0" applyProtection="0">
      <alignment vertical="center"/>
    </xf>
    <xf numFmtId="0" fontId="67" fillId="32"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106" fillId="32" borderId="95" applyNumberFormat="0" applyAlignment="0" applyProtection="0">
      <alignment vertical="center"/>
    </xf>
    <xf numFmtId="0" fontId="69" fillId="19" borderId="95" applyNumberFormat="0" applyAlignment="0" applyProtection="0"/>
    <xf numFmtId="0" fontId="32" fillId="37" borderId="93" applyNumberFormat="0" applyFont="0" applyAlignment="0" applyProtection="0"/>
    <xf numFmtId="0" fontId="31" fillId="0" borderId="116">
      <alignment horizontal="left" vertical="center"/>
    </xf>
    <xf numFmtId="0" fontId="67" fillId="32"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 fillId="37" borderId="93" applyNumberFormat="0" applyFont="0" applyAlignment="0" applyProtection="0">
      <alignment vertical="center"/>
    </xf>
    <xf numFmtId="0" fontId="67" fillId="32"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95" fillId="42" borderId="94"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92" fillId="42" borderId="95" applyNumberFormat="0" applyAlignment="0" applyProtection="0">
      <alignment vertical="center"/>
    </xf>
    <xf numFmtId="0" fontId="53"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94" fillId="0" borderId="96" applyNumberFormat="0" applyFill="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65" fillId="32" borderId="94" applyNumberFormat="0" applyAlignment="0" applyProtection="0"/>
    <xf numFmtId="0" fontId="70" fillId="0" borderId="96" applyNumberFormat="0" applyFill="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54" fillId="32" borderId="94" applyNumberFormat="0" applyAlignment="0" applyProtection="0">
      <alignment vertical="center"/>
    </xf>
    <xf numFmtId="0" fontId="70" fillId="0" borderId="96" applyNumberFormat="0" applyFill="0" applyAlignment="0" applyProtection="0"/>
    <xf numFmtId="0" fontId="94" fillId="0" borderId="96" applyNumberFormat="0" applyFill="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69" fillId="19" borderId="95" applyNumberFormat="0" applyAlignment="0" applyProtection="0"/>
    <xf numFmtId="0" fontId="65" fillId="32" borderId="94" applyNumberFormat="0" applyAlignment="0" applyProtection="0"/>
    <xf numFmtId="0" fontId="106" fillId="32" borderId="95" applyNumberFormat="0" applyAlignment="0" applyProtection="0">
      <alignment vertical="center"/>
    </xf>
    <xf numFmtId="0" fontId="69" fillId="19" borderId="95" applyNumberFormat="0" applyAlignment="0" applyProtection="0"/>
    <xf numFmtId="0" fontId="114" fillId="19"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92" fillId="4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98"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56" fillId="19" borderId="95" applyNumberFormat="0" applyAlignment="0" applyProtection="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98" fillId="19"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95" fillId="42" borderId="94" applyNumberFormat="0" applyAlignment="0" applyProtection="0">
      <alignment vertical="center"/>
    </xf>
    <xf numFmtId="0" fontId="112" fillId="32" borderId="94"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98" fillId="19" borderId="95" applyNumberFormat="0" applyAlignment="0" applyProtection="0">
      <alignment vertical="center"/>
    </xf>
    <xf numFmtId="0" fontId="114" fillId="19"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112" fillId="32" borderId="94" applyNumberFormat="0" applyAlignment="0" applyProtection="0">
      <alignment vertical="center"/>
    </xf>
    <xf numFmtId="0" fontId="70" fillId="0" borderId="96" applyNumberFormat="0" applyFill="0" applyAlignment="0" applyProtection="0"/>
    <xf numFmtId="0" fontId="94" fillId="0" borderId="114"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111" fillId="0" borderId="96" applyNumberFormat="0" applyFill="0" applyAlignment="0" applyProtection="0">
      <alignment vertical="center"/>
    </xf>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53" fillId="0" borderId="96" applyNumberFormat="0" applyFill="0" applyAlignment="0" applyProtection="0">
      <alignment vertical="center"/>
    </xf>
    <xf numFmtId="0" fontId="54" fillId="32" borderId="94"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49" fillId="32"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70" fillId="0" borderId="96" applyNumberFormat="0" applyFill="0" applyAlignment="0" applyProtection="0"/>
    <xf numFmtId="0" fontId="92" fillId="32" borderId="95" applyNumberFormat="0" applyAlignment="0" applyProtection="0">
      <alignment vertical="center"/>
    </xf>
    <xf numFmtId="0" fontId="92" fillId="42"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 fillId="37" borderId="93" applyNumberFormat="0" applyFon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106" fillId="32" borderId="95" applyNumberFormat="0" applyAlignment="0" applyProtection="0">
      <alignment vertical="center"/>
    </xf>
    <xf numFmtId="0" fontId="65" fillId="32" borderId="94" applyNumberFormat="0" applyAlignment="0" applyProtection="0"/>
    <xf numFmtId="0" fontId="46" fillId="37" borderId="93" applyNumberFormat="0" applyFont="0" applyAlignment="0" applyProtection="0">
      <alignment vertical="center"/>
    </xf>
    <xf numFmtId="0" fontId="56"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112" fillId="32" borderId="94" applyNumberFormat="0" applyAlignment="0" applyProtection="0">
      <alignment vertical="center"/>
    </xf>
    <xf numFmtId="0" fontId="111" fillId="0" borderId="96" applyNumberFormat="0" applyFill="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95" fillId="32" borderId="94"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114" fillId="19" borderId="95" applyNumberForma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 fillId="37" borderId="93" applyNumberFormat="0" applyFont="0" applyAlignment="0" applyProtection="0"/>
    <xf numFmtId="0" fontId="69" fillId="19" borderId="95" applyNumberFormat="0" applyAlignment="0" applyProtection="0"/>
    <xf numFmtId="0" fontId="98"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95" fillId="32" borderId="94" applyNumberFormat="0" applyAlignment="0" applyProtection="0">
      <alignmen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92" fillId="42"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112" fillId="32" borderId="94" applyNumberFormat="0" applyAlignment="0" applyProtection="0">
      <alignmen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94" fillId="0" borderId="114" applyNumberFormat="0" applyFill="0" applyAlignment="0" applyProtection="0">
      <alignment vertical="center"/>
    </xf>
    <xf numFmtId="0" fontId="32" fillId="37" borderId="93" applyNumberFormat="0" applyFont="0" applyAlignment="0" applyProtection="0"/>
    <xf numFmtId="0" fontId="49" fillId="32" borderId="95"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70" fillId="0" borderId="96" applyNumberFormat="0" applyFill="0" applyAlignment="0" applyProtection="0"/>
    <xf numFmtId="0" fontId="67" fillId="32"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112" fillId="32" borderId="94"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56" fillId="19" borderId="95" applyNumberFormat="0" applyAlignment="0" applyProtection="0">
      <alignment vertical="center"/>
    </xf>
    <xf numFmtId="0" fontId="94" fillId="0" borderId="114" applyNumberFormat="0" applyFill="0" applyAlignment="0" applyProtection="0">
      <alignment vertical="center"/>
    </xf>
    <xf numFmtId="0" fontId="95" fillId="42" borderId="94" applyNumberForma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95" fillId="42" borderId="94"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95" fillId="32" borderId="94"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65" fillId="32" borderId="94"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49" fillId="32" borderId="95" applyNumberFormat="0" applyAlignment="0" applyProtection="0">
      <alignment vertical="center"/>
    </xf>
    <xf numFmtId="0" fontId="56" fillId="19" borderId="95" applyNumberFormat="0" applyAlignment="0" applyProtection="0">
      <alignment vertical="center"/>
    </xf>
    <xf numFmtId="0" fontId="94" fillId="0" borderId="96" applyNumberFormat="0" applyFill="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 fillId="37" borderId="93" applyNumberFormat="0" applyFont="0" applyAlignment="0" applyProtection="0"/>
    <xf numFmtId="0" fontId="94" fillId="0" borderId="96" applyNumberFormat="0" applyFill="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69" fillId="19" borderId="95" applyNumberFormat="0" applyAlignment="0" applyProtection="0"/>
    <xf numFmtId="0" fontId="3" fillId="37" borderId="93" applyNumberFormat="0" applyFon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92" fillId="42" borderId="95"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114" fillId="19" borderId="95" applyNumberFormat="0" applyAlignment="0" applyProtection="0">
      <alignment vertical="center"/>
    </xf>
    <xf numFmtId="0" fontId="94" fillId="0" borderId="114" applyNumberFormat="0" applyFill="0" applyAlignment="0" applyProtection="0">
      <alignment vertical="center"/>
    </xf>
    <xf numFmtId="0" fontId="95" fillId="42" borderId="94" applyNumberFormat="0" applyAlignment="0" applyProtection="0">
      <alignment vertical="center"/>
    </xf>
    <xf numFmtId="0" fontId="106" fillId="32" borderId="95"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95" fillId="4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111" fillId="0" borderId="96" applyNumberFormat="0" applyFill="0" applyAlignment="0" applyProtection="0">
      <alignment vertical="center"/>
    </xf>
    <xf numFmtId="0" fontId="54" fillId="32" borderId="94"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69" fillId="19" borderId="95" applyNumberFormat="0" applyAlignment="0" applyProtection="0"/>
    <xf numFmtId="0" fontId="49" fillId="32" borderId="95" applyNumberForma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 fillId="37" borderId="93" applyNumberFormat="0" applyFont="0" applyAlignment="0" applyProtection="0"/>
    <xf numFmtId="0" fontId="95" fillId="4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98" fillId="19"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65" fillId="32" borderId="94"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67" fillId="32" borderId="95" applyNumberFormat="0" applyAlignment="0" applyProtection="0"/>
    <xf numFmtId="0" fontId="53" fillId="0" borderId="96" applyNumberFormat="0" applyFill="0" applyAlignment="0" applyProtection="0">
      <alignment vertical="center"/>
    </xf>
    <xf numFmtId="0" fontId="32" fillId="37" borderId="93" applyNumberFormat="0" applyFont="0" applyAlignment="0" applyProtection="0"/>
    <xf numFmtId="0" fontId="92" fillId="42" borderId="95" applyNumberForma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67" fillId="32"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95"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111" fillId="0" borderId="96" applyNumberFormat="0" applyFill="0" applyAlignment="0" applyProtection="0">
      <alignment vertical="center"/>
    </xf>
    <xf numFmtId="0" fontId="92" fillId="42"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94" fillId="0" borderId="114" applyNumberFormat="0" applyFill="0" applyAlignment="0" applyProtection="0">
      <alignment vertical="center"/>
    </xf>
    <xf numFmtId="0" fontId="95" fillId="32" borderId="94"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 fillId="37" borderId="93" applyNumberFormat="0" applyFont="0" applyAlignment="0" applyProtection="0"/>
    <xf numFmtId="0" fontId="112" fillId="32" borderId="94" applyNumberFormat="0" applyAlignment="0" applyProtection="0">
      <alignment vertical="center"/>
    </xf>
    <xf numFmtId="0" fontId="65" fillId="32" borderId="94" applyNumberForma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114" fillId="19"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92" fillId="42" borderId="95" applyNumberFormat="0" applyAlignment="0" applyProtection="0">
      <alignment vertical="center"/>
    </xf>
    <xf numFmtId="0" fontId="46"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114" fillId="19" borderId="95" applyNumberFormat="0" applyAlignment="0" applyProtection="0">
      <alignment vertical="center"/>
    </xf>
    <xf numFmtId="0" fontId="69" fillId="19" borderId="95" applyNumberFormat="0" applyAlignment="0" applyProtection="0"/>
    <xf numFmtId="0" fontId="92" fillId="3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103" fillId="37" borderId="93" applyNumberFormat="0" applyFon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 fillId="37" borderId="93" applyNumberFormat="0" applyFon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54" fillId="32" borderId="94"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49"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92" fillId="42" borderId="95" applyNumberFormat="0" applyAlignment="0" applyProtection="0">
      <alignment vertical="center"/>
    </xf>
    <xf numFmtId="0" fontId="3" fillId="37" borderId="93" applyNumberFormat="0" applyFont="0" applyAlignment="0" applyProtection="0">
      <alignment vertical="center"/>
    </xf>
    <xf numFmtId="0" fontId="70" fillId="0" borderId="96" applyNumberFormat="0" applyFill="0" applyAlignment="0" applyProtection="0"/>
    <xf numFmtId="0" fontId="111" fillId="0" borderId="96" applyNumberFormat="0" applyFill="0" applyAlignment="0" applyProtection="0">
      <alignment vertical="center"/>
    </xf>
    <xf numFmtId="0" fontId="65" fillId="32" borderId="94" applyNumberFormat="0" applyAlignment="0" applyProtection="0"/>
    <xf numFmtId="0" fontId="69" fillId="19" borderId="95" applyNumberFormat="0" applyAlignment="0" applyProtection="0"/>
    <xf numFmtId="0" fontId="69" fillId="19" borderId="95" applyNumberFormat="0" applyAlignment="0" applyProtection="0"/>
    <xf numFmtId="0" fontId="3"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53" fillId="0" borderId="96" applyNumberFormat="0" applyFill="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54" fillId="3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54" fillId="32" borderId="94" applyNumberFormat="0" applyAlignment="0" applyProtection="0">
      <alignment vertical="center"/>
    </xf>
    <xf numFmtId="0" fontId="98" fillId="19" borderId="95"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3" fillId="37" borderId="93" applyNumberFormat="0" applyFont="0" applyAlignment="0" applyProtection="0"/>
    <xf numFmtId="0" fontId="95" fillId="42" borderId="94" applyNumberFormat="0" applyAlignment="0" applyProtection="0">
      <alignment vertical="center"/>
    </xf>
    <xf numFmtId="0" fontId="49" fillId="32"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112" fillId="32" borderId="94" applyNumberFormat="0" applyAlignment="0" applyProtection="0">
      <alignment vertical="center"/>
    </xf>
    <xf numFmtId="0" fontId="3" fillId="37" borderId="93" applyNumberFormat="0" applyFont="0" applyAlignment="0" applyProtection="0">
      <alignment vertical="center"/>
    </xf>
    <xf numFmtId="0" fontId="49" fillId="32" borderId="95"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70" fillId="0" borderId="96" applyNumberFormat="0" applyFill="0" applyAlignment="0" applyProtection="0"/>
    <xf numFmtId="0" fontId="49" fillId="32" borderId="95" applyNumberFormat="0" applyAlignment="0" applyProtection="0">
      <alignment vertical="center"/>
    </xf>
    <xf numFmtId="0" fontId="53" fillId="0" borderId="96" applyNumberFormat="0" applyFill="0" applyAlignment="0" applyProtection="0">
      <alignment vertical="center"/>
    </xf>
    <xf numFmtId="0" fontId="70" fillId="0" borderId="96" applyNumberFormat="0" applyFill="0" applyAlignment="0" applyProtection="0"/>
    <xf numFmtId="0" fontId="92" fillId="32"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70" fillId="0" borderId="96" applyNumberFormat="0" applyFill="0" applyAlignment="0" applyProtection="0"/>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67" fillId="32" borderId="95" applyNumberFormat="0" applyAlignment="0" applyProtection="0"/>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95" fillId="42" borderId="94" applyNumberFormat="0" applyAlignment="0" applyProtection="0">
      <alignment vertical="center"/>
    </xf>
    <xf numFmtId="0" fontId="32" fillId="37" borderId="93" applyNumberFormat="0" applyFont="0" applyAlignment="0" applyProtection="0"/>
    <xf numFmtId="0" fontId="112" fillId="32" borderId="94"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2" fillId="37" borderId="93" applyNumberFormat="0" applyFont="0" applyAlignment="0" applyProtection="0"/>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103" fillId="37" borderId="93" applyNumberFormat="0" applyFon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65" fillId="32" borderId="94" applyNumberFormat="0" applyAlignment="0" applyProtection="0"/>
    <xf numFmtId="0" fontId="31" fillId="0" borderId="116">
      <alignment horizontal="left" vertical="center"/>
    </xf>
    <xf numFmtId="0" fontId="67" fillId="32" borderId="95" applyNumberFormat="0" applyAlignment="0" applyProtection="0"/>
    <xf numFmtId="0" fontId="3"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54" fillId="32" borderId="94"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92" fillId="4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111" fillId="0" borderId="96" applyNumberFormat="0" applyFill="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95" fillId="32" borderId="94" applyNumberFormat="0" applyAlignment="0" applyProtection="0">
      <alignment vertical="center"/>
    </xf>
    <xf numFmtId="0" fontId="46" fillId="37" borderId="93" applyNumberFormat="0" applyFon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65" fillId="32" borderId="94"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65" fillId="32" borderId="94" applyNumberFormat="0" applyAlignment="0" applyProtection="0"/>
    <xf numFmtId="0" fontId="92" fillId="42"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xf numFmtId="0" fontId="67" fillId="32" borderId="95" applyNumberFormat="0" applyAlignment="0" applyProtection="0"/>
    <xf numFmtId="0" fontId="92" fillId="32"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106" fillId="32"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65" fillId="32" borderId="94" applyNumberFormat="0" applyAlignment="0" applyProtection="0"/>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46" fillId="37" borderId="93" applyNumberFormat="0" applyFon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xf numFmtId="0" fontId="98" fillId="19" borderId="95" applyNumberFormat="0" applyAlignment="0" applyProtection="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98" fillId="19" borderId="95" applyNumberFormat="0" applyAlignment="0" applyProtection="0">
      <alignment vertical="center"/>
    </xf>
    <xf numFmtId="0" fontId="95" fillId="42" borderId="94"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32" fillId="37" borderId="93" applyNumberFormat="0" applyFont="0" applyAlignment="0" applyProtection="0"/>
    <xf numFmtId="0" fontId="92"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49" fillId="32" borderId="95" applyNumberFormat="0" applyAlignment="0" applyProtection="0">
      <alignment vertical="center"/>
    </xf>
    <xf numFmtId="0" fontId="98"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112" fillId="32" borderId="94" applyNumberFormat="0" applyAlignment="0" applyProtection="0">
      <alignment vertical="center"/>
    </xf>
    <xf numFmtId="0" fontId="103" fillId="37" borderId="93" applyNumberFormat="0" applyFon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67" fillId="32"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94"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95" fillId="32" borderId="94" applyNumberFormat="0" applyAlignment="0" applyProtection="0">
      <alignment vertical="center"/>
    </xf>
    <xf numFmtId="0" fontId="106" fillId="32" borderId="95" applyNumberFormat="0" applyAlignment="0" applyProtection="0">
      <alignment vertical="center"/>
    </xf>
    <xf numFmtId="0" fontId="112" fillId="32" borderId="94" applyNumberFormat="0" applyAlignment="0" applyProtection="0">
      <alignment vertical="center"/>
    </xf>
    <xf numFmtId="0" fontId="114" fillId="19" borderId="95" applyNumberFormat="0" applyAlignment="0" applyProtection="0">
      <alignmen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56" fillId="19" borderId="95" applyNumberFormat="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70" fillId="0" borderId="96" applyNumberFormat="0" applyFill="0" applyAlignment="0" applyProtection="0"/>
    <xf numFmtId="0" fontId="95" fillId="4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49" fillId="32" borderId="95"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53" fillId="0" borderId="96" applyNumberFormat="0" applyFill="0" applyAlignment="0" applyProtection="0">
      <alignment vertical="center"/>
    </xf>
    <xf numFmtId="0" fontId="65" fillId="32" borderId="94" applyNumberFormat="0" applyAlignment="0" applyProtection="0"/>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95" fillId="32" borderId="94" applyNumberFormat="0" applyAlignment="0" applyProtection="0">
      <alignment vertical="center"/>
    </xf>
    <xf numFmtId="0" fontId="92" fillId="32"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103"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65" fillId="32" borderId="94" applyNumberFormat="0" applyAlignment="0" applyProtection="0"/>
    <xf numFmtId="0" fontId="94" fillId="0" borderId="96" applyNumberFormat="0" applyFill="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67" fillId="32"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49" fillId="32" borderId="95" applyNumberFormat="0" applyAlignment="0" applyProtection="0">
      <alignment vertical="center"/>
    </xf>
    <xf numFmtId="0" fontId="46" fillId="37" borderId="93" applyNumberFormat="0" applyFont="0" applyAlignment="0" applyProtection="0">
      <alignmen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3" fillId="37" borderId="93" applyNumberFormat="0" applyFont="0" applyAlignment="0" applyProtection="0"/>
    <xf numFmtId="0" fontId="114" fillId="19" borderId="95" applyNumberFormat="0" applyAlignment="0" applyProtection="0">
      <alignment vertical="center"/>
    </xf>
    <xf numFmtId="0" fontId="95"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65" fillId="32" borderId="94" applyNumberFormat="0" applyAlignment="0" applyProtection="0"/>
    <xf numFmtId="0" fontId="95" fillId="32" borderId="94" applyNumberFormat="0" applyAlignment="0" applyProtection="0">
      <alignmen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94" fillId="0" borderId="114"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95" fillId="4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8" fillId="19"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92" fillId="42" borderId="95" applyNumberFormat="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3" fillId="37" borderId="93" applyNumberFormat="0" applyFon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95" fillId="32" borderId="94" applyNumberFormat="0" applyAlignment="0" applyProtection="0">
      <alignment vertical="center"/>
    </xf>
    <xf numFmtId="0" fontId="32" fillId="37" borderId="93" applyNumberFormat="0" applyFont="0" applyAlignment="0" applyProtection="0"/>
    <xf numFmtId="0" fontId="65" fillId="32" borderId="94" applyNumberFormat="0" applyAlignment="0" applyProtection="0"/>
    <xf numFmtId="0" fontId="31" fillId="0" borderId="116">
      <alignment horizontal="left" vertical="center"/>
    </xf>
    <xf numFmtId="0" fontId="3" fillId="37" borderId="93" applyNumberFormat="0" applyFon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95" fillId="32" borderId="94" applyNumberFormat="0" applyAlignment="0" applyProtection="0">
      <alignment vertical="center"/>
    </xf>
    <xf numFmtId="0" fontId="69" fillId="19" borderId="95" applyNumberFormat="0" applyAlignment="0" applyProtection="0"/>
    <xf numFmtId="0" fontId="114" fillId="19" borderId="95" applyNumberFormat="0" applyAlignment="0" applyProtection="0">
      <alignment vertical="center"/>
    </xf>
    <xf numFmtId="0" fontId="98" fillId="19" borderId="95" applyNumberFormat="0" applyAlignment="0" applyProtection="0">
      <alignment vertical="center"/>
    </xf>
    <xf numFmtId="0" fontId="3" fillId="37" borderId="93" applyNumberFormat="0" applyFont="0" applyAlignment="0" applyProtection="0"/>
    <xf numFmtId="0" fontId="95" fillId="32" borderId="94" applyNumberFormat="0" applyAlignment="0" applyProtection="0">
      <alignmen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111" fillId="0" borderId="96" applyNumberFormat="0" applyFill="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98"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54" fillId="32" borderId="94" applyNumberForma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54" fillId="32" borderId="94"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67" fillId="32" borderId="95" applyNumberForma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95" fillId="32" borderId="94"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46" fillId="37" borderId="93" applyNumberFormat="0" applyFont="0" applyAlignment="0" applyProtection="0">
      <alignment vertical="center"/>
    </xf>
    <xf numFmtId="0" fontId="65" fillId="32" borderId="94" applyNumberFormat="0" applyAlignment="0" applyProtection="0"/>
    <xf numFmtId="0" fontId="3" fillId="37" borderId="93" applyNumberFormat="0" applyFont="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46" fillId="37" borderId="93" applyNumberFormat="0" applyFon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49" fillId="32" borderId="95" applyNumberFormat="0" applyAlignment="0" applyProtection="0">
      <alignment vertical="center"/>
    </xf>
    <xf numFmtId="0" fontId="94" fillId="0" borderId="96" applyNumberFormat="0" applyFill="0" applyAlignment="0" applyProtection="0">
      <alignment vertical="center"/>
    </xf>
    <xf numFmtId="0" fontId="67" fillId="32" borderId="95" applyNumberFormat="0" applyAlignment="0" applyProtection="0"/>
    <xf numFmtId="0" fontId="65" fillId="32" borderId="94" applyNumberFormat="0" applyAlignment="0" applyProtection="0"/>
    <xf numFmtId="0" fontId="56" fillId="19"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3" fillId="37" borderId="93" applyNumberFormat="0" applyFont="0" applyAlignment="0" applyProtection="0"/>
    <xf numFmtId="0" fontId="111" fillId="0" borderId="96" applyNumberFormat="0" applyFill="0" applyAlignment="0" applyProtection="0">
      <alignmen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56" fillId="19" borderId="95"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95" fillId="42" borderId="94" applyNumberFormat="0" applyAlignment="0" applyProtection="0">
      <alignment vertical="center"/>
    </xf>
    <xf numFmtId="0" fontId="112" fillId="32" borderId="94"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xf numFmtId="0" fontId="69" fillId="19" borderId="95" applyNumberFormat="0" applyAlignment="0" applyProtection="0"/>
    <xf numFmtId="0" fontId="95" fillId="32" borderId="94" applyNumberFormat="0" applyAlignment="0" applyProtection="0">
      <alignment vertical="center"/>
    </xf>
    <xf numFmtId="0" fontId="98" fillId="19" borderId="95" applyNumberForma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65" fillId="32" borderId="94" applyNumberFormat="0" applyAlignment="0" applyProtection="0"/>
    <xf numFmtId="0" fontId="95" fillId="32" borderId="94"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56" fillId="19"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103" fillId="37" borderId="93" applyNumberFormat="0" applyFon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106" fillId="32"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65" fillId="32" borderId="94" applyNumberFormat="0" applyAlignment="0" applyProtection="0"/>
    <xf numFmtId="0" fontId="70" fillId="0" borderId="96" applyNumberFormat="0" applyFill="0" applyAlignment="0" applyProtection="0"/>
    <xf numFmtId="0" fontId="65" fillId="32" borderId="94"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92" fillId="42" borderId="95"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92" fillId="4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95" fillId="42" borderId="94" applyNumberFormat="0" applyAlignment="0" applyProtection="0">
      <alignment vertical="center"/>
    </xf>
    <xf numFmtId="0" fontId="69" fillId="19" borderId="95" applyNumberFormat="0" applyAlignment="0" applyProtection="0"/>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112" fillId="32" borderId="94"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54" fillId="32" borderId="94" applyNumberFormat="0" applyAlignment="0" applyProtection="0">
      <alignment vertical="center"/>
    </xf>
    <xf numFmtId="0" fontId="65" fillId="32" borderId="94" applyNumberFormat="0" applyAlignment="0" applyProtection="0"/>
    <xf numFmtId="0" fontId="112"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92" fillId="32"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95" fillId="42" borderId="94" applyNumberFormat="0" applyAlignment="0" applyProtection="0">
      <alignment vertical="center"/>
    </xf>
    <xf numFmtId="0" fontId="111" fillId="0" borderId="96" applyNumberFormat="0" applyFill="0" applyAlignment="0" applyProtection="0">
      <alignmen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70" fillId="0" borderId="96" applyNumberFormat="0" applyFill="0" applyAlignment="0" applyProtection="0"/>
    <xf numFmtId="0" fontId="53" fillId="0" borderId="96" applyNumberFormat="0" applyFill="0" applyAlignment="0" applyProtection="0">
      <alignmen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98" fillId="19" borderId="95"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92"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42" borderId="95" applyNumberFormat="0" applyAlignment="0" applyProtection="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114" fillId="19" borderId="95" applyNumberForma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32" fillId="37" borderId="93" applyNumberFormat="0" applyFont="0" applyAlignment="0" applyProtection="0"/>
    <xf numFmtId="0" fontId="70" fillId="0" borderId="96" applyNumberFormat="0" applyFill="0" applyAlignment="0" applyProtection="0"/>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95"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54" fillId="32" borderId="94"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7" fillId="32"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67" fillId="32" borderId="95" applyNumberFormat="0" applyAlignment="0" applyProtection="0"/>
    <xf numFmtId="0" fontId="98" fillId="19"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49" fillId="32" borderId="95"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92" fillId="42" borderId="95" applyNumberFormat="0" applyAlignment="0" applyProtection="0">
      <alignment vertical="center"/>
    </xf>
    <xf numFmtId="0" fontId="3" fillId="37" borderId="93" applyNumberFormat="0" applyFont="0" applyAlignment="0" applyProtection="0"/>
    <xf numFmtId="0" fontId="92" fillId="32" borderId="95" applyNumberFormat="0" applyAlignment="0" applyProtection="0">
      <alignment vertical="center"/>
    </xf>
    <xf numFmtId="0" fontId="95" fillId="32" borderId="94"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114" fillId="19" borderId="95"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32" fillId="37" borderId="93" applyNumberFormat="0" applyFont="0" applyAlignment="0" applyProtection="0"/>
    <xf numFmtId="0" fontId="32"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111" fillId="0" borderId="96" applyNumberFormat="0" applyFill="0" applyAlignment="0" applyProtection="0">
      <alignment vertical="center"/>
    </xf>
    <xf numFmtId="0" fontId="32" fillId="37" borderId="93" applyNumberFormat="0" applyFont="0" applyAlignment="0" applyProtection="0"/>
    <xf numFmtId="0" fontId="92" fillId="32" borderId="95" applyNumberFormat="0" applyAlignment="0" applyProtection="0">
      <alignmen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111" fillId="0" borderId="96" applyNumberFormat="0" applyFill="0" applyAlignment="0" applyProtection="0">
      <alignmen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106" fillId="32"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95" fillId="32" borderId="94"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106" fillId="32" borderId="95"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69" fillId="19" borderId="95" applyNumberFormat="0" applyAlignment="0" applyProtection="0"/>
    <xf numFmtId="0" fontId="46" fillId="37" borderId="93" applyNumberFormat="0" applyFont="0" applyAlignment="0" applyProtection="0">
      <alignment vertical="center"/>
    </xf>
    <xf numFmtId="0" fontId="32" fillId="37" borderId="93" applyNumberFormat="0" applyFont="0" applyAlignment="0" applyProtection="0"/>
    <xf numFmtId="0" fontId="49"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111" fillId="0" borderId="96" applyNumberFormat="0" applyFill="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3" fillId="37" borderId="93" applyNumberFormat="0" applyFont="0" applyAlignment="0" applyProtection="0"/>
    <xf numFmtId="0" fontId="32"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103"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10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103"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 fillId="37" borderId="93" applyNumberFormat="0" applyFont="0" applyAlignment="0" applyProtection="0"/>
    <xf numFmtId="0" fontId="32"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xf numFmtId="0" fontId="32"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69" fillId="19" borderId="95" applyNumberFormat="0" applyAlignment="0" applyProtection="0"/>
    <xf numFmtId="0" fontId="3"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10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3" fillId="0" borderId="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106" fillId="32" borderId="95" applyNumberFormat="0" applyAlignment="0" applyProtection="0">
      <alignment vertical="center"/>
    </xf>
    <xf numFmtId="0" fontId="49" fillId="32" borderId="95" applyNumberForma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32" borderId="95" applyNumberFormat="0" applyAlignment="0" applyProtection="0">
      <alignment vertical="center"/>
    </xf>
    <xf numFmtId="0" fontId="70" fillId="0" borderId="96" applyNumberFormat="0" applyFill="0" applyAlignment="0" applyProtection="0"/>
    <xf numFmtId="0" fontId="92" fillId="32" borderId="95" applyNumberForma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53" fillId="0" borderId="96" applyNumberFormat="0" applyFill="0" applyAlignment="0" applyProtection="0">
      <alignment vertical="center"/>
    </xf>
    <xf numFmtId="0" fontId="112" fillId="32" borderId="94" applyNumberFormat="0" applyAlignment="0" applyProtection="0">
      <alignment vertical="center"/>
    </xf>
    <xf numFmtId="0" fontId="111" fillId="0" borderId="96" applyNumberFormat="0" applyFill="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2" fillId="32" borderId="94" applyNumberFormat="0" applyAlignment="0" applyProtection="0">
      <alignment vertical="center"/>
    </xf>
    <xf numFmtId="0" fontId="103" fillId="37" borderId="93" applyNumberFormat="0" applyFont="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112" fillId="32" borderId="94" applyNumberForma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95" fillId="42" borderId="94"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92" fillId="32"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112" fillId="32" borderId="94" applyNumberFormat="0" applyAlignment="0" applyProtection="0">
      <alignment vertical="center"/>
    </xf>
    <xf numFmtId="0" fontId="94" fillId="0" borderId="114" applyNumberFormat="0" applyFill="0" applyAlignment="0" applyProtection="0">
      <alignment vertical="center"/>
    </xf>
    <xf numFmtId="0" fontId="114" fillId="19" borderId="95" applyNumberFormat="0" applyAlignment="0" applyProtection="0">
      <alignment vertical="center"/>
    </xf>
    <xf numFmtId="0" fontId="103" fillId="37" borderId="93" applyNumberFormat="0" applyFont="0" applyAlignment="0" applyProtection="0">
      <alignment vertical="center"/>
    </xf>
    <xf numFmtId="0" fontId="69" fillId="19" borderId="95" applyNumberFormat="0" applyAlignment="0" applyProtection="0"/>
    <xf numFmtId="0" fontId="94" fillId="0" borderId="114" applyNumberFormat="0" applyFill="0" applyAlignment="0" applyProtection="0">
      <alignment vertical="center"/>
    </xf>
    <xf numFmtId="0" fontId="69" fillId="19" borderId="95" applyNumberFormat="0" applyAlignment="0" applyProtection="0"/>
    <xf numFmtId="0" fontId="114" fillId="19" borderId="95" applyNumberFormat="0" applyAlignment="0" applyProtection="0">
      <alignment vertical="center"/>
    </xf>
    <xf numFmtId="0" fontId="53" fillId="0" borderId="96" applyNumberFormat="0" applyFill="0" applyAlignment="0" applyProtection="0">
      <alignment vertical="center"/>
    </xf>
    <xf numFmtId="0" fontId="56" fillId="19" borderId="95" applyNumberFormat="0" applyAlignment="0" applyProtection="0">
      <alignment vertical="center"/>
    </xf>
    <xf numFmtId="0" fontId="106" fillId="32"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46" fillId="37" borderId="93" applyNumberFormat="0" applyFont="0" applyAlignment="0" applyProtection="0">
      <alignmen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98" fillId="19" borderId="95" applyNumberFormat="0" applyAlignment="0" applyProtection="0">
      <alignment vertical="center"/>
    </xf>
    <xf numFmtId="0" fontId="106" fillId="32" borderId="95" applyNumberFormat="0" applyAlignment="0" applyProtection="0">
      <alignment vertical="center"/>
    </xf>
    <xf numFmtId="0" fontId="95" fillId="42" borderId="94" applyNumberFormat="0" applyAlignment="0" applyProtection="0">
      <alignment vertical="center"/>
    </xf>
    <xf numFmtId="0" fontId="111" fillId="0" borderId="96" applyNumberFormat="0" applyFill="0" applyAlignment="0" applyProtection="0">
      <alignment vertical="center"/>
    </xf>
    <xf numFmtId="0" fontId="114" fillId="19" borderId="95" applyNumberFormat="0" applyAlignment="0" applyProtection="0">
      <alignmen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114" fillId="19" borderId="95" applyNumberFormat="0" applyAlignment="0" applyProtection="0">
      <alignment vertical="center"/>
    </xf>
    <xf numFmtId="0" fontId="70" fillId="0" borderId="96" applyNumberFormat="0" applyFill="0" applyAlignment="0" applyProtection="0"/>
    <xf numFmtId="0" fontId="114" fillId="19" borderId="95" applyNumberFormat="0" applyAlignment="0" applyProtection="0">
      <alignment vertical="center"/>
    </xf>
    <xf numFmtId="0" fontId="95" fillId="32" borderId="94" applyNumberFormat="0" applyAlignment="0" applyProtection="0">
      <alignment vertical="center"/>
    </xf>
    <xf numFmtId="0" fontId="70" fillId="0" borderId="96" applyNumberFormat="0" applyFill="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49" fillId="32" borderId="95" applyNumberFormat="0" applyAlignment="0" applyProtection="0">
      <alignment vertical="center"/>
    </xf>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67" fillId="32" borderId="95" applyNumberFormat="0" applyAlignment="0" applyProtection="0"/>
    <xf numFmtId="0" fontId="3" fillId="37" borderId="93" applyNumberFormat="0" applyFont="0" applyAlignment="0" applyProtection="0">
      <alignment vertical="center"/>
    </xf>
    <xf numFmtId="0" fontId="92" fillId="42" borderId="95" applyNumberFormat="0" applyAlignment="0" applyProtection="0">
      <alignment vertical="center"/>
    </xf>
    <xf numFmtId="0" fontId="114" fillId="19" borderId="95" applyNumberFormat="0" applyAlignment="0" applyProtection="0">
      <alignment vertical="center"/>
    </xf>
    <xf numFmtId="0" fontId="49" fillId="32" borderId="95" applyNumberFormat="0" applyAlignment="0" applyProtection="0">
      <alignment vertical="center"/>
    </xf>
    <xf numFmtId="0" fontId="3" fillId="37" borderId="93" applyNumberFormat="0" applyFont="0" applyAlignment="0" applyProtection="0"/>
    <xf numFmtId="0" fontId="114"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14" fillId="19" borderId="95" applyNumberFormat="0" applyAlignment="0" applyProtection="0">
      <alignment vertical="center"/>
    </xf>
    <xf numFmtId="0" fontId="69" fillId="19" borderId="95" applyNumberFormat="0" applyAlignment="0" applyProtection="0"/>
    <xf numFmtId="0" fontId="94" fillId="0" borderId="114" applyNumberFormat="0" applyFill="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95" fillId="32" borderId="94" applyNumberFormat="0" applyAlignment="0" applyProtection="0">
      <alignment vertical="center"/>
    </xf>
    <xf numFmtId="0" fontId="69" fillId="19" borderId="95" applyNumberFormat="0" applyAlignment="0" applyProtection="0"/>
    <xf numFmtId="0" fontId="95" fillId="42" borderId="94" applyNumberFormat="0" applyAlignment="0" applyProtection="0">
      <alignment vertical="center"/>
    </xf>
    <xf numFmtId="0" fontId="32" fillId="37" borderId="93" applyNumberFormat="0" applyFont="0" applyAlignment="0" applyProtection="0"/>
    <xf numFmtId="0" fontId="69" fillId="19" borderId="95" applyNumberFormat="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3" fillId="37" borderId="93" applyNumberFormat="0" applyFont="0" applyAlignment="0" applyProtection="0"/>
    <xf numFmtId="0" fontId="54" fillId="32" borderId="94"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98" fillId="19" borderId="95" applyNumberFormat="0" applyAlignment="0" applyProtection="0">
      <alignment vertical="center"/>
    </xf>
    <xf numFmtId="0" fontId="65" fillId="32" borderId="94" applyNumberFormat="0" applyAlignment="0" applyProtection="0"/>
    <xf numFmtId="0" fontId="32" fillId="37" borderId="93" applyNumberFormat="0" applyFont="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53" fillId="0" borderId="96" applyNumberFormat="0" applyFill="0" applyAlignment="0" applyProtection="0">
      <alignmen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70" fillId="0" borderId="96" applyNumberFormat="0" applyFill="0" applyAlignment="0" applyProtection="0"/>
    <xf numFmtId="0" fontId="56" fillId="19" borderId="95" applyNumberFormat="0" applyAlignment="0" applyProtection="0">
      <alignment vertical="center"/>
    </xf>
    <xf numFmtId="0" fontId="114" fillId="19" borderId="95" applyNumberFormat="0" applyAlignment="0" applyProtection="0">
      <alignment vertical="center"/>
    </xf>
    <xf numFmtId="0" fontId="111" fillId="0" borderId="96" applyNumberFormat="0" applyFill="0" applyAlignment="0" applyProtection="0">
      <alignment vertical="center"/>
    </xf>
    <xf numFmtId="0" fontId="95" fillId="42" borderId="94" applyNumberFormat="0" applyAlignment="0" applyProtection="0">
      <alignment vertical="center"/>
    </xf>
    <xf numFmtId="0" fontId="54" fillId="32" borderId="94" applyNumberFormat="0" applyAlignment="0" applyProtection="0">
      <alignment vertical="center"/>
    </xf>
    <xf numFmtId="0" fontId="95" fillId="32" borderId="94" applyNumberFormat="0" applyAlignment="0" applyProtection="0">
      <alignmen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32" fillId="37" borderId="93" applyNumberFormat="0" applyFon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92" fillId="42" borderId="95" applyNumberFormat="0" applyAlignment="0" applyProtection="0">
      <alignmen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106" fillId="32" borderId="95" applyNumberForma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67" fillId="32" borderId="95" applyNumberFormat="0" applyAlignment="0" applyProtection="0"/>
    <xf numFmtId="0" fontId="65" fillId="32" borderId="94" applyNumberFormat="0" applyAlignment="0" applyProtection="0"/>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70" fillId="0" borderId="96" applyNumberFormat="0" applyFill="0" applyAlignment="0" applyProtection="0"/>
    <xf numFmtId="0" fontId="65" fillId="32" borderId="94" applyNumberFormat="0" applyAlignment="0" applyProtection="0"/>
    <xf numFmtId="0" fontId="3" fillId="37" borderId="93" applyNumberFormat="0" applyFont="0" applyAlignment="0" applyProtection="0"/>
    <xf numFmtId="0" fontId="32" fillId="37" borderId="93" applyNumberFormat="0" applyFont="0" applyAlignment="0" applyProtection="0"/>
    <xf numFmtId="0" fontId="65" fillId="32" borderId="94" applyNumberFormat="0" applyAlignment="0" applyProtection="0"/>
    <xf numFmtId="0" fontId="67" fillId="32" borderId="95" applyNumberFormat="0" applyAlignment="0" applyProtection="0"/>
    <xf numFmtId="0" fontId="69" fillId="19"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70" fillId="0" borderId="96" applyNumberFormat="0" applyFill="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65" fillId="32" borderId="94" applyNumberFormat="0" applyAlignment="0" applyProtection="0"/>
    <xf numFmtId="0" fontId="3" fillId="37" borderId="93" applyNumberFormat="0" applyFont="0" applyAlignment="0" applyProtection="0"/>
    <xf numFmtId="0" fontId="70" fillId="0" borderId="96" applyNumberFormat="0" applyFill="0" applyAlignment="0" applyProtection="0"/>
    <xf numFmtId="0" fontId="32"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65" fillId="32" borderId="94"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98" fillId="19" borderId="95" applyNumberFormat="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49" fillId="32" borderId="95" applyNumberFormat="0" applyAlignment="0" applyProtection="0">
      <alignment vertical="center"/>
    </xf>
    <xf numFmtId="0" fontId="92" fillId="42" borderId="95" applyNumberFormat="0" applyAlignment="0" applyProtection="0">
      <alignment vertical="center"/>
    </xf>
    <xf numFmtId="0" fontId="65" fillId="32" borderId="94" applyNumberFormat="0" applyAlignment="0" applyProtection="0"/>
    <xf numFmtId="0" fontId="106" fillId="32" borderId="95" applyNumberFormat="0" applyAlignment="0" applyProtection="0">
      <alignment vertical="center"/>
    </xf>
    <xf numFmtId="0" fontId="106" fillId="32" borderId="95" applyNumberFormat="0" applyAlignment="0" applyProtection="0">
      <alignmen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94" fillId="0" borderId="114" applyNumberFormat="0" applyFill="0" applyAlignment="0" applyProtection="0">
      <alignment vertical="center"/>
    </xf>
    <xf numFmtId="0" fontId="103" fillId="37" borderId="93" applyNumberFormat="0" applyFon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95" fillId="42" borderId="94"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114" fillId="19" borderId="95" applyNumberFormat="0" applyAlignment="0" applyProtection="0">
      <alignment vertical="center"/>
    </xf>
    <xf numFmtId="0" fontId="106" fillId="32" borderId="95" applyNumberFormat="0" applyAlignment="0" applyProtection="0">
      <alignment vertical="center"/>
    </xf>
    <xf numFmtId="0" fontId="32"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112" fillId="32" borderId="94" applyNumberFormat="0" applyAlignment="0" applyProtection="0">
      <alignmen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4" fillId="0" borderId="96" applyNumberFormat="0" applyFill="0" applyAlignment="0" applyProtection="0">
      <alignment vertical="center"/>
    </xf>
    <xf numFmtId="0" fontId="95" fillId="42" borderId="94"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32" fillId="37" borderId="93" applyNumberFormat="0" applyFont="0" applyAlignment="0" applyProtection="0"/>
    <xf numFmtId="0" fontId="92" fillId="32"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65" fillId="32" borderId="94" applyNumberFormat="0" applyAlignment="0" applyProtection="0"/>
    <xf numFmtId="0" fontId="98" fillId="19" borderId="95" applyNumberFormat="0" applyAlignment="0" applyProtection="0">
      <alignment vertical="center"/>
    </xf>
    <xf numFmtId="0" fontId="56" fillId="19" borderId="95" applyNumberFormat="0" applyAlignment="0" applyProtection="0">
      <alignment vertical="center"/>
    </xf>
    <xf numFmtId="0" fontId="98" fillId="19" borderId="95" applyNumberFormat="0" applyAlignment="0" applyProtection="0">
      <alignment vertical="center"/>
    </xf>
    <xf numFmtId="0" fontId="103" fillId="37" borderId="93" applyNumberFormat="0" applyFon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3" fillId="37" borderId="93" applyNumberFormat="0" applyFont="0" applyAlignment="0" applyProtection="0">
      <alignment vertical="center"/>
    </xf>
    <xf numFmtId="0" fontId="98" fillId="19" borderId="95" applyNumberFormat="0" applyAlignment="0" applyProtection="0">
      <alignment vertical="center"/>
    </xf>
    <xf numFmtId="0" fontId="49" fillId="32" borderId="95" applyNumberFormat="0" applyAlignment="0" applyProtection="0">
      <alignmen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94" fillId="0" borderId="114" applyNumberFormat="0" applyFill="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92" fillId="32" borderId="95"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70" fillId="0" borderId="96" applyNumberFormat="0" applyFill="0" applyAlignment="0" applyProtection="0"/>
    <xf numFmtId="0" fontId="94" fillId="0" borderId="114" applyNumberFormat="0" applyFill="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49" fillId="32" borderId="95" applyNumberFormat="0" applyAlignment="0" applyProtection="0">
      <alignment vertical="center"/>
    </xf>
    <xf numFmtId="0" fontId="94" fillId="0" borderId="96" applyNumberFormat="0" applyFill="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106" fillId="32" borderId="95" applyNumberFormat="0" applyAlignment="0" applyProtection="0">
      <alignment vertical="center"/>
    </xf>
    <xf numFmtId="0" fontId="103" fillId="37" borderId="93" applyNumberFormat="0" applyFont="0" applyAlignment="0" applyProtection="0">
      <alignment vertical="center"/>
    </xf>
    <xf numFmtId="0" fontId="67" fillId="32" borderId="95"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46" fillId="37" borderId="93" applyNumberFormat="0" applyFont="0" applyAlignment="0" applyProtection="0">
      <alignment vertical="center"/>
    </xf>
    <xf numFmtId="0" fontId="112" fillId="32" borderId="94" applyNumberFormat="0" applyAlignment="0" applyProtection="0">
      <alignment vertical="center"/>
    </xf>
    <xf numFmtId="0" fontId="106" fillId="32" borderId="95" applyNumberFormat="0" applyAlignment="0" applyProtection="0">
      <alignment vertical="center"/>
    </xf>
    <xf numFmtId="0" fontId="106" fillId="32" borderId="95" applyNumberFormat="0" applyAlignment="0" applyProtection="0">
      <alignment vertical="center"/>
    </xf>
    <xf numFmtId="0" fontId="32" fillId="37" borderId="93" applyNumberFormat="0" applyFont="0" applyAlignment="0" applyProtection="0"/>
    <xf numFmtId="0" fontId="65" fillId="32" borderId="94" applyNumberFormat="0" applyAlignment="0" applyProtection="0"/>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54" fillId="32" borderId="94"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70" fillId="0" borderId="96" applyNumberFormat="0" applyFill="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3" fillId="37" borderId="93" applyNumberFormat="0" applyFont="0" applyAlignment="0" applyProtection="0">
      <alignment vertical="center"/>
    </xf>
    <xf numFmtId="0" fontId="67" fillId="32" borderId="95" applyNumberFormat="0" applyAlignment="0" applyProtection="0"/>
    <xf numFmtId="0" fontId="106" fillId="32" borderId="95" applyNumberFormat="0" applyAlignment="0" applyProtection="0">
      <alignment vertical="center"/>
    </xf>
    <xf numFmtId="0" fontId="56" fillId="19" borderId="95" applyNumberForma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54" fillId="32" borderId="94"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94" fillId="0" borderId="96" applyNumberFormat="0" applyFill="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67" fillId="32" borderId="95" applyNumberFormat="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3" fillId="37" borderId="93" applyNumberFormat="0" applyFont="0" applyAlignment="0" applyProtection="0"/>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11" fillId="0" borderId="96" applyNumberFormat="0" applyFill="0" applyAlignment="0" applyProtection="0">
      <alignment vertical="center"/>
    </xf>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46" fillId="37" borderId="93" applyNumberFormat="0" applyFon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92" fillId="42" borderId="95" applyNumberFormat="0" applyAlignment="0" applyProtection="0">
      <alignment vertical="center"/>
    </xf>
    <xf numFmtId="0" fontId="70" fillId="0" borderId="96" applyNumberFormat="0" applyFill="0" applyAlignment="0" applyProtection="0"/>
    <xf numFmtId="0" fontId="53" fillId="0" borderId="96" applyNumberFormat="0" applyFill="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54" fillId="32" borderId="94" applyNumberFormat="0" applyAlignment="0" applyProtection="0">
      <alignmen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95" fillId="42" borderId="94" applyNumberFormat="0" applyAlignment="0" applyProtection="0">
      <alignment vertical="center"/>
    </xf>
    <xf numFmtId="0" fontId="32" fillId="37" borderId="93" applyNumberFormat="0" applyFont="0" applyAlignment="0" applyProtection="0"/>
    <xf numFmtId="0" fontId="92" fillId="42" borderId="95" applyNumberFormat="0" applyAlignment="0" applyProtection="0">
      <alignment vertical="center"/>
    </xf>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92" fillId="32" borderId="95"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112" fillId="32" borderId="94" applyNumberFormat="0" applyAlignment="0" applyProtection="0">
      <alignment vertical="center"/>
    </xf>
    <xf numFmtId="0" fontId="92" fillId="42" borderId="95" applyNumberFormat="0" applyAlignment="0" applyProtection="0">
      <alignment vertical="center"/>
    </xf>
    <xf numFmtId="0" fontId="103" fillId="37" borderId="93" applyNumberFormat="0" applyFont="0" applyAlignment="0" applyProtection="0">
      <alignment vertical="center"/>
    </xf>
    <xf numFmtId="0" fontId="95" fillId="32" borderId="94" applyNumberFormat="0" applyAlignment="0" applyProtection="0">
      <alignment vertical="center"/>
    </xf>
    <xf numFmtId="0" fontId="92" fillId="32" borderId="95" applyNumberFormat="0" applyAlignment="0" applyProtection="0">
      <alignment vertical="center"/>
    </xf>
    <xf numFmtId="0" fontId="65" fillId="32" borderId="94" applyNumberFormat="0" applyAlignment="0" applyProtection="0"/>
    <xf numFmtId="0" fontId="56" fillId="19" borderId="95" applyNumberForma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54" fillId="32" borderId="94" applyNumberForma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65" fillId="32" borderId="94" applyNumberFormat="0" applyAlignment="0" applyProtection="0"/>
    <xf numFmtId="0" fontId="98" fillId="19"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92" fillId="42" borderId="95" applyNumberFormat="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95" fillId="42" borderId="94" applyNumberFormat="0" applyAlignment="0" applyProtection="0">
      <alignment vertical="center"/>
    </xf>
    <xf numFmtId="0" fontId="54" fillId="32" borderId="94" applyNumberFormat="0" applyAlignment="0" applyProtection="0">
      <alignment vertical="center"/>
    </xf>
    <xf numFmtId="0" fontId="98" fillId="19" borderId="95" applyNumberFormat="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69" fillId="19" borderId="95" applyNumberFormat="0" applyAlignment="0" applyProtection="0"/>
    <xf numFmtId="0" fontId="46" fillId="37" borderId="93" applyNumberFormat="0" applyFont="0" applyAlignment="0" applyProtection="0">
      <alignment vertical="center"/>
    </xf>
    <xf numFmtId="0" fontId="95" fillId="42" borderId="94"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94" fillId="0" borderId="96" applyNumberFormat="0" applyFill="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111" fillId="0" borderId="96" applyNumberFormat="0" applyFill="0" applyAlignment="0" applyProtection="0">
      <alignmen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112" fillId="32" borderId="94" applyNumberFormat="0" applyAlignment="0" applyProtection="0">
      <alignment vertical="center"/>
    </xf>
    <xf numFmtId="0" fontId="92" fillId="42" borderId="95"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42" borderId="95" applyNumberFormat="0" applyAlignment="0" applyProtection="0">
      <alignment vertical="center"/>
    </xf>
    <xf numFmtId="0" fontId="56" fillId="19" borderId="95" applyNumberFormat="0" applyAlignment="0" applyProtection="0">
      <alignment vertical="center"/>
    </xf>
    <xf numFmtId="0" fontId="106" fillId="32" borderId="95" applyNumberFormat="0" applyAlignment="0" applyProtection="0">
      <alignment vertical="center"/>
    </xf>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92" fillId="32" borderId="95" applyNumberFormat="0" applyAlignment="0" applyProtection="0">
      <alignment vertical="center"/>
    </xf>
    <xf numFmtId="0" fontId="32" fillId="37" borderId="93" applyNumberFormat="0" applyFont="0" applyAlignment="0" applyProtection="0"/>
    <xf numFmtId="0" fontId="70" fillId="0" borderId="96" applyNumberFormat="0" applyFill="0" applyAlignment="0" applyProtection="0"/>
    <xf numFmtId="0" fontId="94" fillId="0" borderId="114" applyNumberFormat="0" applyFill="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95" fillId="32" borderId="94" applyNumberForma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7" fillId="32"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94" fillId="0" borderId="114" applyNumberFormat="0" applyFill="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92" fillId="42" borderId="95" applyNumberFormat="0" applyAlignment="0" applyProtection="0">
      <alignment vertical="center"/>
    </xf>
    <xf numFmtId="0" fontId="3" fillId="37" borderId="93" applyNumberFormat="0" applyFont="0" applyAlignment="0" applyProtection="0"/>
    <xf numFmtId="0" fontId="92" fillId="32" borderId="95" applyNumberFormat="0" applyAlignment="0" applyProtection="0">
      <alignment vertical="center"/>
    </xf>
    <xf numFmtId="0" fontId="95" fillId="32" borderId="94"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114" fillId="19" borderId="95"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32" fillId="37" borderId="93" applyNumberFormat="0" applyFont="0" applyAlignment="0" applyProtection="0"/>
    <xf numFmtId="0" fontId="70" fillId="0" borderId="96" applyNumberFormat="0" applyFill="0" applyAlignment="0" applyProtection="0"/>
    <xf numFmtId="0" fontId="111" fillId="0" borderId="96" applyNumberFormat="0" applyFill="0" applyAlignment="0" applyProtection="0">
      <alignment vertical="center"/>
    </xf>
    <xf numFmtId="0" fontId="32" fillId="37" borderId="93" applyNumberFormat="0" applyFont="0" applyAlignment="0" applyProtection="0"/>
    <xf numFmtId="0" fontId="112" fillId="32" borderId="94" applyNumberFormat="0" applyAlignment="0" applyProtection="0">
      <alignment vertical="center"/>
    </xf>
    <xf numFmtId="0" fontId="49" fillId="3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98" fillId="19"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 fillId="37" borderId="93" applyNumberFormat="0" applyFont="0" applyAlignment="0" applyProtection="0"/>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106" fillId="32"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95" fillId="32" borderId="94" applyNumberFormat="0" applyAlignment="0" applyProtection="0">
      <alignment vertical="center"/>
    </xf>
    <xf numFmtId="0" fontId="67" fillId="32" borderId="95" applyNumberFormat="0" applyAlignment="0" applyProtection="0"/>
    <xf numFmtId="0" fontId="106" fillId="32" borderId="95"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106" fillId="32" borderId="95" applyNumberFormat="0" applyAlignment="0" applyProtection="0">
      <alignment vertical="center"/>
    </xf>
    <xf numFmtId="0" fontId="46" fillId="37" borderId="93" applyNumberFormat="0" applyFont="0" applyAlignment="0" applyProtection="0">
      <alignment vertical="center"/>
    </xf>
    <xf numFmtId="0" fontId="49"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111" fillId="0" borderId="96" applyNumberFormat="0" applyFill="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106" fillId="32" borderId="95" applyNumberFormat="0" applyAlignment="0" applyProtection="0">
      <alignment vertical="center"/>
    </xf>
    <xf numFmtId="0" fontId="49" fillId="32" borderId="95" applyNumberForma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32" borderId="95" applyNumberFormat="0" applyAlignment="0" applyProtection="0">
      <alignment vertical="center"/>
    </xf>
    <xf numFmtId="0" fontId="70" fillId="0" borderId="96" applyNumberFormat="0" applyFill="0" applyAlignment="0" applyProtection="0"/>
    <xf numFmtId="0" fontId="92" fillId="32" borderId="95" applyNumberForma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53" fillId="0" borderId="96" applyNumberFormat="0" applyFill="0" applyAlignment="0" applyProtection="0">
      <alignment vertical="center"/>
    </xf>
    <xf numFmtId="0" fontId="112" fillId="32" borderId="94" applyNumberFormat="0" applyAlignment="0" applyProtection="0">
      <alignment vertical="center"/>
    </xf>
    <xf numFmtId="0" fontId="111" fillId="0" borderId="96" applyNumberFormat="0" applyFill="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2" fillId="32" borderId="94" applyNumberFormat="0" applyAlignment="0" applyProtection="0">
      <alignment vertical="center"/>
    </xf>
    <xf numFmtId="0" fontId="103" fillId="37" borderId="93" applyNumberFormat="0" applyFont="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112" fillId="32" borderId="94" applyNumberForma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95" fillId="42" borderId="94"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92" fillId="32"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112" fillId="32" borderId="94" applyNumberFormat="0" applyAlignment="0" applyProtection="0">
      <alignment vertical="center"/>
    </xf>
    <xf numFmtId="0" fontId="94" fillId="0" borderId="114" applyNumberFormat="0" applyFill="0" applyAlignment="0" applyProtection="0">
      <alignment vertical="center"/>
    </xf>
    <xf numFmtId="0" fontId="114" fillId="19" borderId="95" applyNumberFormat="0" applyAlignment="0" applyProtection="0">
      <alignment vertical="center"/>
    </xf>
    <xf numFmtId="0" fontId="103" fillId="37" borderId="93" applyNumberFormat="0" applyFont="0" applyAlignment="0" applyProtection="0">
      <alignment vertical="center"/>
    </xf>
    <xf numFmtId="0" fontId="69" fillId="19" borderId="95" applyNumberFormat="0" applyAlignment="0" applyProtection="0"/>
    <xf numFmtId="0" fontId="94" fillId="0" borderId="114" applyNumberFormat="0" applyFill="0" applyAlignment="0" applyProtection="0">
      <alignment vertical="center"/>
    </xf>
    <xf numFmtId="0" fontId="69" fillId="19" borderId="95" applyNumberFormat="0" applyAlignment="0" applyProtection="0"/>
    <xf numFmtId="0" fontId="114" fillId="19" borderId="95" applyNumberFormat="0" applyAlignment="0" applyProtection="0">
      <alignment vertical="center"/>
    </xf>
    <xf numFmtId="0" fontId="53" fillId="0" borderId="96" applyNumberFormat="0" applyFill="0" applyAlignment="0" applyProtection="0">
      <alignment vertical="center"/>
    </xf>
    <xf numFmtId="0" fontId="56" fillId="19" borderId="95" applyNumberFormat="0" applyAlignment="0" applyProtection="0">
      <alignment vertical="center"/>
    </xf>
    <xf numFmtId="0" fontId="106" fillId="32"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46" fillId="37" borderId="93" applyNumberFormat="0" applyFont="0" applyAlignment="0" applyProtection="0">
      <alignmen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98" fillId="19" borderId="95" applyNumberFormat="0" applyAlignment="0" applyProtection="0">
      <alignment vertical="center"/>
    </xf>
    <xf numFmtId="0" fontId="106" fillId="32" borderId="95" applyNumberFormat="0" applyAlignment="0" applyProtection="0">
      <alignment vertical="center"/>
    </xf>
    <xf numFmtId="0" fontId="95" fillId="42" borderId="94" applyNumberFormat="0" applyAlignment="0" applyProtection="0">
      <alignment vertical="center"/>
    </xf>
    <xf numFmtId="0" fontId="111" fillId="0" borderId="96" applyNumberFormat="0" applyFill="0" applyAlignment="0" applyProtection="0">
      <alignment vertical="center"/>
    </xf>
    <xf numFmtId="0" fontId="114" fillId="19" borderId="95" applyNumberFormat="0" applyAlignment="0" applyProtection="0">
      <alignmen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114" fillId="19" borderId="95" applyNumberFormat="0" applyAlignment="0" applyProtection="0">
      <alignment vertical="center"/>
    </xf>
    <xf numFmtId="0" fontId="70" fillId="0" borderId="96" applyNumberFormat="0" applyFill="0" applyAlignment="0" applyProtection="0"/>
    <xf numFmtId="0" fontId="114" fillId="19" borderId="95" applyNumberFormat="0" applyAlignment="0" applyProtection="0">
      <alignment vertical="center"/>
    </xf>
    <xf numFmtId="0" fontId="95" fillId="32" borderId="94" applyNumberFormat="0" applyAlignment="0" applyProtection="0">
      <alignment vertical="center"/>
    </xf>
    <xf numFmtId="0" fontId="70" fillId="0" borderId="96" applyNumberFormat="0" applyFill="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49" fillId="32" borderId="95" applyNumberFormat="0" applyAlignment="0" applyProtection="0">
      <alignment vertical="center"/>
    </xf>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67" fillId="32" borderId="95" applyNumberFormat="0" applyAlignment="0" applyProtection="0"/>
    <xf numFmtId="0" fontId="3" fillId="37" borderId="93" applyNumberFormat="0" applyFont="0" applyAlignment="0" applyProtection="0">
      <alignment vertical="center"/>
    </xf>
    <xf numFmtId="0" fontId="92" fillId="42" borderId="95" applyNumberFormat="0" applyAlignment="0" applyProtection="0">
      <alignment vertical="center"/>
    </xf>
    <xf numFmtId="0" fontId="114" fillId="19" borderId="95" applyNumberFormat="0" applyAlignment="0" applyProtection="0">
      <alignment vertical="center"/>
    </xf>
    <xf numFmtId="0" fontId="49" fillId="32" borderId="95" applyNumberFormat="0" applyAlignment="0" applyProtection="0">
      <alignment vertical="center"/>
    </xf>
    <xf numFmtId="0" fontId="3" fillId="37" borderId="93" applyNumberFormat="0" applyFont="0" applyAlignment="0" applyProtection="0"/>
    <xf numFmtId="0" fontId="114"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14" fillId="19" borderId="95" applyNumberFormat="0" applyAlignment="0" applyProtection="0">
      <alignment vertical="center"/>
    </xf>
    <xf numFmtId="0" fontId="69" fillId="19" borderId="95" applyNumberFormat="0" applyAlignment="0" applyProtection="0"/>
    <xf numFmtId="0" fontId="94" fillId="0" borderId="114" applyNumberFormat="0" applyFill="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95" fillId="32" borderId="94" applyNumberFormat="0" applyAlignment="0" applyProtection="0">
      <alignment vertical="center"/>
    </xf>
    <xf numFmtId="0" fontId="69" fillId="19" borderId="95" applyNumberFormat="0" applyAlignment="0" applyProtection="0"/>
    <xf numFmtId="0" fontId="95" fillId="42" borderId="94" applyNumberFormat="0" applyAlignment="0" applyProtection="0">
      <alignment vertical="center"/>
    </xf>
    <xf numFmtId="0" fontId="32" fillId="37" borderId="93" applyNumberFormat="0" applyFont="0" applyAlignment="0" applyProtection="0"/>
    <xf numFmtId="0" fontId="69" fillId="19" borderId="95" applyNumberFormat="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3" fillId="37" borderId="93" applyNumberFormat="0" applyFont="0" applyAlignment="0" applyProtection="0"/>
    <xf numFmtId="0" fontId="54" fillId="32" borderId="94"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98" fillId="19" borderId="95" applyNumberFormat="0" applyAlignment="0" applyProtection="0">
      <alignment vertical="center"/>
    </xf>
    <xf numFmtId="0" fontId="65" fillId="32" borderId="94" applyNumberFormat="0" applyAlignment="0" applyProtection="0"/>
    <xf numFmtId="0" fontId="32" fillId="37" borderId="93" applyNumberFormat="0" applyFont="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53" fillId="0" borderId="96" applyNumberFormat="0" applyFill="0" applyAlignment="0" applyProtection="0">
      <alignmen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70" fillId="0" borderId="96" applyNumberFormat="0" applyFill="0" applyAlignment="0" applyProtection="0"/>
    <xf numFmtId="0" fontId="56" fillId="19" borderId="95" applyNumberFormat="0" applyAlignment="0" applyProtection="0">
      <alignment vertical="center"/>
    </xf>
    <xf numFmtId="0" fontId="114" fillId="19" borderId="95" applyNumberFormat="0" applyAlignment="0" applyProtection="0">
      <alignment vertical="center"/>
    </xf>
    <xf numFmtId="0" fontId="111" fillId="0" borderId="96" applyNumberFormat="0" applyFill="0" applyAlignment="0" applyProtection="0">
      <alignment vertical="center"/>
    </xf>
    <xf numFmtId="0" fontId="95" fillId="42" borderId="94" applyNumberFormat="0" applyAlignment="0" applyProtection="0">
      <alignment vertical="center"/>
    </xf>
    <xf numFmtId="0" fontId="54" fillId="32" borderId="94" applyNumberFormat="0" applyAlignment="0" applyProtection="0">
      <alignment vertical="center"/>
    </xf>
    <xf numFmtId="0" fontId="95" fillId="32" borderId="94" applyNumberFormat="0" applyAlignment="0" applyProtection="0">
      <alignmen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32" fillId="37" borderId="93" applyNumberFormat="0" applyFon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92" fillId="42" borderId="95" applyNumberFormat="0" applyAlignment="0" applyProtection="0">
      <alignmen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106" fillId="32" borderId="95" applyNumberForma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67" fillId="32" borderId="95" applyNumberFormat="0" applyAlignment="0" applyProtection="0"/>
    <xf numFmtId="0" fontId="65" fillId="32" borderId="94" applyNumberFormat="0" applyAlignment="0" applyProtection="0"/>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70" fillId="0" borderId="96" applyNumberFormat="0" applyFill="0" applyAlignment="0" applyProtection="0"/>
    <xf numFmtId="0" fontId="65" fillId="32" borderId="94" applyNumberFormat="0" applyAlignment="0" applyProtection="0"/>
    <xf numFmtId="0" fontId="3" fillId="37" borderId="93" applyNumberFormat="0" applyFont="0" applyAlignment="0" applyProtection="0"/>
    <xf numFmtId="0" fontId="32" fillId="37" borderId="93" applyNumberFormat="0" applyFont="0" applyAlignment="0" applyProtection="0"/>
    <xf numFmtId="0" fontId="65" fillId="32" borderId="94" applyNumberFormat="0" applyAlignment="0" applyProtection="0"/>
    <xf numFmtId="0" fontId="67" fillId="32" borderId="95" applyNumberFormat="0" applyAlignment="0" applyProtection="0"/>
    <xf numFmtId="0" fontId="69" fillId="19"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70" fillId="0" borderId="96" applyNumberFormat="0" applyFill="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65" fillId="32" borderId="94" applyNumberFormat="0" applyAlignment="0" applyProtection="0"/>
    <xf numFmtId="0" fontId="3" fillId="37" borderId="93" applyNumberFormat="0" applyFont="0" applyAlignment="0" applyProtection="0"/>
    <xf numFmtId="0" fontId="70" fillId="0" borderId="96" applyNumberFormat="0" applyFill="0" applyAlignment="0" applyProtection="0"/>
    <xf numFmtId="0" fontId="32"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65" fillId="32" borderId="94"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98" fillId="19" borderId="95" applyNumberFormat="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49" fillId="32" borderId="95" applyNumberFormat="0" applyAlignment="0" applyProtection="0">
      <alignment vertical="center"/>
    </xf>
    <xf numFmtId="0" fontId="92" fillId="42" borderId="95" applyNumberFormat="0" applyAlignment="0" applyProtection="0">
      <alignment vertical="center"/>
    </xf>
    <xf numFmtId="0" fontId="65" fillId="32" borderId="94" applyNumberFormat="0" applyAlignment="0" applyProtection="0"/>
    <xf numFmtId="0" fontId="106" fillId="32" borderId="95" applyNumberFormat="0" applyAlignment="0" applyProtection="0">
      <alignment vertical="center"/>
    </xf>
    <xf numFmtId="0" fontId="106" fillId="32" borderId="95" applyNumberFormat="0" applyAlignment="0" applyProtection="0">
      <alignmen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94" fillId="0" borderId="114" applyNumberFormat="0" applyFill="0" applyAlignment="0" applyProtection="0">
      <alignment vertical="center"/>
    </xf>
    <xf numFmtId="0" fontId="103" fillId="37" borderId="93" applyNumberFormat="0" applyFon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95" fillId="42" borderId="94"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114" fillId="19" borderId="95" applyNumberFormat="0" applyAlignment="0" applyProtection="0">
      <alignment vertical="center"/>
    </xf>
    <xf numFmtId="0" fontId="106" fillId="32" borderId="95" applyNumberFormat="0" applyAlignment="0" applyProtection="0">
      <alignment vertical="center"/>
    </xf>
    <xf numFmtId="0" fontId="32"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112" fillId="32" borderId="94" applyNumberFormat="0" applyAlignment="0" applyProtection="0">
      <alignmen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4" fillId="0" borderId="96" applyNumberFormat="0" applyFill="0" applyAlignment="0" applyProtection="0">
      <alignment vertical="center"/>
    </xf>
    <xf numFmtId="0" fontId="95" fillId="42" borderId="94"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32" fillId="37" borderId="93" applyNumberFormat="0" applyFont="0" applyAlignment="0" applyProtection="0"/>
    <xf numFmtId="0" fontId="92" fillId="32"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65" fillId="32" borderId="94" applyNumberFormat="0" applyAlignment="0" applyProtection="0"/>
    <xf numFmtId="0" fontId="98" fillId="19" borderId="95" applyNumberFormat="0" applyAlignment="0" applyProtection="0">
      <alignment vertical="center"/>
    </xf>
    <xf numFmtId="0" fontId="56" fillId="19" borderId="95" applyNumberFormat="0" applyAlignment="0" applyProtection="0">
      <alignment vertical="center"/>
    </xf>
    <xf numFmtId="0" fontId="98" fillId="19" borderId="95" applyNumberFormat="0" applyAlignment="0" applyProtection="0">
      <alignment vertical="center"/>
    </xf>
    <xf numFmtId="0" fontId="103" fillId="37" borderId="93" applyNumberFormat="0" applyFon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3" fillId="37" borderId="93" applyNumberFormat="0" applyFont="0" applyAlignment="0" applyProtection="0">
      <alignment vertical="center"/>
    </xf>
    <xf numFmtId="0" fontId="98" fillId="19" borderId="95" applyNumberFormat="0" applyAlignment="0" applyProtection="0">
      <alignment vertical="center"/>
    </xf>
    <xf numFmtId="0" fontId="49" fillId="32" borderId="95" applyNumberFormat="0" applyAlignment="0" applyProtection="0">
      <alignmen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94" fillId="0" borderId="114" applyNumberFormat="0" applyFill="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92" fillId="32" borderId="95"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70" fillId="0" borderId="96" applyNumberFormat="0" applyFill="0" applyAlignment="0" applyProtection="0"/>
    <xf numFmtId="0" fontId="94" fillId="0" borderId="114" applyNumberFormat="0" applyFill="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49" fillId="32" borderId="95" applyNumberFormat="0" applyAlignment="0" applyProtection="0">
      <alignment vertical="center"/>
    </xf>
    <xf numFmtId="0" fontId="94" fillId="0" borderId="96" applyNumberFormat="0" applyFill="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106" fillId="32" borderId="95" applyNumberFormat="0" applyAlignment="0" applyProtection="0">
      <alignment vertical="center"/>
    </xf>
    <xf numFmtId="0" fontId="103" fillId="37" borderId="93" applyNumberFormat="0" applyFont="0" applyAlignment="0" applyProtection="0">
      <alignment vertical="center"/>
    </xf>
    <xf numFmtId="0" fontId="67" fillId="32" borderId="95"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46" fillId="37" borderId="93" applyNumberFormat="0" applyFont="0" applyAlignment="0" applyProtection="0">
      <alignment vertical="center"/>
    </xf>
    <xf numFmtId="0" fontId="112" fillId="32" borderId="94" applyNumberFormat="0" applyAlignment="0" applyProtection="0">
      <alignment vertical="center"/>
    </xf>
    <xf numFmtId="0" fontId="106" fillId="32" borderId="95" applyNumberFormat="0" applyAlignment="0" applyProtection="0">
      <alignment vertical="center"/>
    </xf>
    <xf numFmtId="0" fontId="106" fillId="32" borderId="95" applyNumberFormat="0" applyAlignment="0" applyProtection="0">
      <alignment vertical="center"/>
    </xf>
    <xf numFmtId="0" fontId="32" fillId="37" borderId="93" applyNumberFormat="0" applyFont="0" applyAlignment="0" applyProtection="0"/>
    <xf numFmtId="0" fontId="65" fillId="32" borderId="94" applyNumberFormat="0" applyAlignment="0" applyProtection="0"/>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54" fillId="32" borderId="94"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70" fillId="0" borderId="96" applyNumberFormat="0" applyFill="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3" fillId="37" borderId="93" applyNumberFormat="0" applyFont="0" applyAlignment="0" applyProtection="0">
      <alignment vertical="center"/>
    </xf>
    <xf numFmtId="0" fontId="67" fillId="32" borderId="95" applyNumberFormat="0" applyAlignment="0" applyProtection="0"/>
    <xf numFmtId="0" fontId="106" fillId="32" borderId="95" applyNumberFormat="0" applyAlignment="0" applyProtection="0">
      <alignment vertical="center"/>
    </xf>
    <xf numFmtId="0" fontId="56" fillId="19" borderId="95" applyNumberForma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54" fillId="32" borderId="94"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94" fillId="0" borderId="96" applyNumberFormat="0" applyFill="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67" fillId="32" borderId="95" applyNumberFormat="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3" fillId="37" borderId="93" applyNumberFormat="0" applyFont="0" applyAlignment="0" applyProtection="0"/>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11" fillId="0" borderId="96" applyNumberFormat="0" applyFill="0" applyAlignment="0" applyProtection="0">
      <alignment vertical="center"/>
    </xf>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46" fillId="37" borderId="93" applyNumberFormat="0" applyFon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92" fillId="42" borderId="95" applyNumberFormat="0" applyAlignment="0" applyProtection="0">
      <alignment vertical="center"/>
    </xf>
    <xf numFmtId="0" fontId="70" fillId="0" borderId="96" applyNumberFormat="0" applyFill="0" applyAlignment="0" applyProtection="0"/>
    <xf numFmtId="0" fontId="53" fillId="0" borderId="96" applyNumberFormat="0" applyFill="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54" fillId="32" borderId="94" applyNumberFormat="0" applyAlignment="0" applyProtection="0">
      <alignmen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95" fillId="42" borderId="94" applyNumberFormat="0" applyAlignment="0" applyProtection="0">
      <alignment vertical="center"/>
    </xf>
    <xf numFmtId="0" fontId="32" fillId="37" borderId="93" applyNumberFormat="0" applyFont="0" applyAlignment="0" applyProtection="0"/>
    <xf numFmtId="0" fontId="92" fillId="42" borderId="95" applyNumberFormat="0" applyAlignment="0" applyProtection="0">
      <alignment vertical="center"/>
    </xf>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92" fillId="32" borderId="95"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112" fillId="32" borderId="94" applyNumberFormat="0" applyAlignment="0" applyProtection="0">
      <alignment vertical="center"/>
    </xf>
    <xf numFmtId="0" fontId="92" fillId="42" borderId="95" applyNumberFormat="0" applyAlignment="0" applyProtection="0">
      <alignment vertical="center"/>
    </xf>
    <xf numFmtId="0" fontId="103" fillId="37" borderId="93" applyNumberFormat="0" applyFont="0" applyAlignment="0" applyProtection="0">
      <alignment vertical="center"/>
    </xf>
    <xf numFmtId="0" fontId="95" fillId="32" borderId="94" applyNumberFormat="0" applyAlignment="0" applyProtection="0">
      <alignment vertical="center"/>
    </xf>
    <xf numFmtId="0" fontId="92" fillId="32" borderId="95" applyNumberFormat="0" applyAlignment="0" applyProtection="0">
      <alignment vertical="center"/>
    </xf>
    <xf numFmtId="0" fontId="65" fillId="32" borderId="94" applyNumberFormat="0" applyAlignment="0" applyProtection="0"/>
    <xf numFmtId="0" fontId="56" fillId="19" borderId="95" applyNumberForma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54" fillId="32" borderId="94" applyNumberForma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65" fillId="32" borderId="94" applyNumberFormat="0" applyAlignment="0" applyProtection="0"/>
    <xf numFmtId="0" fontId="98" fillId="19"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92" fillId="42" borderId="95" applyNumberFormat="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95" fillId="42" borderId="94" applyNumberFormat="0" applyAlignment="0" applyProtection="0">
      <alignment vertical="center"/>
    </xf>
    <xf numFmtId="0" fontId="54" fillId="32" borderId="94" applyNumberFormat="0" applyAlignment="0" applyProtection="0">
      <alignment vertical="center"/>
    </xf>
    <xf numFmtId="0" fontId="98" fillId="19" borderId="95" applyNumberFormat="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69" fillId="19" borderId="95" applyNumberFormat="0" applyAlignment="0" applyProtection="0"/>
    <xf numFmtId="0" fontId="46" fillId="37" borderId="93" applyNumberFormat="0" applyFont="0" applyAlignment="0" applyProtection="0">
      <alignment vertical="center"/>
    </xf>
    <xf numFmtId="0" fontId="95" fillId="42" borderId="94"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94" fillId="0" borderId="96" applyNumberFormat="0" applyFill="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111" fillId="0" borderId="96" applyNumberFormat="0" applyFill="0" applyAlignment="0" applyProtection="0">
      <alignmen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112" fillId="32" borderId="94" applyNumberFormat="0" applyAlignment="0" applyProtection="0">
      <alignment vertical="center"/>
    </xf>
    <xf numFmtId="0" fontId="92" fillId="42" borderId="95"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42" borderId="95" applyNumberFormat="0" applyAlignment="0" applyProtection="0">
      <alignment vertical="center"/>
    </xf>
    <xf numFmtId="0" fontId="56" fillId="19" borderId="95" applyNumberFormat="0" applyAlignment="0" applyProtection="0">
      <alignment vertical="center"/>
    </xf>
    <xf numFmtId="0" fontId="106" fillId="32" borderId="95" applyNumberFormat="0" applyAlignment="0" applyProtection="0">
      <alignment vertical="center"/>
    </xf>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92" fillId="32" borderId="95" applyNumberFormat="0" applyAlignment="0" applyProtection="0">
      <alignment vertical="center"/>
    </xf>
    <xf numFmtId="0" fontId="32" fillId="37" borderId="93" applyNumberFormat="0" applyFont="0" applyAlignment="0" applyProtection="0"/>
    <xf numFmtId="0" fontId="70" fillId="0" borderId="96" applyNumberFormat="0" applyFill="0" applyAlignment="0" applyProtection="0"/>
    <xf numFmtId="0" fontId="94" fillId="0" borderId="114" applyNumberFormat="0" applyFill="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95" fillId="32" borderId="94" applyNumberForma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7" fillId="32"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94" fillId="0" borderId="114" applyNumberFormat="0" applyFill="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92" fillId="42" borderId="95" applyNumberFormat="0" applyAlignment="0" applyProtection="0">
      <alignment vertical="center"/>
    </xf>
    <xf numFmtId="0" fontId="3" fillId="37" borderId="93" applyNumberFormat="0" applyFont="0" applyAlignment="0" applyProtection="0"/>
    <xf numFmtId="0" fontId="92" fillId="32" borderId="95" applyNumberFormat="0" applyAlignment="0" applyProtection="0">
      <alignment vertical="center"/>
    </xf>
    <xf numFmtId="0" fontId="95" fillId="32" borderId="94"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114" fillId="19" borderId="95"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32" fillId="37" borderId="93" applyNumberFormat="0" applyFont="0" applyAlignment="0" applyProtection="0"/>
    <xf numFmtId="0" fontId="70" fillId="0" borderId="96" applyNumberFormat="0" applyFill="0" applyAlignment="0" applyProtection="0"/>
    <xf numFmtId="0" fontId="111" fillId="0" borderId="96" applyNumberFormat="0" applyFill="0" applyAlignment="0" applyProtection="0">
      <alignment vertical="center"/>
    </xf>
    <xf numFmtId="0" fontId="32" fillId="37" borderId="93" applyNumberFormat="0" applyFont="0" applyAlignment="0" applyProtection="0"/>
    <xf numFmtId="0" fontId="112" fillId="32" borderId="94" applyNumberFormat="0" applyAlignment="0" applyProtection="0">
      <alignment vertical="center"/>
    </xf>
    <xf numFmtId="0" fontId="49" fillId="3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98" fillId="19"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 fillId="37" borderId="93" applyNumberFormat="0" applyFont="0" applyAlignment="0" applyProtection="0"/>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106" fillId="32"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95" fillId="32" borderId="94" applyNumberFormat="0" applyAlignment="0" applyProtection="0">
      <alignment vertical="center"/>
    </xf>
    <xf numFmtId="0" fontId="67" fillId="32" borderId="95" applyNumberFormat="0" applyAlignment="0" applyProtection="0"/>
    <xf numFmtId="0" fontId="106" fillId="32" borderId="95"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106" fillId="32" borderId="95" applyNumberFormat="0" applyAlignment="0" applyProtection="0">
      <alignment vertical="center"/>
    </xf>
    <xf numFmtId="0" fontId="46" fillId="37" borderId="93" applyNumberFormat="0" applyFont="0" applyAlignment="0" applyProtection="0">
      <alignment vertical="center"/>
    </xf>
    <xf numFmtId="0" fontId="49"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111" fillId="0" borderId="96" applyNumberFormat="0" applyFill="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4" fillId="19"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112" fillId="3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46" fillId="37" borderId="93" applyNumberFormat="0" applyFont="0" applyAlignment="0" applyProtection="0">
      <alignment vertical="center"/>
    </xf>
    <xf numFmtId="0" fontId="112" fillId="32" borderId="94"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92" fillId="42"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111" fillId="0" borderId="96" applyNumberFormat="0" applyFill="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92" fillId="32"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95" fillId="4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65" fillId="32" borderId="94"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98" fillId="19" borderId="95" applyNumberFormat="0" applyAlignment="0" applyProtection="0">
      <alignment vertical="center"/>
    </xf>
    <xf numFmtId="0" fontId="70" fillId="0" borderId="96" applyNumberFormat="0" applyFill="0" applyAlignment="0" applyProtection="0"/>
    <xf numFmtId="0" fontId="32" fillId="37" borderId="93" applyNumberFormat="0" applyFont="0" applyAlignment="0" applyProtection="0"/>
    <xf numFmtId="0" fontId="92" fillId="42" borderId="95" applyNumberFormat="0" applyAlignment="0" applyProtection="0">
      <alignment vertical="center"/>
    </xf>
    <xf numFmtId="0" fontId="95" fillId="32" borderId="94" applyNumberFormat="0" applyAlignment="0" applyProtection="0">
      <alignment vertical="center"/>
    </xf>
    <xf numFmtId="0" fontId="92" fillId="32" borderId="95" applyNumberFormat="0" applyAlignment="0" applyProtection="0">
      <alignment vertical="center"/>
    </xf>
    <xf numFmtId="0" fontId="103" fillId="37" borderId="93" applyNumberFormat="0" applyFon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65" fillId="32" borderId="94" applyNumberFormat="0" applyAlignment="0" applyProtection="0"/>
    <xf numFmtId="0" fontId="92" fillId="42" borderId="95"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65" fillId="32" borderId="94" applyNumberFormat="0" applyAlignment="0" applyProtection="0"/>
    <xf numFmtId="0" fontId="49" fillId="32" borderId="95"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 fillId="37" borderId="93" applyNumberFormat="0" applyFont="0" applyAlignment="0" applyProtection="0">
      <alignmen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32" fillId="37" borderId="93" applyNumberFormat="0" applyFont="0" applyAlignment="0" applyProtection="0"/>
    <xf numFmtId="0" fontId="92" fillId="42" borderId="95" applyNumberForma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111" fillId="0" borderId="96" applyNumberFormat="0" applyFill="0" applyAlignment="0" applyProtection="0">
      <alignment vertical="center"/>
    </xf>
    <xf numFmtId="0" fontId="111" fillId="0" borderId="96" applyNumberFormat="0" applyFill="0" applyAlignment="0" applyProtection="0">
      <alignment vertical="center"/>
    </xf>
    <xf numFmtId="0" fontId="92" fillId="42" borderId="95" applyNumberFormat="0" applyAlignment="0" applyProtection="0">
      <alignment vertical="center"/>
    </xf>
    <xf numFmtId="0" fontId="56" fillId="19" borderId="95" applyNumberFormat="0" applyAlignment="0" applyProtection="0">
      <alignment vertical="center"/>
    </xf>
    <xf numFmtId="0" fontId="94" fillId="0" borderId="96" applyNumberFormat="0" applyFill="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4" fillId="32" borderId="94" applyNumberFormat="0" applyAlignment="0" applyProtection="0">
      <alignment vertical="center"/>
    </xf>
    <xf numFmtId="0" fontId="67" fillId="32" borderId="95" applyNumberFormat="0" applyAlignment="0" applyProtection="0"/>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65" fillId="32" borderId="94" applyNumberFormat="0" applyAlignment="0" applyProtection="0"/>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95" fillId="42" borderId="94" applyNumberFormat="0" applyAlignment="0" applyProtection="0">
      <alignment vertical="center"/>
    </xf>
    <xf numFmtId="0" fontId="98" fillId="19" borderId="95"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92" fillId="32" borderId="95"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65" fillId="32" borderId="94" applyNumberFormat="0" applyAlignment="0" applyProtection="0"/>
    <xf numFmtId="0" fontId="31" fillId="0" borderId="116">
      <alignment horizontal="left" vertical="center"/>
    </xf>
    <xf numFmtId="0" fontId="70" fillId="0" borderId="96" applyNumberFormat="0" applyFill="0" applyAlignment="0" applyProtection="0"/>
    <xf numFmtId="0" fontId="94" fillId="0" borderId="114" applyNumberFormat="0" applyFill="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103" fillId="37" borderId="93" applyNumberFormat="0" applyFon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94" fillId="0" borderId="114" applyNumberFormat="0" applyFill="0" applyAlignment="0" applyProtection="0">
      <alignment vertical="center"/>
    </xf>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46" fillId="37" borderId="93" applyNumberFormat="0" applyFon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70" fillId="0" borderId="96" applyNumberFormat="0" applyFill="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98" fillId="19" borderId="95" applyNumberFormat="0" applyAlignment="0" applyProtection="0">
      <alignment vertical="center"/>
    </xf>
    <xf numFmtId="0" fontId="49" fillId="32" borderId="95" applyNumberFormat="0" applyAlignment="0" applyProtection="0">
      <alignment vertical="center"/>
    </xf>
    <xf numFmtId="0" fontId="114" fillId="19" borderId="95" applyNumberFormat="0" applyAlignment="0" applyProtection="0">
      <alignment vertical="center"/>
    </xf>
    <xf numFmtId="0" fontId="111" fillId="0" borderId="96" applyNumberFormat="0" applyFill="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70" fillId="0" borderId="96" applyNumberFormat="0" applyFill="0" applyAlignment="0" applyProtection="0"/>
    <xf numFmtId="0" fontId="92"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2" fillId="37" borderId="93" applyNumberFormat="0" applyFon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106" fillId="32" borderId="95" applyNumberFormat="0" applyAlignment="0" applyProtection="0">
      <alignment vertical="center"/>
    </xf>
    <xf numFmtId="0" fontId="3" fillId="37" borderId="93" applyNumberFormat="0" applyFont="0" applyAlignment="0" applyProtection="0"/>
    <xf numFmtId="0" fontId="94" fillId="0" borderId="96" applyNumberFormat="0" applyFill="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2" fillId="32"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92" fillId="32" borderId="95"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56" fillId="19" borderId="95"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54" fillId="32" borderId="94" applyNumberFormat="0" applyAlignment="0" applyProtection="0">
      <alignmen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67" fillId="32" borderId="95"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70" fillId="0" borderId="96" applyNumberFormat="0" applyFill="0" applyAlignment="0" applyProtection="0"/>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54" fillId="32" borderId="94"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 fillId="37" borderId="93" applyNumberFormat="0" applyFont="0" applyAlignment="0" applyProtection="0">
      <alignmen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95" fillId="32" borderId="94"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7" fillId="32" borderId="95" applyNumberFormat="0" applyAlignment="0" applyProtection="0"/>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65" fillId="32" borderId="94" applyNumberFormat="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06" fillId="32" borderId="95" applyNumberFormat="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67" fillId="32" borderId="95"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 fillId="37" borderId="93" applyNumberFormat="0" applyFont="0" applyAlignment="0" applyProtection="0"/>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3" fillId="37" borderId="93" applyNumberFormat="0" applyFont="0" applyAlignment="0" applyProtection="0">
      <alignment vertical="center"/>
    </xf>
    <xf numFmtId="0" fontId="54" fillId="32" borderId="94" applyNumberFormat="0" applyAlignment="0" applyProtection="0">
      <alignment vertical="center"/>
    </xf>
    <xf numFmtId="0" fontId="46" fillId="37" borderId="93" applyNumberFormat="0" applyFon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54" fillId="32" borderId="94"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111" fillId="0" borderId="96" applyNumberFormat="0" applyFill="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65" fillId="32" borderId="94"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98" fillId="19" borderId="95"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114" fillId="19" borderId="95" applyNumberForma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56" fillId="19" borderId="95" applyNumberFormat="0" applyAlignment="0" applyProtection="0">
      <alignment vertical="center"/>
    </xf>
    <xf numFmtId="0" fontId="106" fillId="32"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67" fillId="32" borderId="95" applyNumberFormat="0" applyAlignment="0" applyProtection="0"/>
    <xf numFmtId="0" fontId="3" fillId="37" borderId="93" applyNumberFormat="0" applyFont="0" applyAlignment="0" applyProtection="0">
      <alignment vertical="center"/>
    </xf>
    <xf numFmtId="0" fontId="31" fillId="0" borderId="116">
      <alignment horizontal="left" vertical="center"/>
    </xf>
    <xf numFmtId="0" fontId="65" fillId="32" borderId="94" applyNumberFormat="0" applyAlignment="0" applyProtection="0"/>
    <xf numFmtId="0" fontId="56" fillId="19" borderId="95" applyNumberFormat="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112"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70" fillId="0" borderId="96" applyNumberFormat="0" applyFill="0" applyAlignment="0" applyProtection="0"/>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95" fillId="32" borderId="94"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31" fillId="0" borderId="116">
      <alignment horizontal="left" vertical="center"/>
    </xf>
    <xf numFmtId="0" fontId="98" fillId="19" borderId="95"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114" fillId="19" borderId="95"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92" fillId="4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94" fillId="0" borderId="96" applyNumberFormat="0" applyFill="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4" fillId="0" borderId="114" applyNumberFormat="0" applyFill="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5" fillId="32" borderId="94" applyNumberFormat="0" applyAlignment="0" applyProtection="0"/>
    <xf numFmtId="0" fontId="3" fillId="37" borderId="93" applyNumberFormat="0" applyFont="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111" fillId="0" borderId="96" applyNumberFormat="0" applyFill="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53"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54" fillId="3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67" fillId="32"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70" fillId="0" borderId="96" applyNumberFormat="0" applyFill="0" applyAlignment="0" applyProtection="0"/>
    <xf numFmtId="0" fontId="114" fillId="19"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4"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 fillId="37" borderId="93" applyNumberFormat="0" applyFon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69" fillId="19"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95" fillId="42" borderId="94"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12" fillId="32" borderId="94"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70" fillId="0" borderId="96" applyNumberFormat="0" applyFill="0" applyAlignment="0" applyProtection="0"/>
    <xf numFmtId="0" fontId="67" fillId="32" borderId="95" applyNumberFormat="0" applyAlignment="0" applyProtection="0"/>
    <xf numFmtId="0" fontId="3"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92" fillId="32" borderId="95" applyNumberFormat="0" applyAlignment="0" applyProtection="0">
      <alignment vertical="center"/>
    </xf>
    <xf numFmtId="0" fontId="46"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65" fillId="32" borderId="94" applyNumberFormat="0" applyAlignment="0" applyProtection="0"/>
    <xf numFmtId="0" fontId="53" fillId="0" borderId="96" applyNumberFormat="0" applyFill="0" applyAlignment="0" applyProtection="0">
      <alignment vertical="center"/>
    </xf>
    <xf numFmtId="0" fontId="106" fillId="3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65" fillId="32" borderId="94" applyNumberFormat="0" applyAlignment="0" applyProtection="0"/>
    <xf numFmtId="0" fontId="32" fillId="37" borderId="93" applyNumberFormat="0" applyFont="0" applyAlignment="0" applyProtection="0"/>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54" fillId="32" borderId="94"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5" fillId="32" borderId="94" applyNumberFormat="0" applyAlignment="0" applyProtection="0"/>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65" fillId="32" borderId="94" applyNumberFormat="0" applyAlignment="0" applyProtection="0"/>
    <xf numFmtId="0" fontId="32"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65" fillId="32" borderId="94" applyNumberFormat="0" applyAlignment="0" applyProtection="0"/>
    <xf numFmtId="0" fontId="95"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46" fillId="37" borderId="93" applyNumberFormat="0" applyFont="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70" fillId="0" borderId="96" applyNumberFormat="0" applyFill="0" applyAlignment="0" applyProtection="0"/>
    <xf numFmtId="0" fontId="56" fillId="19" borderId="95" applyNumberFormat="0" applyAlignment="0" applyProtection="0">
      <alignment vertical="center"/>
    </xf>
    <xf numFmtId="0" fontId="67" fillId="32"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95" fillId="42" borderId="94"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111" fillId="0" borderId="96" applyNumberFormat="0" applyFill="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111" fillId="0" borderId="96" applyNumberFormat="0" applyFill="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53" fillId="0" borderId="96" applyNumberFormat="0" applyFill="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103" fillId="37" borderId="93" applyNumberFormat="0" applyFon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54" fillId="32" borderId="94"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46" fillId="37" borderId="93" applyNumberFormat="0" applyFont="0" applyAlignment="0" applyProtection="0">
      <alignment vertical="center"/>
    </xf>
    <xf numFmtId="0" fontId="56" fillId="19" borderId="95" applyNumberFormat="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70" fillId="0" borderId="96" applyNumberFormat="0" applyFill="0" applyAlignment="0" applyProtection="0"/>
    <xf numFmtId="0" fontId="114" fillId="19" borderId="95"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114" fillId="19" borderId="95"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111" fillId="0" borderId="96" applyNumberFormat="0" applyFill="0" applyAlignment="0" applyProtection="0">
      <alignment vertical="center"/>
    </xf>
    <xf numFmtId="0" fontId="70" fillId="0" borderId="96" applyNumberFormat="0" applyFill="0" applyAlignment="0" applyProtection="0"/>
    <xf numFmtId="0" fontId="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54" fillId="32" borderId="94"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94" fillId="0" borderId="114"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65" fillId="32" borderId="94"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67" fillId="32" borderId="95" applyNumberFormat="0" applyAlignment="0" applyProtection="0"/>
    <xf numFmtId="0" fontId="54" fillId="32" borderId="94"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98" fillId="19" borderId="95"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94" fillId="0" borderId="114" applyNumberFormat="0" applyFill="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5" fillId="32" borderId="94" applyNumberFormat="0" applyAlignment="0" applyProtection="0"/>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94" fillId="0" borderId="96" applyNumberFormat="0" applyFill="0" applyAlignment="0" applyProtection="0">
      <alignment vertical="center"/>
    </xf>
    <xf numFmtId="0" fontId="3" fillId="37" borderId="93" applyNumberFormat="0" applyFont="0" applyAlignment="0" applyProtection="0">
      <alignment vertical="center"/>
    </xf>
    <xf numFmtId="0" fontId="95" fillId="3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69" fillId="19" borderId="95" applyNumberFormat="0" applyAlignment="0" applyProtection="0"/>
    <xf numFmtId="0" fontId="46" fillId="37" borderId="93" applyNumberFormat="0" applyFont="0" applyAlignment="0" applyProtection="0">
      <alignment vertical="center"/>
    </xf>
    <xf numFmtId="0" fontId="67" fillId="32"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92"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alignment vertical="center"/>
    </xf>
    <xf numFmtId="0" fontId="95" fillId="42" borderId="94"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69" fillId="19" borderId="95" applyNumberFormat="0" applyAlignment="0" applyProtection="0"/>
    <xf numFmtId="0" fontId="111" fillId="0" borderId="96" applyNumberFormat="0" applyFill="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46" fillId="37" borderId="93" applyNumberFormat="0" applyFon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 fillId="37" borderId="93" applyNumberFormat="0" applyFont="0" applyAlignment="0" applyProtection="0">
      <alignment vertical="center"/>
    </xf>
    <xf numFmtId="0" fontId="106" fillId="32"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 fillId="37" borderId="93" applyNumberFormat="0" applyFont="0" applyAlignment="0" applyProtection="0">
      <alignment vertical="center"/>
    </xf>
    <xf numFmtId="0" fontId="92" fillId="32" borderId="95" applyNumberFormat="0" applyAlignment="0" applyProtection="0">
      <alignment vertical="center"/>
    </xf>
    <xf numFmtId="0" fontId="95" fillId="42" borderId="94" applyNumberFormat="0" applyAlignment="0" applyProtection="0">
      <alignment vertical="center"/>
    </xf>
    <xf numFmtId="0" fontId="92" fillId="42" borderId="95" applyNumberFormat="0" applyAlignment="0" applyProtection="0">
      <alignment vertical="center"/>
    </xf>
    <xf numFmtId="0" fontId="32" fillId="37" borderId="93" applyNumberFormat="0" applyFont="0" applyAlignment="0" applyProtection="0"/>
    <xf numFmtId="0" fontId="67" fillId="32"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114" applyNumberFormat="0" applyFill="0" applyAlignment="0" applyProtection="0">
      <alignment vertical="center"/>
    </xf>
    <xf numFmtId="0" fontId="65" fillId="32" borderId="94" applyNumberFormat="0" applyAlignment="0" applyProtection="0"/>
    <xf numFmtId="0" fontId="111" fillId="0" borderId="96" applyNumberFormat="0" applyFill="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95" fillId="4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106" fillId="32"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54" fillId="32" borderId="94" applyNumberFormat="0" applyAlignment="0" applyProtection="0">
      <alignmen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9" fillId="19" borderId="95" applyNumberFormat="0" applyAlignment="0" applyProtection="0"/>
    <xf numFmtId="0" fontId="3" fillId="37" borderId="93" applyNumberFormat="0" applyFont="0" applyAlignment="0" applyProtection="0"/>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7" fillId="32" borderId="95" applyNumberFormat="0" applyAlignment="0" applyProtection="0"/>
    <xf numFmtId="0" fontId="95" fillId="42" borderId="94"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2" fillId="37" borderId="93" applyNumberFormat="0" applyFont="0" applyAlignment="0" applyProtection="0"/>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69" fillId="19" borderId="95" applyNumberFormat="0" applyAlignment="0" applyProtection="0"/>
    <xf numFmtId="0" fontId="65" fillId="32" borderId="94"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 fillId="37" borderId="93" applyNumberFormat="0" applyFont="0" applyAlignment="0" applyProtection="0">
      <alignment vertical="center"/>
    </xf>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95" fillId="42" borderId="94"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53"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94" fillId="0" borderId="96" applyNumberFormat="0" applyFill="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98"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98" fillId="19"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95" fillId="42" borderId="94"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8" fillId="19" borderId="95" applyNumberFormat="0" applyAlignment="0" applyProtection="0">
      <alignment vertical="center"/>
    </xf>
    <xf numFmtId="0" fontId="114" fillId="19"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111" fillId="0" borderId="96" applyNumberFormat="0" applyFill="0" applyAlignment="0" applyProtection="0">
      <alignmen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49" fillId="32"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70" fillId="0" borderId="96" applyNumberFormat="0" applyFill="0" applyAlignment="0" applyProtection="0"/>
    <xf numFmtId="0" fontId="92" fillId="3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106" fillId="32" borderId="95" applyNumberFormat="0" applyAlignment="0" applyProtection="0">
      <alignment vertical="center"/>
    </xf>
    <xf numFmtId="0" fontId="65" fillId="32" borderId="94" applyNumberFormat="0" applyAlignment="0" applyProtection="0"/>
    <xf numFmtId="0" fontId="46" fillId="37" borderId="93" applyNumberFormat="0" applyFont="0" applyAlignment="0" applyProtection="0">
      <alignment vertical="center"/>
    </xf>
    <xf numFmtId="0" fontId="56"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111" fillId="0" borderId="96" applyNumberFormat="0" applyFill="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70" fillId="0" borderId="96" applyNumberFormat="0" applyFill="0" applyAlignment="0" applyProtection="0"/>
    <xf numFmtId="0" fontId="67" fillId="32"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 fillId="37" borderId="93" applyNumberFormat="0" applyFont="0" applyAlignment="0" applyProtection="0"/>
    <xf numFmtId="0" fontId="94" fillId="0" borderId="96" applyNumberFormat="0" applyFill="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95" fillId="42" borderId="94"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98" fillId="19"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67" fillId="32" borderId="95" applyNumberFormat="0" applyAlignment="0" applyProtection="0"/>
    <xf numFmtId="0" fontId="53" fillId="0" borderId="96" applyNumberFormat="0" applyFill="0" applyAlignment="0" applyProtection="0">
      <alignment vertical="center"/>
    </xf>
    <xf numFmtId="0" fontId="32" fillId="37" borderId="93" applyNumberFormat="0" applyFont="0" applyAlignment="0" applyProtection="0"/>
    <xf numFmtId="0" fontId="92" fillId="42" borderId="95" applyNumberForma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2" fillId="42"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94" fillId="0" borderId="114" applyNumberFormat="0" applyFill="0" applyAlignment="0" applyProtection="0">
      <alignment vertical="center"/>
    </xf>
    <xf numFmtId="0" fontId="95" fillId="32" borderId="94"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114" fillId="19"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92" fillId="42" borderId="95" applyNumberFormat="0" applyAlignment="0" applyProtection="0">
      <alignment vertical="center"/>
    </xf>
    <xf numFmtId="0" fontId="46"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114" fillId="19" borderId="95" applyNumberFormat="0" applyAlignment="0" applyProtection="0">
      <alignment vertical="center"/>
    </xf>
    <xf numFmtId="0" fontId="69" fillId="19"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103" fillId="37" borderId="93" applyNumberFormat="0" applyFon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 fillId="37" borderId="93" applyNumberFormat="0" applyFon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54" fillId="32" borderId="94" applyNumberFormat="0" applyAlignment="0" applyProtection="0">
      <alignment vertical="center"/>
    </xf>
    <xf numFmtId="0" fontId="98" fillId="19" borderId="95"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3" fillId="37" borderId="93" applyNumberFormat="0" applyFont="0" applyAlignment="0" applyProtection="0"/>
    <xf numFmtId="0" fontId="95" fillId="42" borderId="94" applyNumberFormat="0" applyAlignment="0" applyProtection="0">
      <alignment vertical="center"/>
    </xf>
    <xf numFmtId="0" fontId="49" fillId="32"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112" fillId="32" borderId="94" applyNumberFormat="0" applyAlignment="0" applyProtection="0">
      <alignment vertical="center"/>
    </xf>
    <xf numFmtId="0" fontId="3" fillId="37" borderId="93" applyNumberFormat="0" applyFont="0" applyAlignment="0" applyProtection="0">
      <alignment vertical="center"/>
    </xf>
    <xf numFmtId="0" fontId="49" fillId="32" borderId="95"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49"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92" fillId="32"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103" fillId="37" borderId="93" applyNumberFormat="0" applyFon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65" fillId="32" borderId="94" applyNumberFormat="0" applyAlignment="0" applyProtection="0"/>
    <xf numFmtId="0" fontId="31" fillId="0" borderId="116">
      <alignment horizontal="left" vertical="center"/>
    </xf>
    <xf numFmtId="0" fontId="67" fillId="32" borderId="95" applyNumberFormat="0" applyAlignment="0" applyProtection="0"/>
    <xf numFmtId="0" fontId="3"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92" fillId="4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65" fillId="32" borderId="94" applyNumberFormat="0" applyAlignment="0" applyProtection="0"/>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98"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112" fillId="32" borderId="94" applyNumberFormat="0" applyAlignment="0" applyProtection="0">
      <alignment vertical="center"/>
    </xf>
    <xf numFmtId="0" fontId="10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94"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112" fillId="32" borderId="94" applyNumberFormat="0" applyAlignment="0" applyProtection="0">
      <alignment vertical="center"/>
    </xf>
    <xf numFmtId="0" fontId="114" fillId="19" borderId="95" applyNumberFormat="0" applyAlignment="0" applyProtection="0">
      <alignmen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53" fillId="0" borderId="96" applyNumberFormat="0" applyFill="0" applyAlignment="0" applyProtection="0">
      <alignment vertical="center"/>
    </xf>
    <xf numFmtId="0" fontId="65" fillId="32" borderId="94" applyNumberFormat="0" applyAlignment="0" applyProtection="0"/>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95"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95" fillId="32" borderId="94"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3" fillId="37" borderId="93" applyNumberFormat="0" applyFont="0" applyAlignment="0" applyProtection="0"/>
    <xf numFmtId="0" fontId="95" fillId="32" borderId="94" applyNumberFormat="0" applyAlignment="0" applyProtection="0">
      <alignmen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5" fillId="32" borderId="94" applyNumberFormat="0" applyAlignment="0" applyProtection="0"/>
    <xf numFmtId="0" fontId="3" fillId="37" borderId="93" applyNumberFormat="0" applyFont="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46" fillId="37" borderId="93" applyNumberFormat="0" applyFon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3" fillId="37" borderId="93" applyNumberFormat="0" applyFont="0" applyAlignment="0" applyProtection="0"/>
    <xf numFmtId="0" fontId="111" fillId="0" borderId="96" applyNumberFormat="0" applyFill="0" applyAlignment="0" applyProtection="0">
      <alignmen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5" fillId="32" borderId="94"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54" fillId="32" borderId="94" applyNumberFormat="0" applyAlignment="0" applyProtection="0">
      <alignment vertical="center"/>
    </xf>
    <xf numFmtId="0" fontId="65" fillId="32" borderId="94" applyNumberFormat="0" applyAlignment="0" applyProtection="0"/>
    <xf numFmtId="0" fontId="112"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95" fillId="42" borderId="94" applyNumberFormat="0" applyAlignment="0" applyProtection="0">
      <alignment vertical="center"/>
    </xf>
    <xf numFmtId="0" fontId="111" fillId="0" borderId="96" applyNumberFormat="0" applyFill="0" applyAlignment="0" applyProtection="0">
      <alignmen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70" fillId="0" borderId="96" applyNumberFormat="0" applyFill="0" applyAlignment="0" applyProtection="0"/>
    <xf numFmtId="0" fontId="53" fillId="0" borderId="96" applyNumberFormat="0" applyFill="0" applyAlignment="0" applyProtection="0">
      <alignmen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98" fillId="19" borderId="95"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92"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4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92" fillId="32" borderId="95" applyNumberFormat="0" applyAlignment="0" applyProtection="0">
      <alignment vertical="center"/>
    </xf>
    <xf numFmtId="0" fontId="32" fillId="37" borderId="93" applyNumberFormat="0" applyFont="0" applyAlignment="0" applyProtection="0"/>
    <xf numFmtId="0" fontId="70" fillId="0" borderId="96" applyNumberFormat="0" applyFill="0" applyAlignment="0" applyProtection="0"/>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7" fillId="32"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98" fillId="19"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92" fillId="42" borderId="95" applyNumberFormat="0" applyAlignment="0" applyProtection="0">
      <alignment vertical="center"/>
    </xf>
    <xf numFmtId="0" fontId="3" fillId="37" borderId="93" applyNumberFormat="0" applyFont="0" applyAlignment="0" applyProtection="0"/>
    <xf numFmtId="0" fontId="92" fillId="32" borderId="95" applyNumberFormat="0" applyAlignment="0" applyProtection="0">
      <alignment vertical="center"/>
    </xf>
    <xf numFmtId="0" fontId="95" fillId="32" borderId="94"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114" fillId="19" borderId="95"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111" fillId="0" borderId="96"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106" fillId="32"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106" fillId="32" borderId="95"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111" fillId="0" borderId="96" applyNumberFormat="0" applyFill="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3" fillId="37" borderId="93" applyNumberFormat="0" applyFont="0" applyAlignment="0" applyProtection="0"/>
    <xf numFmtId="0" fontId="32"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103"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10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103"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 fillId="37" borderId="93" applyNumberFormat="0" applyFont="0" applyAlignment="0" applyProtection="0"/>
    <xf numFmtId="0" fontId="32"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xf numFmtId="0" fontId="32"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69" fillId="19" borderId="95" applyNumberFormat="0" applyAlignment="0" applyProtection="0"/>
    <xf numFmtId="0" fontId="3"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10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5" fillId="32" borderId="94" applyNumberFormat="0" applyAlignment="0" applyProtection="0"/>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94" fillId="0" borderId="96" applyNumberFormat="0" applyFill="0" applyAlignment="0" applyProtection="0">
      <alignment vertical="center"/>
    </xf>
    <xf numFmtId="0" fontId="3" fillId="37" borderId="93" applyNumberFormat="0" applyFont="0" applyAlignment="0" applyProtection="0">
      <alignment vertical="center"/>
    </xf>
    <xf numFmtId="0" fontId="95" fillId="3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69" fillId="19" borderId="95" applyNumberFormat="0" applyAlignment="0" applyProtection="0"/>
    <xf numFmtId="0" fontId="46" fillId="37" borderId="93" applyNumberFormat="0" applyFont="0" applyAlignment="0" applyProtection="0">
      <alignment vertical="center"/>
    </xf>
    <xf numFmtId="0" fontId="67" fillId="32"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92"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alignment vertical="center"/>
    </xf>
    <xf numFmtId="0" fontId="95" fillId="42" borderId="94"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69" fillId="19" borderId="95" applyNumberFormat="0" applyAlignment="0" applyProtection="0"/>
    <xf numFmtId="0" fontId="111" fillId="0" borderId="96" applyNumberFormat="0" applyFill="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46" fillId="37" borderId="93" applyNumberFormat="0" applyFon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 fillId="37" borderId="93" applyNumberFormat="0" applyFont="0" applyAlignment="0" applyProtection="0">
      <alignment vertical="center"/>
    </xf>
    <xf numFmtId="0" fontId="106" fillId="32"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 fillId="37" borderId="93" applyNumberFormat="0" applyFont="0" applyAlignment="0" applyProtection="0">
      <alignment vertical="center"/>
    </xf>
    <xf numFmtId="0" fontId="92" fillId="32" borderId="95" applyNumberFormat="0" applyAlignment="0" applyProtection="0">
      <alignment vertical="center"/>
    </xf>
    <xf numFmtId="0" fontId="95" fillId="42" borderId="94" applyNumberFormat="0" applyAlignment="0" applyProtection="0">
      <alignment vertical="center"/>
    </xf>
    <xf numFmtId="0" fontId="92" fillId="42" borderId="95" applyNumberFormat="0" applyAlignment="0" applyProtection="0">
      <alignment vertical="center"/>
    </xf>
    <xf numFmtId="0" fontId="32" fillId="37" borderId="93" applyNumberFormat="0" applyFont="0" applyAlignment="0" applyProtection="0"/>
    <xf numFmtId="0" fontId="67" fillId="32"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114" applyNumberFormat="0" applyFill="0" applyAlignment="0" applyProtection="0">
      <alignment vertical="center"/>
    </xf>
    <xf numFmtId="0" fontId="65" fillId="32" borderId="94" applyNumberFormat="0" applyAlignment="0" applyProtection="0"/>
    <xf numFmtId="0" fontId="111" fillId="0" borderId="96" applyNumberFormat="0" applyFill="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95" fillId="4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106" fillId="32"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54" fillId="32" borderId="94" applyNumberFormat="0" applyAlignment="0" applyProtection="0">
      <alignmen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9" fillId="19" borderId="95" applyNumberFormat="0" applyAlignment="0" applyProtection="0"/>
    <xf numFmtId="0" fontId="3" fillId="37" borderId="93" applyNumberFormat="0" applyFont="0" applyAlignment="0" applyProtection="0"/>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7" fillId="32" borderId="95" applyNumberFormat="0" applyAlignment="0" applyProtection="0"/>
    <xf numFmtId="0" fontId="95" fillId="42" borderId="94"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2" fillId="37" borderId="93" applyNumberFormat="0" applyFont="0" applyAlignment="0" applyProtection="0"/>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69" fillId="19" borderId="95" applyNumberFormat="0" applyAlignment="0" applyProtection="0"/>
    <xf numFmtId="0" fontId="65" fillId="32" borderId="94"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 fillId="37" borderId="93" applyNumberFormat="0" applyFont="0" applyAlignment="0" applyProtection="0">
      <alignment vertical="center"/>
    </xf>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95" fillId="42" borderId="94"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53"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94" fillId="0" borderId="96" applyNumberFormat="0" applyFill="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98"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98" fillId="19"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95" fillId="42" borderId="94"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8" fillId="19" borderId="95" applyNumberFormat="0" applyAlignment="0" applyProtection="0">
      <alignment vertical="center"/>
    </xf>
    <xf numFmtId="0" fontId="114" fillId="19"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111" fillId="0" borderId="96" applyNumberFormat="0" applyFill="0" applyAlignment="0" applyProtection="0">
      <alignmen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49" fillId="32"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70" fillId="0" borderId="96" applyNumberFormat="0" applyFill="0" applyAlignment="0" applyProtection="0"/>
    <xf numFmtId="0" fontId="92" fillId="3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106" fillId="32" borderId="95" applyNumberFormat="0" applyAlignment="0" applyProtection="0">
      <alignment vertical="center"/>
    </xf>
    <xf numFmtId="0" fontId="65" fillId="32" borderId="94" applyNumberFormat="0" applyAlignment="0" applyProtection="0"/>
    <xf numFmtId="0" fontId="46" fillId="37" borderId="93" applyNumberFormat="0" applyFont="0" applyAlignment="0" applyProtection="0">
      <alignment vertical="center"/>
    </xf>
    <xf numFmtId="0" fontId="56"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111" fillId="0" borderId="96" applyNumberFormat="0" applyFill="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70" fillId="0" borderId="96" applyNumberFormat="0" applyFill="0" applyAlignment="0" applyProtection="0"/>
    <xf numFmtId="0" fontId="67" fillId="32"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 fillId="37" borderId="93" applyNumberFormat="0" applyFont="0" applyAlignment="0" applyProtection="0"/>
    <xf numFmtId="0" fontId="94" fillId="0" borderId="96" applyNumberFormat="0" applyFill="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95" fillId="42" borderId="94"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98" fillId="19"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67" fillId="32" borderId="95" applyNumberFormat="0" applyAlignment="0" applyProtection="0"/>
    <xf numFmtId="0" fontId="53" fillId="0" borderId="96" applyNumberFormat="0" applyFill="0" applyAlignment="0" applyProtection="0">
      <alignment vertical="center"/>
    </xf>
    <xf numFmtId="0" fontId="32" fillId="37" borderId="93" applyNumberFormat="0" applyFont="0" applyAlignment="0" applyProtection="0"/>
    <xf numFmtId="0" fontId="92" fillId="42" borderId="95" applyNumberForma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2" fillId="42"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94" fillId="0" borderId="114" applyNumberFormat="0" applyFill="0" applyAlignment="0" applyProtection="0">
      <alignment vertical="center"/>
    </xf>
    <xf numFmtId="0" fontId="95" fillId="32" borderId="94"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114" fillId="19"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92" fillId="42" borderId="95" applyNumberFormat="0" applyAlignment="0" applyProtection="0">
      <alignment vertical="center"/>
    </xf>
    <xf numFmtId="0" fontId="46"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114" fillId="19" borderId="95" applyNumberFormat="0" applyAlignment="0" applyProtection="0">
      <alignment vertical="center"/>
    </xf>
    <xf numFmtId="0" fontId="69" fillId="19"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103" fillId="37" borderId="93" applyNumberFormat="0" applyFon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 fillId="37" borderId="93" applyNumberFormat="0" applyFon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54" fillId="32" borderId="94" applyNumberFormat="0" applyAlignment="0" applyProtection="0">
      <alignment vertical="center"/>
    </xf>
    <xf numFmtId="0" fontId="98" fillId="19" borderId="95"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3" fillId="37" borderId="93" applyNumberFormat="0" applyFont="0" applyAlignment="0" applyProtection="0"/>
    <xf numFmtId="0" fontId="95" fillId="42" borderId="94" applyNumberFormat="0" applyAlignment="0" applyProtection="0">
      <alignment vertical="center"/>
    </xf>
    <xf numFmtId="0" fontId="49" fillId="32"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112" fillId="32" borderId="94" applyNumberFormat="0" applyAlignment="0" applyProtection="0">
      <alignment vertical="center"/>
    </xf>
    <xf numFmtId="0" fontId="3" fillId="37" borderId="93" applyNumberFormat="0" applyFont="0" applyAlignment="0" applyProtection="0">
      <alignment vertical="center"/>
    </xf>
    <xf numFmtId="0" fontId="49" fillId="32" borderId="95"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49"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92" fillId="32"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103" fillId="37" borderId="93" applyNumberFormat="0" applyFon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65" fillId="32" borderId="94" applyNumberFormat="0" applyAlignment="0" applyProtection="0"/>
    <xf numFmtId="0" fontId="31" fillId="0" borderId="116">
      <alignment horizontal="left" vertical="center"/>
    </xf>
    <xf numFmtId="0" fontId="67" fillId="32" borderId="95" applyNumberFormat="0" applyAlignment="0" applyProtection="0"/>
    <xf numFmtId="0" fontId="3"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92" fillId="4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65" fillId="32" borderId="94" applyNumberFormat="0" applyAlignment="0" applyProtection="0"/>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98"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112" fillId="32" borderId="94" applyNumberFormat="0" applyAlignment="0" applyProtection="0">
      <alignment vertical="center"/>
    </xf>
    <xf numFmtId="0" fontId="10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94"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112" fillId="32" borderId="94" applyNumberFormat="0" applyAlignment="0" applyProtection="0">
      <alignment vertical="center"/>
    </xf>
    <xf numFmtId="0" fontId="114" fillId="19" borderId="95" applyNumberFormat="0" applyAlignment="0" applyProtection="0">
      <alignmen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53" fillId="0" borderId="96" applyNumberFormat="0" applyFill="0" applyAlignment="0" applyProtection="0">
      <alignment vertical="center"/>
    </xf>
    <xf numFmtId="0" fontId="65" fillId="32" borderId="94" applyNumberFormat="0" applyAlignment="0" applyProtection="0"/>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95"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95" fillId="32" borderId="94"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3" fillId="37" borderId="93" applyNumberFormat="0" applyFont="0" applyAlignment="0" applyProtection="0"/>
    <xf numFmtId="0" fontId="95" fillId="32" borderId="94" applyNumberFormat="0" applyAlignment="0" applyProtection="0">
      <alignmen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5" fillId="32" borderId="94" applyNumberFormat="0" applyAlignment="0" applyProtection="0"/>
    <xf numFmtId="0" fontId="3" fillId="37" borderId="93" applyNumberFormat="0" applyFont="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46" fillId="37" borderId="93" applyNumberFormat="0" applyFon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3" fillId="37" borderId="93" applyNumberFormat="0" applyFont="0" applyAlignment="0" applyProtection="0"/>
    <xf numFmtId="0" fontId="111" fillId="0" borderId="96" applyNumberFormat="0" applyFill="0" applyAlignment="0" applyProtection="0">
      <alignmen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5" fillId="32" borderId="94"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54" fillId="32" borderId="94" applyNumberFormat="0" applyAlignment="0" applyProtection="0">
      <alignment vertical="center"/>
    </xf>
    <xf numFmtId="0" fontId="65" fillId="32" borderId="94" applyNumberFormat="0" applyAlignment="0" applyProtection="0"/>
    <xf numFmtId="0" fontId="112"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95" fillId="42" borderId="94" applyNumberFormat="0" applyAlignment="0" applyProtection="0">
      <alignment vertical="center"/>
    </xf>
    <xf numFmtId="0" fontId="111" fillId="0" borderId="96" applyNumberFormat="0" applyFill="0" applyAlignment="0" applyProtection="0">
      <alignmen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70" fillId="0" borderId="96" applyNumberFormat="0" applyFill="0" applyAlignment="0" applyProtection="0"/>
    <xf numFmtId="0" fontId="53" fillId="0" borderId="96" applyNumberFormat="0" applyFill="0" applyAlignment="0" applyProtection="0">
      <alignmen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98" fillId="19" borderId="95"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92"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4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92" fillId="32" borderId="95" applyNumberFormat="0" applyAlignment="0" applyProtection="0">
      <alignment vertical="center"/>
    </xf>
    <xf numFmtId="0" fontId="32" fillId="37" borderId="93" applyNumberFormat="0" applyFont="0" applyAlignment="0" applyProtection="0"/>
    <xf numFmtId="0" fontId="70" fillId="0" borderId="96" applyNumberFormat="0" applyFill="0" applyAlignment="0" applyProtection="0"/>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7" fillId="32"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98" fillId="19"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92" fillId="42" borderId="95" applyNumberFormat="0" applyAlignment="0" applyProtection="0">
      <alignment vertical="center"/>
    </xf>
    <xf numFmtId="0" fontId="3" fillId="37" borderId="93" applyNumberFormat="0" applyFont="0" applyAlignment="0" applyProtection="0"/>
    <xf numFmtId="0" fontId="92" fillId="32" borderId="95" applyNumberFormat="0" applyAlignment="0" applyProtection="0">
      <alignment vertical="center"/>
    </xf>
    <xf numFmtId="0" fontId="95" fillId="32" borderId="94"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114" fillId="19" borderId="95"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111" fillId="0" borderId="96"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106" fillId="32"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106" fillId="32" borderId="95"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111" fillId="0" borderId="96" applyNumberFormat="0" applyFill="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3" fillId="37" borderId="93" applyNumberFormat="0" applyFont="0" applyAlignment="0" applyProtection="0"/>
    <xf numFmtId="0" fontId="32"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103"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10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103"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 fillId="37" borderId="93" applyNumberFormat="0" applyFont="0" applyAlignment="0" applyProtection="0"/>
    <xf numFmtId="0" fontId="32"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xf numFmtId="0" fontId="32"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69" fillId="19" borderId="95" applyNumberFormat="0" applyAlignment="0" applyProtection="0"/>
    <xf numFmtId="0" fontId="3"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10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106" fillId="32" borderId="95" applyNumberFormat="0" applyAlignment="0" applyProtection="0">
      <alignment vertical="center"/>
    </xf>
    <xf numFmtId="0" fontId="49" fillId="32" borderId="95" applyNumberForma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32" borderId="95" applyNumberFormat="0" applyAlignment="0" applyProtection="0">
      <alignment vertical="center"/>
    </xf>
    <xf numFmtId="0" fontId="70" fillId="0" borderId="96" applyNumberFormat="0" applyFill="0" applyAlignment="0" applyProtection="0"/>
    <xf numFmtId="0" fontId="92" fillId="32" borderId="95" applyNumberForma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53" fillId="0" borderId="96" applyNumberFormat="0" applyFill="0" applyAlignment="0" applyProtection="0">
      <alignment vertical="center"/>
    </xf>
    <xf numFmtId="0" fontId="112" fillId="32" borderId="94" applyNumberFormat="0" applyAlignment="0" applyProtection="0">
      <alignment vertical="center"/>
    </xf>
    <xf numFmtId="0" fontId="111" fillId="0" borderId="96" applyNumberFormat="0" applyFill="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2" fillId="32" borderId="94" applyNumberFormat="0" applyAlignment="0" applyProtection="0">
      <alignment vertical="center"/>
    </xf>
    <xf numFmtId="0" fontId="103" fillId="37" borderId="93" applyNumberFormat="0" applyFont="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112" fillId="32" borderId="94" applyNumberForma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95" fillId="42" borderId="94"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92" fillId="32"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112" fillId="32" borderId="94" applyNumberFormat="0" applyAlignment="0" applyProtection="0">
      <alignment vertical="center"/>
    </xf>
    <xf numFmtId="0" fontId="94" fillId="0" borderId="114" applyNumberFormat="0" applyFill="0" applyAlignment="0" applyProtection="0">
      <alignment vertical="center"/>
    </xf>
    <xf numFmtId="0" fontId="114" fillId="19" borderId="95" applyNumberFormat="0" applyAlignment="0" applyProtection="0">
      <alignment vertical="center"/>
    </xf>
    <xf numFmtId="0" fontId="103" fillId="37" borderId="93" applyNumberFormat="0" applyFont="0" applyAlignment="0" applyProtection="0">
      <alignment vertical="center"/>
    </xf>
    <xf numFmtId="0" fontId="69" fillId="19" borderId="95" applyNumberFormat="0" applyAlignment="0" applyProtection="0"/>
    <xf numFmtId="0" fontId="94" fillId="0" borderId="114" applyNumberFormat="0" applyFill="0" applyAlignment="0" applyProtection="0">
      <alignment vertical="center"/>
    </xf>
    <xf numFmtId="0" fontId="69" fillId="19" borderId="95" applyNumberFormat="0" applyAlignment="0" applyProtection="0"/>
    <xf numFmtId="0" fontId="114" fillId="19" borderId="95" applyNumberFormat="0" applyAlignment="0" applyProtection="0">
      <alignment vertical="center"/>
    </xf>
    <xf numFmtId="0" fontId="53" fillId="0" borderId="96" applyNumberFormat="0" applyFill="0" applyAlignment="0" applyProtection="0">
      <alignment vertical="center"/>
    </xf>
    <xf numFmtId="0" fontId="56" fillId="19" borderId="95" applyNumberFormat="0" applyAlignment="0" applyProtection="0">
      <alignment vertical="center"/>
    </xf>
    <xf numFmtId="0" fontId="106" fillId="32"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46" fillId="37" borderId="93" applyNumberFormat="0" applyFont="0" applyAlignment="0" applyProtection="0">
      <alignmen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98" fillId="19" borderId="95" applyNumberFormat="0" applyAlignment="0" applyProtection="0">
      <alignment vertical="center"/>
    </xf>
    <xf numFmtId="0" fontId="106" fillId="32" borderId="95" applyNumberFormat="0" applyAlignment="0" applyProtection="0">
      <alignment vertical="center"/>
    </xf>
    <xf numFmtId="0" fontId="95" fillId="42" borderId="94" applyNumberFormat="0" applyAlignment="0" applyProtection="0">
      <alignment vertical="center"/>
    </xf>
    <xf numFmtId="0" fontId="111" fillId="0" borderId="96" applyNumberFormat="0" applyFill="0" applyAlignment="0" applyProtection="0">
      <alignment vertical="center"/>
    </xf>
    <xf numFmtId="0" fontId="114" fillId="19" borderId="95" applyNumberFormat="0" applyAlignment="0" applyProtection="0">
      <alignmen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114" fillId="19" borderId="95" applyNumberFormat="0" applyAlignment="0" applyProtection="0">
      <alignment vertical="center"/>
    </xf>
    <xf numFmtId="0" fontId="70" fillId="0" borderId="96" applyNumberFormat="0" applyFill="0" applyAlignment="0" applyProtection="0"/>
    <xf numFmtId="0" fontId="114" fillId="19" borderId="95" applyNumberFormat="0" applyAlignment="0" applyProtection="0">
      <alignment vertical="center"/>
    </xf>
    <xf numFmtId="0" fontId="95" fillId="32" borderId="94" applyNumberFormat="0" applyAlignment="0" applyProtection="0">
      <alignment vertical="center"/>
    </xf>
    <xf numFmtId="0" fontId="70" fillId="0" borderId="96" applyNumberFormat="0" applyFill="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49" fillId="32" borderId="95" applyNumberFormat="0" applyAlignment="0" applyProtection="0">
      <alignment vertical="center"/>
    </xf>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67" fillId="32" borderId="95" applyNumberFormat="0" applyAlignment="0" applyProtection="0"/>
    <xf numFmtId="0" fontId="3" fillId="37" borderId="93" applyNumberFormat="0" applyFont="0" applyAlignment="0" applyProtection="0">
      <alignment vertical="center"/>
    </xf>
    <xf numFmtId="0" fontId="92" fillId="42" borderId="95" applyNumberFormat="0" applyAlignment="0" applyProtection="0">
      <alignment vertical="center"/>
    </xf>
    <xf numFmtId="0" fontId="114" fillId="19" borderId="95" applyNumberFormat="0" applyAlignment="0" applyProtection="0">
      <alignment vertical="center"/>
    </xf>
    <xf numFmtId="0" fontId="49" fillId="32" borderId="95" applyNumberFormat="0" applyAlignment="0" applyProtection="0">
      <alignment vertical="center"/>
    </xf>
    <xf numFmtId="0" fontId="3" fillId="37" borderId="93" applyNumberFormat="0" applyFont="0" applyAlignment="0" applyProtection="0"/>
    <xf numFmtId="0" fontId="114"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14" fillId="19" borderId="95" applyNumberFormat="0" applyAlignment="0" applyProtection="0">
      <alignment vertical="center"/>
    </xf>
    <xf numFmtId="0" fontId="69" fillId="19" borderId="95" applyNumberFormat="0" applyAlignment="0" applyProtection="0"/>
    <xf numFmtId="0" fontId="94" fillId="0" borderId="114" applyNumberFormat="0" applyFill="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95" fillId="32" borderId="94" applyNumberFormat="0" applyAlignment="0" applyProtection="0">
      <alignment vertical="center"/>
    </xf>
    <xf numFmtId="0" fontId="69" fillId="19" borderId="95" applyNumberFormat="0" applyAlignment="0" applyProtection="0"/>
    <xf numFmtId="0" fontId="95" fillId="42" borderId="94" applyNumberFormat="0" applyAlignment="0" applyProtection="0">
      <alignment vertical="center"/>
    </xf>
    <xf numFmtId="0" fontId="32" fillId="37" borderId="93" applyNumberFormat="0" applyFont="0" applyAlignment="0" applyProtection="0"/>
    <xf numFmtId="0" fontId="69" fillId="19" borderId="95" applyNumberFormat="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3" fillId="37" borderId="93" applyNumberFormat="0" applyFont="0" applyAlignment="0" applyProtection="0"/>
    <xf numFmtId="0" fontId="54" fillId="32" borderId="94"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98" fillId="19" borderId="95" applyNumberFormat="0" applyAlignment="0" applyProtection="0">
      <alignment vertical="center"/>
    </xf>
    <xf numFmtId="0" fontId="65" fillId="32" borderId="94" applyNumberFormat="0" applyAlignment="0" applyProtection="0"/>
    <xf numFmtId="0" fontId="32" fillId="37" borderId="93" applyNumberFormat="0" applyFont="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53" fillId="0" borderId="96" applyNumberFormat="0" applyFill="0" applyAlignment="0" applyProtection="0">
      <alignmen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70" fillId="0" borderId="96" applyNumberFormat="0" applyFill="0" applyAlignment="0" applyProtection="0"/>
    <xf numFmtId="0" fontId="56" fillId="19" borderId="95" applyNumberFormat="0" applyAlignment="0" applyProtection="0">
      <alignment vertical="center"/>
    </xf>
    <xf numFmtId="0" fontId="114" fillId="19" borderId="95" applyNumberFormat="0" applyAlignment="0" applyProtection="0">
      <alignment vertical="center"/>
    </xf>
    <xf numFmtId="0" fontId="111" fillId="0" borderId="96" applyNumberFormat="0" applyFill="0" applyAlignment="0" applyProtection="0">
      <alignment vertical="center"/>
    </xf>
    <xf numFmtId="0" fontId="95" fillId="42" borderId="94" applyNumberFormat="0" applyAlignment="0" applyProtection="0">
      <alignment vertical="center"/>
    </xf>
    <xf numFmtId="0" fontId="54" fillId="32" borderId="94" applyNumberFormat="0" applyAlignment="0" applyProtection="0">
      <alignment vertical="center"/>
    </xf>
    <xf numFmtId="0" fontId="95" fillId="32" borderId="94" applyNumberFormat="0" applyAlignment="0" applyProtection="0">
      <alignmen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32" fillId="37" borderId="93" applyNumberFormat="0" applyFon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92" fillId="42" borderId="95" applyNumberFormat="0" applyAlignment="0" applyProtection="0">
      <alignmen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106" fillId="32" borderId="95" applyNumberForma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67" fillId="32" borderId="95" applyNumberFormat="0" applyAlignment="0" applyProtection="0"/>
    <xf numFmtId="0" fontId="65" fillId="32" borderId="94" applyNumberFormat="0" applyAlignment="0" applyProtection="0"/>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70" fillId="0" borderId="96" applyNumberFormat="0" applyFill="0" applyAlignment="0" applyProtection="0"/>
    <xf numFmtId="0" fontId="65" fillId="32" borderId="94" applyNumberFormat="0" applyAlignment="0" applyProtection="0"/>
    <xf numFmtId="0" fontId="3" fillId="37" borderId="93" applyNumberFormat="0" applyFont="0" applyAlignment="0" applyProtection="0"/>
    <xf numFmtId="0" fontId="32" fillId="37" borderId="93" applyNumberFormat="0" applyFont="0" applyAlignment="0" applyProtection="0"/>
    <xf numFmtId="0" fontId="65" fillId="32" borderId="94" applyNumberFormat="0" applyAlignment="0" applyProtection="0"/>
    <xf numFmtId="0" fontId="67" fillId="32" borderId="95" applyNumberFormat="0" applyAlignment="0" applyProtection="0"/>
    <xf numFmtId="0" fontId="69" fillId="19"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70" fillId="0" borderId="96" applyNumberFormat="0" applyFill="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65" fillId="32" borderId="94" applyNumberFormat="0" applyAlignment="0" applyProtection="0"/>
    <xf numFmtId="0" fontId="3" fillId="37" borderId="93" applyNumberFormat="0" applyFont="0" applyAlignment="0" applyProtection="0"/>
    <xf numFmtId="0" fontId="70" fillId="0" borderId="96" applyNumberFormat="0" applyFill="0" applyAlignment="0" applyProtection="0"/>
    <xf numFmtId="0" fontId="32"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65" fillId="32" borderId="94"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98" fillId="19" borderId="95" applyNumberFormat="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49" fillId="32" borderId="95" applyNumberFormat="0" applyAlignment="0" applyProtection="0">
      <alignment vertical="center"/>
    </xf>
    <xf numFmtId="0" fontId="92" fillId="42" borderId="95" applyNumberFormat="0" applyAlignment="0" applyProtection="0">
      <alignment vertical="center"/>
    </xf>
    <xf numFmtId="0" fontId="65" fillId="32" borderId="94" applyNumberFormat="0" applyAlignment="0" applyProtection="0"/>
    <xf numFmtId="0" fontId="106" fillId="32" borderId="95" applyNumberFormat="0" applyAlignment="0" applyProtection="0">
      <alignment vertical="center"/>
    </xf>
    <xf numFmtId="0" fontId="106" fillId="32" borderId="95" applyNumberFormat="0" applyAlignment="0" applyProtection="0">
      <alignmen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94" fillId="0" borderId="114" applyNumberFormat="0" applyFill="0" applyAlignment="0" applyProtection="0">
      <alignment vertical="center"/>
    </xf>
    <xf numFmtId="0" fontId="103" fillId="37" borderId="93" applyNumberFormat="0" applyFon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95" fillId="42" borderId="94"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114" fillId="19" borderId="95" applyNumberFormat="0" applyAlignment="0" applyProtection="0">
      <alignment vertical="center"/>
    </xf>
    <xf numFmtId="0" fontId="106" fillId="32" borderId="95" applyNumberFormat="0" applyAlignment="0" applyProtection="0">
      <alignment vertical="center"/>
    </xf>
    <xf numFmtId="0" fontId="32"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112" fillId="32" borderId="94" applyNumberFormat="0" applyAlignment="0" applyProtection="0">
      <alignmen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4" fillId="0" borderId="96" applyNumberFormat="0" applyFill="0" applyAlignment="0" applyProtection="0">
      <alignment vertical="center"/>
    </xf>
    <xf numFmtId="0" fontId="95" fillId="42" borderId="94"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32" fillId="37" borderId="93" applyNumberFormat="0" applyFont="0" applyAlignment="0" applyProtection="0"/>
    <xf numFmtId="0" fontId="92" fillId="32"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65" fillId="32" borderId="94" applyNumberFormat="0" applyAlignment="0" applyProtection="0"/>
    <xf numFmtId="0" fontId="98" fillId="19" borderId="95" applyNumberFormat="0" applyAlignment="0" applyProtection="0">
      <alignment vertical="center"/>
    </xf>
    <xf numFmtId="0" fontId="56" fillId="19" borderId="95" applyNumberFormat="0" applyAlignment="0" applyProtection="0">
      <alignment vertical="center"/>
    </xf>
    <xf numFmtId="0" fontId="98" fillId="19" borderId="95" applyNumberFormat="0" applyAlignment="0" applyProtection="0">
      <alignment vertical="center"/>
    </xf>
    <xf numFmtId="0" fontId="103" fillId="37" borderId="93" applyNumberFormat="0" applyFon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3" fillId="37" borderId="93" applyNumberFormat="0" applyFont="0" applyAlignment="0" applyProtection="0">
      <alignment vertical="center"/>
    </xf>
    <xf numFmtId="0" fontId="98" fillId="19" borderId="95" applyNumberFormat="0" applyAlignment="0" applyProtection="0">
      <alignment vertical="center"/>
    </xf>
    <xf numFmtId="0" fontId="49" fillId="32" borderId="95" applyNumberFormat="0" applyAlignment="0" applyProtection="0">
      <alignmen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94" fillId="0" borderId="114" applyNumberFormat="0" applyFill="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92" fillId="32" borderId="95"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70" fillId="0" borderId="96" applyNumberFormat="0" applyFill="0" applyAlignment="0" applyProtection="0"/>
    <xf numFmtId="0" fontId="94" fillId="0" borderId="114" applyNumberFormat="0" applyFill="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49" fillId="32" borderId="95" applyNumberFormat="0" applyAlignment="0" applyProtection="0">
      <alignment vertical="center"/>
    </xf>
    <xf numFmtId="0" fontId="94" fillId="0" borderId="96" applyNumberFormat="0" applyFill="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106" fillId="32" borderId="95" applyNumberFormat="0" applyAlignment="0" applyProtection="0">
      <alignment vertical="center"/>
    </xf>
    <xf numFmtId="0" fontId="103" fillId="37" borderId="93" applyNumberFormat="0" applyFont="0" applyAlignment="0" applyProtection="0">
      <alignment vertical="center"/>
    </xf>
    <xf numFmtId="0" fontId="67" fillId="32" borderId="95"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46" fillId="37" borderId="93" applyNumberFormat="0" applyFont="0" applyAlignment="0" applyProtection="0">
      <alignment vertical="center"/>
    </xf>
    <xf numFmtId="0" fontId="112" fillId="32" borderId="94" applyNumberFormat="0" applyAlignment="0" applyProtection="0">
      <alignment vertical="center"/>
    </xf>
    <xf numFmtId="0" fontId="106" fillId="32" borderId="95" applyNumberFormat="0" applyAlignment="0" applyProtection="0">
      <alignment vertical="center"/>
    </xf>
    <xf numFmtId="0" fontId="106" fillId="32" borderId="95" applyNumberFormat="0" applyAlignment="0" applyProtection="0">
      <alignment vertical="center"/>
    </xf>
    <xf numFmtId="0" fontId="32" fillId="37" borderId="93" applyNumberFormat="0" applyFont="0" applyAlignment="0" applyProtection="0"/>
    <xf numFmtId="0" fontId="65" fillId="32" borderId="94" applyNumberFormat="0" applyAlignment="0" applyProtection="0"/>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54" fillId="32" borderId="94"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70" fillId="0" borderId="96" applyNumberFormat="0" applyFill="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3" fillId="37" borderId="93" applyNumberFormat="0" applyFont="0" applyAlignment="0" applyProtection="0">
      <alignment vertical="center"/>
    </xf>
    <xf numFmtId="0" fontId="67" fillId="32" borderId="95" applyNumberFormat="0" applyAlignment="0" applyProtection="0"/>
    <xf numFmtId="0" fontId="106" fillId="32" borderId="95" applyNumberFormat="0" applyAlignment="0" applyProtection="0">
      <alignment vertical="center"/>
    </xf>
    <xf numFmtId="0" fontId="56" fillId="19" borderId="95" applyNumberForma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54" fillId="32" borderId="94"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94" fillId="0" borderId="96" applyNumberFormat="0" applyFill="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67" fillId="32" borderId="95" applyNumberFormat="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3" fillId="37" borderId="93" applyNumberFormat="0" applyFont="0" applyAlignment="0" applyProtection="0"/>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11" fillId="0" borderId="96" applyNumberFormat="0" applyFill="0" applyAlignment="0" applyProtection="0">
      <alignment vertical="center"/>
    </xf>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46" fillId="37" borderId="93" applyNumberFormat="0" applyFon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92" fillId="42" borderId="95" applyNumberFormat="0" applyAlignment="0" applyProtection="0">
      <alignment vertical="center"/>
    </xf>
    <xf numFmtId="0" fontId="70" fillId="0" borderId="96" applyNumberFormat="0" applyFill="0" applyAlignment="0" applyProtection="0"/>
    <xf numFmtId="0" fontId="53" fillId="0" borderId="96" applyNumberFormat="0" applyFill="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54" fillId="32" borderId="94" applyNumberFormat="0" applyAlignment="0" applyProtection="0">
      <alignmen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95" fillId="42" borderId="94" applyNumberFormat="0" applyAlignment="0" applyProtection="0">
      <alignment vertical="center"/>
    </xf>
    <xf numFmtId="0" fontId="32" fillId="37" borderId="93" applyNumberFormat="0" applyFont="0" applyAlignment="0" applyProtection="0"/>
    <xf numFmtId="0" fontId="92" fillId="42" borderId="95" applyNumberFormat="0" applyAlignment="0" applyProtection="0">
      <alignment vertical="center"/>
    </xf>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92" fillId="32" borderId="95"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112" fillId="32" borderId="94" applyNumberFormat="0" applyAlignment="0" applyProtection="0">
      <alignment vertical="center"/>
    </xf>
    <xf numFmtId="0" fontId="92" fillId="42" borderId="95" applyNumberFormat="0" applyAlignment="0" applyProtection="0">
      <alignment vertical="center"/>
    </xf>
    <xf numFmtId="0" fontId="103" fillId="37" borderId="93" applyNumberFormat="0" applyFont="0" applyAlignment="0" applyProtection="0">
      <alignment vertical="center"/>
    </xf>
    <xf numFmtId="0" fontId="95" fillId="32" borderId="94" applyNumberFormat="0" applyAlignment="0" applyProtection="0">
      <alignment vertical="center"/>
    </xf>
    <xf numFmtId="0" fontId="92" fillId="32" borderId="95" applyNumberFormat="0" applyAlignment="0" applyProtection="0">
      <alignment vertical="center"/>
    </xf>
    <xf numFmtId="0" fontId="65" fillId="32" borderId="94" applyNumberFormat="0" applyAlignment="0" applyProtection="0"/>
    <xf numFmtId="0" fontId="56" fillId="19" borderId="95" applyNumberForma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54" fillId="32" borderId="94" applyNumberForma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65" fillId="32" borderId="94" applyNumberFormat="0" applyAlignment="0" applyProtection="0"/>
    <xf numFmtId="0" fontId="98" fillId="19"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92" fillId="42" borderId="95" applyNumberFormat="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95" fillId="42" borderId="94" applyNumberFormat="0" applyAlignment="0" applyProtection="0">
      <alignment vertical="center"/>
    </xf>
    <xf numFmtId="0" fontId="54" fillId="32" borderId="94" applyNumberFormat="0" applyAlignment="0" applyProtection="0">
      <alignment vertical="center"/>
    </xf>
    <xf numFmtId="0" fontId="98" fillId="19" borderId="95" applyNumberFormat="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69" fillId="19" borderId="95" applyNumberFormat="0" applyAlignment="0" applyProtection="0"/>
    <xf numFmtId="0" fontId="46" fillId="37" borderId="93" applyNumberFormat="0" applyFont="0" applyAlignment="0" applyProtection="0">
      <alignment vertical="center"/>
    </xf>
    <xf numFmtId="0" fontId="95" fillId="42" borderId="94"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94" fillId="0" borderId="96" applyNumberFormat="0" applyFill="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111" fillId="0" borderId="96" applyNumberFormat="0" applyFill="0" applyAlignment="0" applyProtection="0">
      <alignmen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112" fillId="32" borderId="94" applyNumberFormat="0" applyAlignment="0" applyProtection="0">
      <alignment vertical="center"/>
    </xf>
    <xf numFmtId="0" fontId="92" fillId="42" borderId="95"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42" borderId="95" applyNumberFormat="0" applyAlignment="0" applyProtection="0">
      <alignment vertical="center"/>
    </xf>
    <xf numFmtId="0" fontId="56" fillId="19" borderId="95" applyNumberFormat="0" applyAlignment="0" applyProtection="0">
      <alignment vertical="center"/>
    </xf>
    <xf numFmtId="0" fontId="106" fillId="32" borderId="95" applyNumberFormat="0" applyAlignment="0" applyProtection="0">
      <alignment vertical="center"/>
    </xf>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92" fillId="32" borderId="95" applyNumberFormat="0" applyAlignment="0" applyProtection="0">
      <alignment vertical="center"/>
    </xf>
    <xf numFmtId="0" fontId="32" fillId="37" borderId="93" applyNumberFormat="0" applyFont="0" applyAlignment="0" applyProtection="0"/>
    <xf numFmtId="0" fontId="70" fillId="0" borderId="96" applyNumberFormat="0" applyFill="0" applyAlignment="0" applyProtection="0"/>
    <xf numFmtId="0" fontId="94" fillId="0" borderId="114" applyNumberFormat="0" applyFill="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95" fillId="32" borderId="94" applyNumberForma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7" fillId="32"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94" fillId="0" borderId="114" applyNumberFormat="0" applyFill="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92" fillId="42" borderId="95" applyNumberFormat="0" applyAlignment="0" applyProtection="0">
      <alignment vertical="center"/>
    </xf>
    <xf numFmtId="0" fontId="3" fillId="37" borderId="93" applyNumberFormat="0" applyFont="0" applyAlignment="0" applyProtection="0"/>
    <xf numFmtId="0" fontId="92" fillId="32" borderId="95" applyNumberFormat="0" applyAlignment="0" applyProtection="0">
      <alignment vertical="center"/>
    </xf>
    <xf numFmtId="0" fontId="95" fillId="32" borderId="94"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114" fillId="19" borderId="95"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32" fillId="37" borderId="93" applyNumberFormat="0" applyFont="0" applyAlignment="0" applyProtection="0"/>
    <xf numFmtId="0" fontId="70" fillId="0" borderId="96" applyNumberFormat="0" applyFill="0" applyAlignment="0" applyProtection="0"/>
    <xf numFmtId="0" fontId="111" fillId="0" borderId="96" applyNumberFormat="0" applyFill="0" applyAlignment="0" applyProtection="0">
      <alignment vertical="center"/>
    </xf>
    <xf numFmtId="0" fontId="32" fillId="37" borderId="93" applyNumberFormat="0" applyFont="0" applyAlignment="0" applyProtection="0"/>
    <xf numFmtId="0" fontId="112" fillId="32" borderId="94" applyNumberFormat="0" applyAlignment="0" applyProtection="0">
      <alignment vertical="center"/>
    </xf>
    <xf numFmtId="0" fontId="49" fillId="3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98" fillId="19"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 fillId="37" borderId="93" applyNumberFormat="0" applyFont="0" applyAlignment="0" applyProtection="0"/>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106" fillId="32"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95" fillId="32" borderId="94" applyNumberFormat="0" applyAlignment="0" applyProtection="0">
      <alignment vertical="center"/>
    </xf>
    <xf numFmtId="0" fontId="67" fillId="32" borderId="95" applyNumberFormat="0" applyAlignment="0" applyProtection="0"/>
    <xf numFmtId="0" fontId="106" fillId="32" borderId="95"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106" fillId="32" borderId="95" applyNumberFormat="0" applyAlignment="0" applyProtection="0">
      <alignment vertical="center"/>
    </xf>
    <xf numFmtId="0" fontId="46" fillId="37" borderId="93" applyNumberFormat="0" applyFont="0" applyAlignment="0" applyProtection="0">
      <alignment vertical="center"/>
    </xf>
    <xf numFmtId="0" fontId="49"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111" fillId="0" borderId="96" applyNumberFormat="0" applyFill="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106" fillId="32" borderId="95" applyNumberFormat="0" applyAlignment="0" applyProtection="0">
      <alignment vertical="center"/>
    </xf>
    <xf numFmtId="0" fontId="49" fillId="32" borderId="95" applyNumberForma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32" borderId="95" applyNumberFormat="0" applyAlignment="0" applyProtection="0">
      <alignment vertical="center"/>
    </xf>
    <xf numFmtId="0" fontId="70" fillId="0" borderId="96" applyNumberFormat="0" applyFill="0" applyAlignment="0" applyProtection="0"/>
    <xf numFmtId="0" fontId="92" fillId="32" borderId="95" applyNumberForma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53" fillId="0" borderId="96" applyNumberFormat="0" applyFill="0" applyAlignment="0" applyProtection="0">
      <alignment vertical="center"/>
    </xf>
    <xf numFmtId="0" fontId="112" fillId="32" borderId="94" applyNumberFormat="0" applyAlignment="0" applyProtection="0">
      <alignment vertical="center"/>
    </xf>
    <xf numFmtId="0" fontId="111" fillId="0" borderId="96" applyNumberFormat="0" applyFill="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2" fillId="32" borderId="94" applyNumberFormat="0" applyAlignment="0" applyProtection="0">
      <alignment vertical="center"/>
    </xf>
    <xf numFmtId="0" fontId="103" fillId="37" borderId="93" applyNumberFormat="0" applyFont="0" applyAlignment="0" applyProtection="0">
      <alignment vertical="center"/>
    </xf>
    <xf numFmtId="0" fontId="94" fillId="0" borderId="96" applyNumberFormat="0" applyFill="0" applyAlignment="0" applyProtection="0">
      <alignment vertical="center"/>
    </xf>
    <xf numFmtId="0" fontId="94" fillId="0" borderId="96" applyNumberFormat="0" applyFill="0" applyAlignment="0" applyProtection="0">
      <alignment vertical="center"/>
    </xf>
    <xf numFmtId="0" fontId="112" fillId="32" borderId="94" applyNumberForma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95" fillId="42" borderId="94"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92" fillId="32"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112" fillId="32" borderId="94" applyNumberFormat="0" applyAlignment="0" applyProtection="0">
      <alignment vertical="center"/>
    </xf>
    <xf numFmtId="0" fontId="94" fillId="0" borderId="114" applyNumberFormat="0" applyFill="0" applyAlignment="0" applyProtection="0">
      <alignment vertical="center"/>
    </xf>
    <xf numFmtId="0" fontId="114" fillId="19" borderId="95" applyNumberFormat="0" applyAlignment="0" applyProtection="0">
      <alignment vertical="center"/>
    </xf>
    <xf numFmtId="0" fontId="103" fillId="37" borderId="93" applyNumberFormat="0" applyFont="0" applyAlignment="0" applyProtection="0">
      <alignment vertical="center"/>
    </xf>
    <xf numFmtId="0" fontId="69" fillId="19" borderId="95" applyNumberFormat="0" applyAlignment="0" applyProtection="0"/>
    <xf numFmtId="0" fontId="94" fillId="0" borderId="114" applyNumberFormat="0" applyFill="0" applyAlignment="0" applyProtection="0">
      <alignment vertical="center"/>
    </xf>
    <xf numFmtId="0" fontId="69" fillId="19" borderId="95" applyNumberFormat="0" applyAlignment="0" applyProtection="0"/>
    <xf numFmtId="0" fontId="114" fillId="19" borderId="95" applyNumberFormat="0" applyAlignment="0" applyProtection="0">
      <alignment vertical="center"/>
    </xf>
    <xf numFmtId="0" fontId="53" fillId="0" borderId="96" applyNumberFormat="0" applyFill="0" applyAlignment="0" applyProtection="0">
      <alignment vertical="center"/>
    </xf>
    <xf numFmtId="0" fontId="56" fillId="19" borderId="95" applyNumberFormat="0" applyAlignment="0" applyProtection="0">
      <alignment vertical="center"/>
    </xf>
    <xf numFmtId="0" fontId="106" fillId="32"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46" fillId="37" borderId="93" applyNumberFormat="0" applyFont="0" applyAlignment="0" applyProtection="0">
      <alignmen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98" fillId="19" borderId="95" applyNumberFormat="0" applyAlignment="0" applyProtection="0">
      <alignment vertical="center"/>
    </xf>
    <xf numFmtId="0" fontId="106" fillId="32" borderId="95" applyNumberFormat="0" applyAlignment="0" applyProtection="0">
      <alignment vertical="center"/>
    </xf>
    <xf numFmtId="0" fontId="95" fillId="42" borderId="94" applyNumberFormat="0" applyAlignment="0" applyProtection="0">
      <alignment vertical="center"/>
    </xf>
    <xf numFmtId="0" fontId="111" fillId="0" borderId="96" applyNumberFormat="0" applyFill="0" applyAlignment="0" applyProtection="0">
      <alignment vertical="center"/>
    </xf>
    <xf numFmtId="0" fontId="114" fillId="19" borderId="95" applyNumberFormat="0" applyAlignment="0" applyProtection="0">
      <alignmen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114" fillId="19" borderId="95" applyNumberFormat="0" applyAlignment="0" applyProtection="0">
      <alignment vertical="center"/>
    </xf>
    <xf numFmtId="0" fontId="70" fillId="0" borderId="96" applyNumberFormat="0" applyFill="0" applyAlignment="0" applyProtection="0"/>
    <xf numFmtId="0" fontId="114" fillId="19" borderId="95" applyNumberFormat="0" applyAlignment="0" applyProtection="0">
      <alignment vertical="center"/>
    </xf>
    <xf numFmtId="0" fontId="95" fillId="32" borderId="94" applyNumberFormat="0" applyAlignment="0" applyProtection="0">
      <alignment vertical="center"/>
    </xf>
    <xf numFmtId="0" fontId="70" fillId="0" borderId="96" applyNumberFormat="0" applyFill="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49" fillId="32" borderId="95" applyNumberFormat="0" applyAlignment="0" applyProtection="0">
      <alignment vertical="center"/>
    </xf>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67" fillId="32" borderId="95" applyNumberFormat="0" applyAlignment="0" applyProtection="0"/>
    <xf numFmtId="0" fontId="3" fillId="37" borderId="93" applyNumberFormat="0" applyFont="0" applyAlignment="0" applyProtection="0">
      <alignment vertical="center"/>
    </xf>
    <xf numFmtId="0" fontId="92" fillId="42" borderId="95" applyNumberFormat="0" applyAlignment="0" applyProtection="0">
      <alignment vertical="center"/>
    </xf>
    <xf numFmtId="0" fontId="114" fillId="19" borderId="95" applyNumberFormat="0" applyAlignment="0" applyProtection="0">
      <alignment vertical="center"/>
    </xf>
    <xf numFmtId="0" fontId="49" fillId="32" borderId="95" applyNumberFormat="0" applyAlignment="0" applyProtection="0">
      <alignment vertical="center"/>
    </xf>
    <xf numFmtId="0" fontId="3" fillId="37" borderId="93" applyNumberFormat="0" applyFont="0" applyAlignment="0" applyProtection="0"/>
    <xf numFmtId="0" fontId="114"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14" fillId="19" borderId="95" applyNumberFormat="0" applyAlignment="0" applyProtection="0">
      <alignment vertical="center"/>
    </xf>
    <xf numFmtId="0" fontId="69" fillId="19" borderId="95" applyNumberFormat="0" applyAlignment="0" applyProtection="0"/>
    <xf numFmtId="0" fontId="94" fillId="0" borderId="114" applyNumberFormat="0" applyFill="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95" fillId="32" borderId="94" applyNumberFormat="0" applyAlignment="0" applyProtection="0">
      <alignment vertical="center"/>
    </xf>
    <xf numFmtId="0" fontId="69" fillId="19" borderId="95" applyNumberFormat="0" applyAlignment="0" applyProtection="0"/>
    <xf numFmtId="0" fontId="95" fillId="42" borderId="94" applyNumberFormat="0" applyAlignment="0" applyProtection="0">
      <alignment vertical="center"/>
    </xf>
    <xf numFmtId="0" fontId="32" fillId="37" borderId="93" applyNumberFormat="0" applyFont="0" applyAlignment="0" applyProtection="0"/>
    <xf numFmtId="0" fontId="69" fillId="19" borderId="95" applyNumberFormat="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3" fillId="37" borderId="93" applyNumberFormat="0" applyFont="0" applyAlignment="0" applyProtection="0"/>
    <xf numFmtId="0" fontId="54" fillId="32" borderId="94"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98" fillId="19" borderId="95" applyNumberFormat="0" applyAlignment="0" applyProtection="0">
      <alignment vertical="center"/>
    </xf>
    <xf numFmtId="0" fontId="65" fillId="32" borderId="94" applyNumberFormat="0" applyAlignment="0" applyProtection="0"/>
    <xf numFmtId="0" fontId="32" fillId="37" borderId="93" applyNumberFormat="0" applyFont="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53" fillId="0" borderId="96" applyNumberFormat="0" applyFill="0" applyAlignment="0" applyProtection="0">
      <alignmen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70" fillId="0" borderId="96" applyNumberFormat="0" applyFill="0" applyAlignment="0" applyProtection="0"/>
    <xf numFmtId="0" fontId="56" fillId="19" borderId="95" applyNumberFormat="0" applyAlignment="0" applyProtection="0">
      <alignment vertical="center"/>
    </xf>
    <xf numFmtId="0" fontId="114" fillId="19" borderId="95" applyNumberFormat="0" applyAlignment="0" applyProtection="0">
      <alignment vertical="center"/>
    </xf>
    <xf numFmtId="0" fontId="111" fillId="0" borderId="96" applyNumberFormat="0" applyFill="0" applyAlignment="0" applyProtection="0">
      <alignment vertical="center"/>
    </xf>
    <xf numFmtId="0" fontId="95" fillId="42" borderId="94" applyNumberFormat="0" applyAlignment="0" applyProtection="0">
      <alignment vertical="center"/>
    </xf>
    <xf numFmtId="0" fontId="54" fillId="32" borderId="94" applyNumberFormat="0" applyAlignment="0" applyProtection="0">
      <alignment vertical="center"/>
    </xf>
    <xf numFmtId="0" fontId="95" fillId="32" borderId="94" applyNumberFormat="0" applyAlignment="0" applyProtection="0">
      <alignmen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32" fillId="37" borderId="93" applyNumberFormat="0" applyFon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92" fillId="42" borderId="95" applyNumberFormat="0" applyAlignment="0" applyProtection="0">
      <alignmen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106" fillId="32" borderId="95" applyNumberForma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67" fillId="32" borderId="95" applyNumberFormat="0" applyAlignment="0" applyProtection="0"/>
    <xf numFmtId="0" fontId="65" fillId="32" borderId="94" applyNumberFormat="0" applyAlignment="0" applyProtection="0"/>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70" fillId="0" borderId="96" applyNumberFormat="0" applyFill="0" applyAlignment="0" applyProtection="0"/>
    <xf numFmtId="0" fontId="65" fillId="32" borderId="94" applyNumberFormat="0" applyAlignment="0" applyProtection="0"/>
    <xf numFmtId="0" fontId="3" fillId="37" borderId="93" applyNumberFormat="0" applyFont="0" applyAlignment="0" applyProtection="0"/>
    <xf numFmtId="0" fontId="32" fillId="37" borderId="93" applyNumberFormat="0" applyFont="0" applyAlignment="0" applyProtection="0"/>
    <xf numFmtId="0" fontId="65" fillId="32" borderId="94" applyNumberFormat="0" applyAlignment="0" applyProtection="0"/>
    <xf numFmtId="0" fontId="67" fillId="32" borderId="95" applyNumberFormat="0" applyAlignment="0" applyProtection="0"/>
    <xf numFmtId="0" fontId="69" fillId="19"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70" fillId="0" borderId="96" applyNumberFormat="0" applyFill="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65" fillId="32" borderId="94" applyNumberFormat="0" applyAlignment="0" applyProtection="0"/>
    <xf numFmtId="0" fontId="3" fillId="37" borderId="93" applyNumberFormat="0" applyFont="0" applyAlignment="0" applyProtection="0"/>
    <xf numFmtId="0" fontId="70" fillId="0" borderId="96" applyNumberFormat="0" applyFill="0" applyAlignment="0" applyProtection="0"/>
    <xf numFmtId="0" fontId="32"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65" fillId="32" borderId="94"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98" fillId="19" borderId="95" applyNumberFormat="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49" fillId="32" borderId="95" applyNumberFormat="0" applyAlignment="0" applyProtection="0">
      <alignment vertical="center"/>
    </xf>
    <xf numFmtId="0" fontId="92" fillId="42" borderId="95" applyNumberFormat="0" applyAlignment="0" applyProtection="0">
      <alignment vertical="center"/>
    </xf>
    <xf numFmtId="0" fontId="65" fillId="32" borderId="94" applyNumberFormat="0" applyAlignment="0" applyProtection="0"/>
    <xf numFmtId="0" fontId="106" fillId="32" borderId="95" applyNumberFormat="0" applyAlignment="0" applyProtection="0">
      <alignment vertical="center"/>
    </xf>
    <xf numFmtId="0" fontId="106" fillId="32" borderId="95" applyNumberFormat="0" applyAlignment="0" applyProtection="0">
      <alignmen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94" fillId="0" borderId="114" applyNumberFormat="0" applyFill="0" applyAlignment="0" applyProtection="0">
      <alignment vertical="center"/>
    </xf>
    <xf numFmtId="0" fontId="103" fillId="37" borderId="93" applyNumberFormat="0" applyFon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95" fillId="42" borderId="94"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114" fillId="19" borderId="95" applyNumberFormat="0" applyAlignment="0" applyProtection="0">
      <alignment vertical="center"/>
    </xf>
    <xf numFmtId="0" fontId="106" fillId="32" borderId="95" applyNumberFormat="0" applyAlignment="0" applyProtection="0">
      <alignment vertical="center"/>
    </xf>
    <xf numFmtId="0" fontId="32"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112" fillId="32" borderId="94" applyNumberFormat="0" applyAlignment="0" applyProtection="0">
      <alignmen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111"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4" fillId="0" borderId="96" applyNumberFormat="0" applyFill="0" applyAlignment="0" applyProtection="0">
      <alignment vertical="center"/>
    </xf>
    <xf numFmtId="0" fontId="95" fillId="42" borderId="94"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32" fillId="37" borderId="93" applyNumberFormat="0" applyFont="0" applyAlignment="0" applyProtection="0"/>
    <xf numFmtId="0" fontId="92" fillId="32"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65" fillId="32" borderId="94" applyNumberFormat="0" applyAlignment="0" applyProtection="0"/>
    <xf numFmtId="0" fontId="98" fillId="19" borderId="95" applyNumberFormat="0" applyAlignment="0" applyProtection="0">
      <alignment vertical="center"/>
    </xf>
    <xf numFmtId="0" fontId="56" fillId="19" borderId="95" applyNumberFormat="0" applyAlignment="0" applyProtection="0">
      <alignment vertical="center"/>
    </xf>
    <xf numFmtId="0" fontId="98" fillId="19" borderId="95" applyNumberFormat="0" applyAlignment="0" applyProtection="0">
      <alignment vertical="center"/>
    </xf>
    <xf numFmtId="0" fontId="103" fillId="37" borderId="93" applyNumberFormat="0" applyFon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3" fillId="37" borderId="93" applyNumberFormat="0" applyFont="0" applyAlignment="0" applyProtection="0">
      <alignment vertical="center"/>
    </xf>
    <xf numFmtId="0" fontId="98" fillId="19" borderId="95" applyNumberFormat="0" applyAlignment="0" applyProtection="0">
      <alignment vertical="center"/>
    </xf>
    <xf numFmtId="0" fontId="49" fillId="32" borderId="95" applyNumberFormat="0" applyAlignment="0" applyProtection="0">
      <alignmen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94" fillId="0" borderId="114" applyNumberFormat="0" applyFill="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65" fillId="32" borderId="94"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106" fillId="32" borderId="95" applyNumberFormat="0" applyAlignment="0" applyProtection="0">
      <alignmen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92" fillId="32" borderId="95"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70" fillId="0" borderId="96" applyNumberFormat="0" applyFill="0" applyAlignment="0" applyProtection="0"/>
    <xf numFmtId="0" fontId="94" fillId="0" borderId="114" applyNumberFormat="0" applyFill="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49" fillId="32" borderId="95" applyNumberFormat="0" applyAlignment="0" applyProtection="0">
      <alignment vertical="center"/>
    </xf>
    <xf numFmtId="0" fontId="94" fillId="0" borderId="96" applyNumberFormat="0" applyFill="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106" fillId="32" borderId="95" applyNumberFormat="0" applyAlignment="0" applyProtection="0">
      <alignment vertical="center"/>
    </xf>
    <xf numFmtId="0" fontId="103" fillId="37" borderId="93" applyNumberFormat="0" applyFont="0" applyAlignment="0" applyProtection="0">
      <alignment vertical="center"/>
    </xf>
    <xf numFmtId="0" fontId="67" fillId="32" borderId="95"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46" fillId="37" borderId="93" applyNumberFormat="0" applyFont="0" applyAlignment="0" applyProtection="0">
      <alignment vertical="center"/>
    </xf>
    <xf numFmtId="0" fontId="112" fillId="32" borderId="94" applyNumberFormat="0" applyAlignment="0" applyProtection="0">
      <alignment vertical="center"/>
    </xf>
    <xf numFmtId="0" fontId="106" fillId="32" borderId="95" applyNumberFormat="0" applyAlignment="0" applyProtection="0">
      <alignment vertical="center"/>
    </xf>
    <xf numFmtId="0" fontId="106" fillId="32" borderId="95" applyNumberFormat="0" applyAlignment="0" applyProtection="0">
      <alignment vertical="center"/>
    </xf>
    <xf numFmtId="0" fontId="32" fillId="37" borderId="93" applyNumberFormat="0" applyFont="0" applyAlignment="0" applyProtection="0"/>
    <xf numFmtId="0" fontId="65" fillId="32" borderId="94" applyNumberFormat="0" applyAlignment="0" applyProtection="0"/>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54" fillId="32" borderId="94"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70" fillId="0" borderId="96" applyNumberFormat="0" applyFill="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3" fillId="37" borderId="93" applyNumberFormat="0" applyFont="0" applyAlignment="0" applyProtection="0">
      <alignment vertical="center"/>
    </xf>
    <xf numFmtId="0" fontId="67" fillId="32" borderId="95" applyNumberFormat="0" applyAlignment="0" applyProtection="0"/>
    <xf numFmtId="0" fontId="106" fillId="32" borderId="95" applyNumberFormat="0" applyAlignment="0" applyProtection="0">
      <alignment vertical="center"/>
    </xf>
    <xf numFmtId="0" fontId="56" fillId="19" borderId="95" applyNumberForma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54" fillId="32" borderId="94"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94" fillId="0" borderId="96" applyNumberFormat="0" applyFill="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67" fillId="32" borderId="95" applyNumberFormat="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3" fillId="37" borderId="93" applyNumberFormat="0" applyFont="0" applyAlignment="0" applyProtection="0"/>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11" fillId="0" borderId="96" applyNumberFormat="0" applyFill="0" applyAlignment="0" applyProtection="0">
      <alignment vertical="center"/>
    </xf>
    <xf numFmtId="0" fontId="65" fillId="32" borderId="94" applyNumberFormat="0" applyAlignment="0" applyProtection="0"/>
    <xf numFmtId="0" fontId="67" fillId="32" borderId="95" applyNumberFormat="0" applyAlignment="0" applyProtection="0"/>
    <xf numFmtId="0" fontId="67" fillId="32"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46" fillId="37" borderId="93" applyNumberFormat="0" applyFon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92" fillId="42" borderId="95" applyNumberFormat="0" applyAlignment="0" applyProtection="0">
      <alignment vertical="center"/>
    </xf>
    <xf numFmtId="0" fontId="70" fillId="0" borderId="96" applyNumberFormat="0" applyFill="0" applyAlignment="0" applyProtection="0"/>
    <xf numFmtId="0" fontId="53" fillId="0" borderId="96" applyNumberFormat="0" applyFill="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54" fillId="32" borderId="94" applyNumberFormat="0" applyAlignment="0" applyProtection="0">
      <alignmen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95" fillId="42" borderId="94" applyNumberFormat="0" applyAlignment="0" applyProtection="0">
      <alignment vertical="center"/>
    </xf>
    <xf numFmtId="0" fontId="32" fillId="37" borderId="93" applyNumberFormat="0" applyFont="0" applyAlignment="0" applyProtection="0"/>
    <xf numFmtId="0" fontId="92" fillId="42" borderId="95" applyNumberFormat="0" applyAlignment="0" applyProtection="0">
      <alignment vertical="center"/>
    </xf>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92" fillId="32" borderId="95"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112" fillId="32" borderId="94" applyNumberFormat="0" applyAlignment="0" applyProtection="0">
      <alignment vertical="center"/>
    </xf>
    <xf numFmtId="0" fontId="92" fillId="42" borderId="95" applyNumberFormat="0" applyAlignment="0" applyProtection="0">
      <alignment vertical="center"/>
    </xf>
    <xf numFmtId="0" fontId="103" fillId="37" borderId="93" applyNumberFormat="0" applyFont="0" applyAlignment="0" applyProtection="0">
      <alignment vertical="center"/>
    </xf>
    <xf numFmtId="0" fontId="95" fillId="32" borderId="94" applyNumberFormat="0" applyAlignment="0" applyProtection="0">
      <alignment vertical="center"/>
    </xf>
    <xf numFmtId="0" fontId="92" fillId="32" borderId="95" applyNumberFormat="0" applyAlignment="0" applyProtection="0">
      <alignment vertical="center"/>
    </xf>
    <xf numFmtId="0" fontId="65" fillId="32" borderId="94" applyNumberFormat="0" applyAlignment="0" applyProtection="0"/>
    <xf numFmtId="0" fontId="56" fillId="19" borderId="95" applyNumberForma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54" fillId="32" borderId="94" applyNumberForma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65" fillId="32" borderId="94" applyNumberFormat="0" applyAlignment="0" applyProtection="0"/>
    <xf numFmtId="0" fontId="98" fillId="19"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92" fillId="42" borderId="95" applyNumberFormat="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95" fillId="42" borderId="94" applyNumberFormat="0" applyAlignment="0" applyProtection="0">
      <alignment vertical="center"/>
    </xf>
    <xf numFmtId="0" fontId="54" fillId="32" borderId="94" applyNumberFormat="0" applyAlignment="0" applyProtection="0">
      <alignment vertical="center"/>
    </xf>
    <xf numFmtId="0" fontId="98" fillId="19" borderId="95" applyNumberFormat="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69" fillId="19" borderId="95" applyNumberFormat="0" applyAlignment="0" applyProtection="0"/>
    <xf numFmtId="0" fontId="46" fillId="37" borderId="93" applyNumberFormat="0" applyFont="0" applyAlignment="0" applyProtection="0">
      <alignment vertical="center"/>
    </xf>
    <xf numFmtId="0" fontId="95" fillId="42" borderId="94"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94" fillId="0" borderId="96" applyNumberFormat="0" applyFill="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111" fillId="0" borderId="96" applyNumberFormat="0" applyFill="0" applyAlignment="0" applyProtection="0">
      <alignmen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112" fillId="32" borderId="94" applyNumberFormat="0" applyAlignment="0" applyProtection="0">
      <alignment vertical="center"/>
    </xf>
    <xf numFmtId="0" fontId="92" fillId="42" borderId="95"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65" fillId="32" borderId="94" applyNumberFormat="0" applyAlignment="0" applyProtection="0"/>
    <xf numFmtId="0" fontId="65" fillId="32" borderId="94" applyNumberFormat="0" applyAlignment="0" applyProtection="0"/>
    <xf numFmtId="0" fontId="69" fillId="19" borderId="95" applyNumberFormat="0" applyAlignment="0" applyProtection="0"/>
    <xf numFmtId="0" fontId="92"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42" borderId="95" applyNumberFormat="0" applyAlignment="0" applyProtection="0">
      <alignment vertical="center"/>
    </xf>
    <xf numFmtId="0" fontId="56" fillId="19" borderId="95" applyNumberFormat="0" applyAlignment="0" applyProtection="0">
      <alignment vertical="center"/>
    </xf>
    <xf numFmtId="0" fontId="106" fillId="32" borderId="95" applyNumberFormat="0" applyAlignment="0" applyProtection="0">
      <alignment vertical="center"/>
    </xf>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92" fillId="32" borderId="95" applyNumberFormat="0" applyAlignment="0" applyProtection="0">
      <alignment vertical="center"/>
    </xf>
    <xf numFmtId="0" fontId="32" fillId="37" borderId="93" applyNumberFormat="0" applyFont="0" applyAlignment="0" applyProtection="0"/>
    <xf numFmtId="0" fontId="70" fillId="0" borderId="96" applyNumberFormat="0" applyFill="0" applyAlignment="0" applyProtection="0"/>
    <xf numFmtId="0" fontId="94" fillId="0" borderId="114" applyNumberFormat="0" applyFill="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95" fillId="32" borderId="94" applyNumberForma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7" fillId="32"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94" fillId="0" borderId="114" applyNumberFormat="0" applyFill="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92" fillId="42" borderId="95" applyNumberFormat="0" applyAlignment="0" applyProtection="0">
      <alignment vertical="center"/>
    </xf>
    <xf numFmtId="0" fontId="3" fillId="37" borderId="93" applyNumberFormat="0" applyFont="0" applyAlignment="0" applyProtection="0"/>
    <xf numFmtId="0" fontId="92" fillId="32" borderId="95" applyNumberFormat="0" applyAlignment="0" applyProtection="0">
      <alignment vertical="center"/>
    </xf>
    <xf numFmtId="0" fontId="95" fillId="32" borderId="94"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114" fillId="19" borderId="95"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32" fillId="37" borderId="93" applyNumberFormat="0" applyFont="0" applyAlignment="0" applyProtection="0"/>
    <xf numFmtId="0" fontId="70" fillId="0" borderId="96" applyNumberFormat="0" applyFill="0" applyAlignment="0" applyProtection="0"/>
    <xf numFmtId="0" fontId="111" fillId="0" borderId="96" applyNumberFormat="0" applyFill="0" applyAlignment="0" applyProtection="0">
      <alignment vertical="center"/>
    </xf>
    <xf numFmtId="0" fontId="32" fillId="37" borderId="93" applyNumberFormat="0" applyFont="0" applyAlignment="0" applyProtection="0"/>
    <xf numFmtId="0" fontId="112" fillId="32" borderId="94" applyNumberFormat="0" applyAlignment="0" applyProtection="0">
      <alignment vertical="center"/>
    </xf>
    <xf numFmtId="0" fontId="49" fillId="3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98" fillId="19"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 fillId="37" borderId="93" applyNumberFormat="0" applyFont="0" applyAlignment="0" applyProtection="0"/>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106" fillId="32"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69" fillId="19" borderId="95" applyNumberFormat="0" applyAlignment="0" applyProtection="0"/>
    <xf numFmtId="0" fontId="56" fillId="19" borderId="95" applyNumberFormat="0" applyAlignment="0" applyProtection="0">
      <alignment vertical="center"/>
    </xf>
    <xf numFmtId="0" fontId="95" fillId="32" borderId="94" applyNumberFormat="0" applyAlignment="0" applyProtection="0">
      <alignment vertical="center"/>
    </xf>
    <xf numFmtId="0" fontId="67" fillId="32" borderId="95" applyNumberFormat="0" applyAlignment="0" applyProtection="0"/>
    <xf numFmtId="0" fontId="106" fillId="32" borderId="95"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106" fillId="32" borderId="95" applyNumberFormat="0" applyAlignment="0" applyProtection="0">
      <alignment vertical="center"/>
    </xf>
    <xf numFmtId="0" fontId="46" fillId="37" borderId="93" applyNumberFormat="0" applyFont="0" applyAlignment="0" applyProtection="0">
      <alignment vertical="center"/>
    </xf>
    <xf numFmtId="0" fontId="49"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111" fillId="0" borderId="96" applyNumberFormat="0" applyFill="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4" fillId="19"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112" fillId="3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46" fillId="37" borderId="93" applyNumberFormat="0" applyFont="0" applyAlignment="0" applyProtection="0">
      <alignment vertical="center"/>
    </xf>
    <xf numFmtId="0" fontId="112" fillId="32" borderId="94"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92" fillId="42"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111" fillId="0" borderId="96" applyNumberFormat="0" applyFill="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92" fillId="32"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95" fillId="4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54" fillId="32" borderId="94" applyNumberFormat="0" applyAlignment="0" applyProtection="0">
      <alignment vertical="center"/>
    </xf>
    <xf numFmtId="0" fontId="95" fillId="42" borderId="94"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65" fillId="32" borderId="94"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alignment vertical="center"/>
    </xf>
    <xf numFmtId="0" fontId="92" fillId="42" borderId="95" applyNumberFormat="0" applyAlignment="0" applyProtection="0">
      <alignmen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98" fillId="19" borderId="95" applyNumberFormat="0" applyAlignment="0" applyProtection="0">
      <alignment vertical="center"/>
    </xf>
    <xf numFmtId="0" fontId="70" fillId="0" borderId="96" applyNumberFormat="0" applyFill="0" applyAlignment="0" applyProtection="0"/>
    <xf numFmtId="0" fontId="32" fillId="37" borderId="93" applyNumberFormat="0" applyFont="0" applyAlignment="0" applyProtection="0"/>
    <xf numFmtId="0" fontId="92" fillId="42" borderId="95" applyNumberFormat="0" applyAlignment="0" applyProtection="0">
      <alignment vertical="center"/>
    </xf>
    <xf numFmtId="0" fontId="95" fillId="32" borderId="94" applyNumberFormat="0" applyAlignment="0" applyProtection="0">
      <alignment vertical="center"/>
    </xf>
    <xf numFmtId="0" fontId="92" fillId="32" borderId="95" applyNumberFormat="0" applyAlignment="0" applyProtection="0">
      <alignment vertical="center"/>
    </xf>
    <xf numFmtId="0" fontId="103" fillId="37" borderId="93" applyNumberFormat="0" applyFon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65" fillId="32" borderId="94" applyNumberFormat="0" applyAlignment="0" applyProtection="0"/>
    <xf numFmtId="0" fontId="92" fillId="42" borderId="95"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65" fillId="32" borderId="94" applyNumberFormat="0" applyAlignment="0" applyProtection="0"/>
    <xf numFmtId="0" fontId="49" fillId="32" borderId="95"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 fillId="37" borderId="93" applyNumberFormat="0" applyFont="0" applyAlignment="0" applyProtection="0">
      <alignmen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32" fillId="37" borderId="93" applyNumberFormat="0" applyFont="0" applyAlignment="0" applyProtection="0"/>
    <xf numFmtId="0" fontId="92" fillId="42" borderId="95" applyNumberForma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7" fillId="32" borderId="95" applyNumberFormat="0" applyAlignment="0" applyProtection="0"/>
    <xf numFmtId="0" fontId="49" fillId="32" borderId="95" applyNumberFormat="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111" fillId="0" borderId="96" applyNumberFormat="0" applyFill="0" applyAlignment="0" applyProtection="0">
      <alignment vertical="center"/>
    </xf>
    <xf numFmtId="0" fontId="111" fillId="0" borderId="96" applyNumberFormat="0" applyFill="0" applyAlignment="0" applyProtection="0">
      <alignment vertical="center"/>
    </xf>
    <xf numFmtId="0" fontId="92" fillId="42" borderId="95" applyNumberFormat="0" applyAlignment="0" applyProtection="0">
      <alignment vertical="center"/>
    </xf>
    <xf numFmtId="0" fontId="56" fillId="19" borderId="95" applyNumberFormat="0" applyAlignment="0" applyProtection="0">
      <alignment vertical="center"/>
    </xf>
    <xf numFmtId="0" fontId="94" fillId="0" borderId="96" applyNumberFormat="0" applyFill="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54" fillId="32" borderId="94" applyNumberFormat="0" applyAlignment="0" applyProtection="0">
      <alignment vertical="center"/>
    </xf>
    <xf numFmtId="0" fontId="67" fillId="32" borderId="95" applyNumberFormat="0" applyAlignment="0" applyProtection="0"/>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65" fillId="32" borderId="94" applyNumberFormat="0" applyAlignment="0" applyProtection="0"/>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95" fillId="42" borderId="94" applyNumberFormat="0" applyAlignment="0" applyProtection="0">
      <alignment vertical="center"/>
    </xf>
    <xf numFmtId="0" fontId="98" fillId="19" borderId="95"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92" fillId="32" borderId="95"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65" fillId="32" borderId="94" applyNumberFormat="0" applyAlignment="0" applyProtection="0"/>
    <xf numFmtId="0" fontId="31" fillId="0" borderId="116">
      <alignment horizontal="left" vertical="center"/>
    </xf>
    <xf numFmtId="0" fontId="70" fillId="0" borderId="96" applyNumberFormat="0" applyFill="0" applyAlignment="0" applyProtection="0"/>
    <xf numFmtId="0" fontId="94" fillId="0" borderId="114" applyNumberFormat="0" applyFill="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103" fillId="37" borderId="93" applyNumberFormat="0" applyFon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49" fillId="32" borderId="95"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94" fillId="0" borderId="114" applyNumberFormat="0" applyFill="0" applyAlignment="0" applyProtection="0">
      <alignment vertical="center"/>
    </xf>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46" fillId="37" borderId="93" applyNumberFormat="0" applyFon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70" fillId="0" borderId="96" applyNumberFormat="0" applyFill="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98" fillId="19" borderId="95" applyNumberFormat="0" applyAlignment="0" applyProtection="0">
      <alignment vertical="center"/>
    </xf>
    <xf numFmtId="0" fontId="49" fillId="32" borderId="95" applyNumberFormat="0" applyAlignment="0" applyProtection="0">
      <alignment vertical="center"/>
    </xf>
    <xf numFmtId="0" fontId="114" fillId="19" borderId="95" applyNumberFormat="0" applyAlignment="0" applyProtection="0">
      <alignment vertical="center"/>
    </xf>
    <xf numFmtId="0" fontId="111" fillId="0" borderId="96" applyNumberFormat="0" applyFill="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70" fillId="0" borderId="96" applyNumberFormat="0" applyFill="0" applyAlignment="0" applyProtection="0"/>
    <xf numFmtId="0" fontId="92"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2" fillId="37" borderId="93" applyNumberFormat="0" applyFon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106" fillId="32" borderId="95" applyNumberFormat="0" applyAlignment="0" applyProtection="0">
      <alignment vertical="center"/>
    </xf>
    <xf numFmtId="0" fontId="3" fillId="37" borderId="93" applyNumberFormat="0" applyFont="0" applyAlignment="0" applyProtection="0"/>
    <xf numFmtId="0" fontId="94" fillId="0" borderId="96" applyNumberFormat="0" applyFill="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2" fillId="32"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92" fillId="32" borderId="95"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56" fillId="19" borderId="95"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54" fillId="32" borderId="94" applyNumberFormat="0" applyAlignment="0" applyProtection="0">
      <alignmen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67" fillId="32" borderId="95"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70" fillId="0" borderId="96" applyNumberFormat="0" applyFill="0" applyAlignment="0" applyProtection="0"/>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54" fillId="32" borderId="94"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 fillId="37" borderId="93" applyNumberFormat="0" applyFont="0" applyAlignment="0" applyProtection="0">
      <alignment vertical="center"/>
    </xf>
    <xf numFmtId="0" fontId="112" fillId="32" borderId="94" applyNumberFormat="0" applyAlignment="0" applyProtection="0">
      <alignment vertical="center"/>
    </xf>
    <xf numFmtId="0" fontId="94" fillId="0" borderId="114"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69" fillId="19" borderId="95" applyNumberFormat="0" applyAlignment="0" applyProtection="0"/>
    <xf numFmtId="0" fontId="54" fillId="32" borderId="94" applyNumberFormat="0" applyAlignment="0" applyProtection="0">
      <alignment vertical="center"/>
    </xf>
    <xf numFmtId="0" fontId="95" fillId="32" borderId="94"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7" fillId="32" borderId="95" applyNumberFormat="0" applyAlignment="0" applyProtection="0"/>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65" fillId="32" borderId="94" applyNumberFormat="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06" fillId="32" borderId="95" applyNumberFormat="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67" fillId="32" borderId="95"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 fillId="37" borderId="93" applyNumberFormat="0" applyFont="0" applyAlignment="0" applyProtection="0"/>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94" fillId="0" borderId="96" applyNumberFormat="0" applyFill="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3" fillId="37" borderId="93" applyNumberFormat="0" applyFont="0" applyAlignment="0" applyProtection="0">
      <alignment vertical="center"/>
    </xf>
    <xf numFmtId="0" fontId="54" fillId="32" borderId="94" applyNumberFormat="0" applyAlignment="0" applyProtection="0">
      <alignment vertical="center"/>
    </xf>
    <xf numFmtId="0" fontId="46" fillId="37" borderId="93" applyNumberFormat="0" applyFon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54" fillId="32" borderId="94"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111" fillId="0" borderId="96" applyNumberFormat="0" applyFill="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65" fillId="32" borderId="94"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98" fillId="19" borderId="95"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114" fillId="19" borderId="95" applyNumberFormat="0" applyAlignment="0" applyProtection="0">
      <alignment vertical="center"/>
    </xf>
    <xf numFmtId="0" fontId="31" fillId="0" borderId="116">
      <alignment horizontal="left" vertical="center"/>
    </xf>
    <xf numFmtId="0" fontId="111" fillId="0" borderId="96" applyNumberFormat="0" applyFill="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56" fillId="19" borderId="95" applyNumberFormat="0" applyAlignment="0" applyProtection="0">
      <alignment vertical="center"/>
    </xf>
    <xf numFmtId="0" fontId="106" fillId="32"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67" fillId="32" borderId="95" applyNumberFormat="0" applyAlignment="0" applyProtection="0"/>
    <xf numFmtId="0" fontId="3" fillId="37" borderId="93" applyNumberFormat="0" applyFont="0" applyAlignment="0" applyProtection="0">
      <alignment vertical="center"/>
    </xf>
    <xf numFmtId="0" fontId="31" fillId="0" borderId="116">
      <alignment horizontal="left" vertical="center"/>
    </xf>
    <xf numFmtId="0" fontId="65" fillId="32" borderId="94" applyNumberFormat="0" applyAlignment="0" applyProtection="0"/>
    <xf numFmtId="0" fontId="56" fillId="19" borderId="95" applyNumberFormat="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112"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70" fillId="0" borderId="96" applyNumberFormat="0" applyFill="0" applyAlignment="0" applyProtection="0"/>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95" fillId="32" borderId="94"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65" fillId="32" borderId="94" applyNumberFormat="0" applyAlignment="0" applyProtection="0"/>
    <xf numFmtId="0" fontId="31" fillId="0" borderId="116">
      <alignment horizontal="left" vertical="center"/>
    </xf>
    <xf numFmtId="0" fontId="98" fillId="19" borderId="95"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114" fillId="19" borderId="95"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92" fillId="4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94" fillId="0" borderId="96" applyNumberFormat="0" applyFill="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4" fillId="0" borderId="114" applyNumberFormat="0" applyFill="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5" fillId="32" borderId="94" applyNumberFormat="0" applyAlignment="0" applyProtection="0"/>
    <xf numFmtId="0" fontId="3" fillId="37" borderId="93" applyNumberFormat="0" applyFont="0" applyAlignment="0" applyProtection="0">
      <alignment vertical="center"/>
    </xf>
    <xf numFmtId="0" fontId="54"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111" fillId="0" borderId="96" applyNumberFormat="0" applyFill="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53"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54" fillId="3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67" fillId="32"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2" fillId="37" borderId="93" applyNumberFormat="0" applyFon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70" fillId="0" borderId="96" applyNumberFormat="0" applyFill="0" applyAlignment="0" applyProtection="0"/>
    <xf numFmtId="0" fontId="114" fillId="19"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67" fillId="32" borderId="95" applyNumberFormat="0" applyAlignment="0" applyProtection="0"/>
    <xf numFmtId="0" fontId="65" fillId="32" borderId="94"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4"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 fillId="37" borderId="93" applyNumberFormat="0" applyFon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69" fillId="19"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95" fillId="42" borderId="94"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112" fillId="32" borderId="94" applyNumberFormat="0" applyAlignment="0" applyProtection="0">
      <alignment vertical="center"/>
    </xf>
    <xf numFmtId="0" fontId="114"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70" fillId="0" borderId="96" applyNumberFormat="0" applyFill="0" applyAlignment="0" applyProtection="0"/>
    <xf numFmtId="0" fontId="67" fillId="32" borderId="95" applyNumberFormat="0" applyAlignment="0" applyProtection="0"/>
    <xf numFmtId="0" fontId="3"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92" fillId="32" borderId="95" applyNumberFormat="0" applyAlignment="0" applyProtection="0">
      <alignment vertical="center"/>
    </xf>
    <xf numFmtId="0" fontId="46"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65" fillId="32" borderId="94" applyNumberFormat="0" applyAlignment="0" applyProtection="0"/>
    <xf numFmtId="0" fontId="53" fillId="0" borderId="96" applyNumberFormat="0" applyFill="0" applyAlignment="0" applyProtection="0">
      <alignment vertical="center"/>
    </xf>
    <xf numFmtId="0" fontId="106" fillId="3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112" fillId="32" borderId="94" applyNumberFormat="0" applyAlignment="0" applyProtection="0">
      <alignment vertical="center"/>
    </xf>
    <xf numFmtId="0" fontId="95" fillId="32" borderId="94"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65" fillId="32" borderId="94" applyNumberFormat="0" applyAlignment="0" applyProtection="0"/>
    <xf numFmtId="0" fontId="32" fillId="37" borderId="93" applyNumberFormat="0" applyFont="0" applyAlignment="0" applyProtection="0"/>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54" fillId="32" borderId="94"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5" fillId="32" borderId="94" applyNumberFormat="0" applyAlignment="0" applyProtection="0"/>
    <xf numFmtId="0" fontId="92" fillId="32" borderId="95" applyNumberFormat="0" applyAlignment="0" applyProtection="0">
      <alignment vertical="center"/>
    </xf>
    <xf numFmtId="0" fontId="92" fillId="32" borderId="95" applyNumberFormat="0" applyAlignment="0" applyProtection="0">
      <alignment vertical="center"/>
    </xf>
    <xf numFmtId="0" fontId="92" fillId="32" borderId="95" applyNumberFormat="0" applyAlignment="0" applyProtection="0">
      <alignment vertical="center"/>
    </xf>
    <xf numFmtId="0" fontId="65" fillId="32" borderId="94" applyNumberFormat="0" applyAlignment="0" applyProtection="0"/>
    <xf numFmtId="0" fontId="32"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65" fillId="32" borderId="94" applyNumberFormat="0" applyAlignment="0" applyProtection="0"/>
    <xf numFmtId="0" fontId="95"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46" fillId="37" borderId="93" applyNumberFormat="0" applyFont="0" applyAlignment="0" applyProtection="0">
      <alignment vertical="center"/>
    </xf>
    <xf numFmtId="0" fontId="106" fillId="32"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70" fillId="0" borderId="96" applyNumberFormat="0" applyFill="0" applyAlignment="0" applyProtection="0"/>
    <xf numFmtId="0" fontId="56" fillId="19" borderId="95" applyNumberFormat="0" applyAlignment="0" applyProtection="0">
      <alignment vertical="center"/>
    </xf>
    <xf numFmtId="0" fontId="67" fillId="32"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95" fillId="42" borderId="94"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111" fillId="0" borderId="96" applyNumberFormat="0" applyFill="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111" fillId="0" borderId="96" applyNumberFormat="0" applyFill="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53" fillId="0" borderId="96" applyNumberFormat="0" applyFill="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103" fillId="37" borderId="93" applyNumberFormat="0" applyFon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06" fillId="32"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46"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54" fillId="32" borderId="94"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46" fillId="37" borderId="93" applyNumberFormat="0" applyFont="0" applyAlignment="0" applyProtection="0">
      <alignment vertical="center"/>
    </xf>
    <xf numFmtId="0" fontId="56" fillId="19" borderId="95" applyNumberFormat="0" applyAlignment="0" applyProtection="0">
      <alignmen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70" fillId="0" borderId="96" applyNumberFormat="0" applyFill="0" applyAlignment="0" applyProtection="0"/>
    <xf numFmtId="0" fontId="114" fillId="19" borderId="95"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114" fillId="19" borderId="95"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111" fillId="0" borderId="96" applyNumberFormat="0" applyFill="0" applyAlignment="0" applyProtection="0">
      <alignment vertical="center"/>
    </xf>
    <xf numFmtId="0" fontId="70" fillId="0" borderId="96" applyNumberFormat="0" applyFill="0" applyAlignment="0" applyProtection="0"/>
    <xf numFmtId="0" fontId="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92" fillId="42"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54" fillId="32" borderId="94"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94" fillId="0" borderId="114"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65" fillId="32" borderId="94"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67" fillId="32" borderId="95" applyNumberFormat="0" applyAlignment="0" applyProtection="0"/>
    <xf numFmtId="0" fontId="54" fillId="32" borderId="94"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98" fillId="19" borderId="95"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94" fillId="0" borderId="114" applyNumberFormat="0" applyFill="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92" fillId="32"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65" fillId="32" borderId="94" applyNumberFormat="0" applyAlignment="0" applyProtection="0"/>
    <xf numFmtId="0" fontId="49"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94" fillId="0" borderId="96" applyNumberFormat="0" applyFill="0" applyAlignment="0" applyProtection="0">
      <alignment vertical="center"/>
    </xf>
    <xf numFmtId="0" fontId="3" fillId="37" borderId="93" applyNumberFormat="0" applyFont="0" applyAlignment="0" applyProtection="0">
      <alignment vertical="center"/>
    </xf>
    <xf numFmtId="0" fontId="95" fillId="32" borderId="94"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69" fillId="19"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114"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69" fillId="19" borderId="95" applyNumberFormat="0" applyAlignment="0" applyProtection="0"/>
    <xf numFmtId="0" fontId="46" fillId="37" borderId="93" applyNumberFormat="0" applyFont="0" applyAlignment="0" applyProtection="0">
      <alignment vertical="center"/>
    </xf>
    <xf numFmtId="0" fontId="67" fillId="32" borderId="95" applyNumberFormat="0" applyAlignment="0" applyProtection="0"/>
    <xf numFmtId="0" fontId="65" fillId="32" borderId="94"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69" fillId="19" borderId="95" applyNumberFormat="0" applyAlignment="0" applyProtection="0"/>
    <xf numFmtId="0" fontId="49" fillId="32" borderId="95"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94" fillId="0" borderId="96" applyNumberFormat="0" applyFill="0" applyAlignment="0" applyProtection="0">
      <alignmen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92" fillId="3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alignment vertical="center"/>
    </xf>
    <xf numFmtId="0" fontId="95" fillId="42" borderId="94"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69" fillId="19" borderId="95" applyNumberFormat="0" applyAlignment="0" applyProtection="0"/>
    <xf numFmtId="0" fontId="111" fillId="0" borderId="96" applyNumberFormat="0" applyFill="0" applyAlignment="0" applyProtection="0">
      <alignment vertical="center"/>
    </xf>
    <xf numFmtId="0" fontId="69" fillId="19" borderId="95" applyNumberFormat="0" applyAlignment="0" applyProtection="0"/>
    <xf numFmtId="0" fontId="112" fillId="32" borderId="94"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46" fillId="37" borderId="93" applyNumberFormat="0" applyFon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 fillId="37" borderId="93" applyNumberFormat="0" applyFont="0" applyAlignment="0" applyProtection="0">
      <alignment vertical="center"/>
    </xf>
    <xf numFmtId="0" fontId="106" fillId="32"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49" fillId="32"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 fillId="37" borderId="93" applyNumberFormat="0" applyFont="0" applyAlignment="0" applyProtection="0">
      <alignment vertical="center"/>
    </xf>
    <xf numFmtId="0" fontId="92" fillId="32" borderId="95" applyNumberFormat="0" applyAlignment="0" applyProtection="0">
      <alignment vertical="center"/>
    </xf>
    <xf numFmtId="0" fontId="95" fillId="42" borderId="94" applyNumberFormat="0" applyAlignment="0" applyProtection="0">
      <alignment vertical="center"/>
    </xf>
    <xf numFmtId="0" fontId="92" fillId="42" borderId="95" applyNumberFormat="0" applyAlignment="0" applyProtection="0">
      <alignment vertical="center"/>
    </xf>
    <xf numFmtId="0" fontId="32" fillId="37" borderId="93" applyNumberFormat="0" applyFont="0" applyAlignment="0" applyProtection="0"/>
    <xf numFmtId="0" fontId="67" fillId="32"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114" applyNumberFormat="0" applyFill="0" applyAlignment="0" applyProtection="0">
      <alignment vertical="center"/>
    </xf>
    <xf numFmtId="0" fontId="65" fillId="32" borderId="94" applyNumberFormat="0" applyAlignment="0" applyProtection="0"/>
    <xf numFmtId="0" fontId="111" fillId="0" borderId="96" applyNumberFormat="0" applyFill="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95" fillId="4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49" fillId="32" borderId="95" applyNumberFormat="0" applyAlignment="0" applyProtection="0">
      <alignment vertical="center"/>
    </xf>
    <xf numFmtId="0" fontId="106"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49" fillId="32" borderId="95" applyNumberFormat="0" applyAlignment="0" applyProtection="0">
      <alignment vertical="center"/>
    </xf>
    <xf numFmtId="0" fontId="92" fillId="42"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106" fillId="32"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54" fillId="32" borderId="94" applyNumberFormat="0" applyAlignment="0" applyProtection="0">
      <alignmen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56" fillId="19" borderId="95" applyNumberFormat="0" applyAlignment="0" applyProtection="0">
      <alignment vertical="center"/>
    </xf>
    <xf numFmtId="0" fontId="3" fillId="37" borderId="93" applyNumberFormat="0" applyFon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9" fillId="19" borderId="95" applyNumberFormat="0" applyAlignment="0" applyProtection="0"/>
    <xf numFmtId="0" fontId="3" fillId="37" borderId="93" applyNumberFormat="0" applyFont="0" applyAlignment="0" applyProtection="0"/>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67" fillId="32" borderId="95" applyNumberFormat="0" applyAlignment="0" applyProtection="0"/>
    <xf numFmtId="0" fontId="95" fillId="42" borderId="94"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2" fillId="37" borderId="93" applyNumberFormat="0" applyFont="0" applyAlignment="0" applyProtection="0"/>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92" fillId="4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111" fillId="0" borderId="96" applyNumberFormat="0" applyFill="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69" fillId="19" borderId="95" applyNumberFormat="0" applyAlignment="0" applyProtection="0"/>
    <xf numFmtId="0" fontId="65" fillId="32" borderId="94" applyNumberFormat="0" applyAlignment="0" applyProtection="0"/>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 fillId="37" borderId="93" applyNumberFormat="0" applyFont="0" applyAlignment="0" applyProtection="0">
      <alignment vertical="center"/>
    </xf>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95" fillId="42" borderId="94" applyNumberFormat="0" applyAlignment="0" applyProtection="0">
      <alignment vertical="center"/>
    </xf>
    <xf numFmtId="0" fontId="56"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53"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94" fillId="0" borderId="96" applyNumberFormat="0" applyFill="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67" fillId="32" borderId="95" applyNumberFormat="0" applyAlignment="0" applyProtection="0"/>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98" fillId="19" borderId="95" applyNumberFormat="0" applyAlignment="0" applyProtection="0">
      <alignment vertical="center"/>
    </xf>
    <xf numFmtId="0" fontId="31" fillId="0" borderId="116">
      <alignment horizontal="left" vertical="center"/>
    </xf>
    <xf numFmtId="0" fontId="67" fillId="32"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98" fillId="19"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95" fillId="42" borderId="94"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8" fillId="19" borderId="95" applyNumberFormat="0" applyAlignment="0" applyProtection="0">
      <alignment vertical="center"/>
    </xf>
    <xf numFmtId="0" fontId="114" fillId="19"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111" fillId="0" borderId="96" applyNumberFormat="0" applyFill="0" applyAlignment="0" applyProtection="0">
      <alignmen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49" fillId="32"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70" fillId="0" borderId="96" applyNumberFormat="0" applyFill="0" applyAlignment="0" applyProtection="0"/>
    <xf numFmtId="0" fontId="92" fillId="32"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106" fillId="32" borderId="95" applyNumberFormat="0" applyAlignment="0" applyProtection="0">
      <alignment vertical="center"/>
    </xf>
    <xf numFmtId="0" fontId="65" fillId="32" borderId="94" applyNumberFormat="0" applyAlignment="0" applyProtection="0"/>
    <xf numFmtId="0" fontId="46" fillId="37" borderId="93" applyNumberFormat="0" applyFont="0" applyAlignment="0" applyProtection="0">
      <alignment vertical="center"/>
    </xf>
    <xf numFmtId="0" fontId="56"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111" fillId="0" borderId="96" applyNumberFormat="0" applyFill="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70" fillId="0" borderId="96" applyNumberFormat="0" applyFill="0" applyAlignment="0" applyProtection="0"/>
    <xf numFmtId="0" fontId="67" fillId="32"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112"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 fillId="37" borderId="93" applyNumberFormat="0" applyFont="0" applyAlignment="0" applyProtection="0"/>
    <xf numFmtId="0" fontId="94" fillId="0" borderId="96" applyNumberFormat="0" applyFill="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114" applyNumberFormat="0" applyFill="0" applyAlignment="0" applyProtection="0">
      <alignment vertical="center"/>
    </xf>
    <xf numFmtId="0" fontId="95" fillId="42" borderId="94"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56"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67" fillId="32"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70" fillId="0" borderId="96" applyNumberFormat="0" applyFill="0" applyAlignment="0" applyProtection="0"/>
    <xf numFmtId="0" fontId="69" fillId="19" borderId="95" applyNumberFormat="0" applyAlignment="0" applyProtection="0"/>
    <xf numFmtId="0" fontId="98" fillId="19"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67" fillId="32" borderId="95" applyNumberFormat="0" applyAlignment="0" applyProtection="0"/>
    <xf numFmtId="0" fontId="53" fillId="0" borderId="96" applyNumberFormat="0" applyFill="0" applyAlignment="0" applyProtection="0">
      <alignment vertical="center"/>
    </xf>
    <xf numFmtId="0" fontId="32" fillId="37" borderId="93" applyNumberFormat="0" applyFont="0" applyAlignment="0" applyProtection="0"/>
    <xf numFmtId="0" fontId="92" fillId="42" borderId="95" applyNumberFormat="0" applyAlignment="0" applyProtection="0">
      <alignment vertical="center"/>
    </xf>
    <xf numFmtId="0" fontId="49" fillId="32" borderId="95" applyNumberFormat="0" applyAlignment="0" applyProtection="0">
      <alignment vertical="center"/>
    </xf>
    <xf numFmtId="0" fontId="53" fillId="0" borderId="96" applyNumberFormat="0" applyFill="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92" fillId="32" borderId="95" applyNumberFormat="0" applyAlignment="0" applyProtection="0">
      <alignment vertical="center"/>
    </xf>
    <xf numFmtId="0" fontId="112" fillId="32" borderId="94"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92" fillId="42" borderId="95" applyNumberFormat="0" applyAlignment="0" applyProtection="0">
      <alignment vertical="center"/>
    </xf>
    <xf numFmtId="0" fontId="111"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2" fillId="42" borderId="95"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94" fillId="0" borderId="114" applyNumberFormat="0" applyFill="0" applyAlignment="0" applyProtection="0">
      <alignment vertical="center"/>
    </xf>
    <xf numFmtId="0" fontId="95" fillId="32" borderId="94"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2" fillId="32" borderId="94" applyNumberForma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114" fillId="19" borderId="95"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92" fillId="42" borderId="95" applyNumberFormat="0" applyAlignment="0" applyProtection="0">
      <alignment vertical="center"/>
    </xf>
    <xf numFmtId="0" fontId="46"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114" fillId="19" borderId="95" applyNumberFormat="0" applyAlignment="0" applyProtection="0">
      <alignment vertical="center"/>
    </xf>
    <xf numFmtId="0" fontId="69" fillId="19"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54" fillId="32" borderId="94"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95" fillId="32" borderId="94" applyNumberFormat="0" applyAlignment="0" applyProtection="0">
      <alignment vertical="center"/>
    </xf>
    <xf numFmtId="0" fontId="103" fillId="37" borderId="93" applyNumberFormat="0" applyFon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 fillId="37" borderId="93" applyNumberFormat="0" applyFon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 fillId="37" borderId="93" applyNumberFormat="0" applyFont="0" applyAlignment="0" applyProtection="0">
      <alignmen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98" fillId="19" borderId="95" applyNumberFormat="0" applyAlignment="0" applyProtection="0">
      <alignment vertical="center"/>
    </xf>
    <xf numFmtId="0" fontId="92" fillId="32" borderId="95" applyNumberFormat="0" applyAlignment="0" applyProtection="0">
      <alignment vertical="center"/>
    </xf>
    <xf numFmtId="0" fontId="69" fillId="19" borderId="95" applyNumberFormat="0" applyAlignment="0" applyProtection="0"/>
    <xf numFmtId="0" fontId="95" fillId="32" borderId="94" applyNumberFormat="0" applyAlignment="0" applyProtection="0">
      <alignment vertical="center"/>
    </xf>
    <xf numFmtId="0" fontId="54" fillId="32" borderId="94" applyNumberFormat="0" applyAlignment="0" applyProtection="0">
      <alignment vertical="center"/>
    </xf>
    <xf numFmtId="0" fontId="98" fillId="19" borderId="95"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3" fillId="37" borderId="93" applyNumberFormat="0" applyFont="0" applyAlignment="0" applyProtection="0"/>
    <xf numFmtId="0" fontId="95" fillId="42" borderId="94" applyNumberFormat="0" applyAlignment="0" applyProtection="0">
      <alignment vertical="center"/>
    </xf>
    <xf numFmtId="0" fontId="49" fillId="32" borderId="95" applyNumberFormat="0" applyAlignment="0" applyProtection="0">
      <alignment vertical="center"/>
    </xf>
    <xf numFmtId="0" fontId="3" fillId="37" borderId="93" applyNumberFormat="0" applyFont="0" applyAlignment="0" applyProtection="0"/>
    <xf numFmtId="0" fontId="31" fillId="0" borderId="116">
      <alignment horizontal="left" vertical="center"/>
    </xf>
    <xf numFmtId="0" fontId="112" fillId="32" borderId="94" applyNumberFormat="0" applyAlignment="0" applyProtection="0">
      <alignment vertical="center"/>
    </xf>
    <xf numFmtId="0" fontId="3" fillId="37" borderId="93" applyNumberFormat="0" applyFont="0" applyAlignment="0" applyProtection="0">
      <alignment vertical="center"/>
    </xf>
    <xf numFmtId="0" fontId="49" fillId="32" borderId="95" applyNumberForma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49" fillId="32" borderId="95"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92" fillId="32" borderId="95" applyNumberFormat="0" applyAlignment="0" applyProtection="0">
      <alignment vertical="center"/>
    </xf>
    <xf numFmtId="0" fontId="114" fillId="19" borderId="95" applyNumberFormat="0" applyAlignment="0" applyProtection="0">
      <alignmen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03" fillId="37" borderId="93" applyNumberFormat="0" applyFon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2" fillId="37" borderId="93" applyNumberFormat="0" applyFont="0" applyAlignment="0" applyProtection="0"/>
    <xf numFmtId="0" fontId="112"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103" fillId="37" borderId="93" applyNumberFormat="0" applyFon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65" fillId="32" borderId="94" applyNumberFormat="0" applyAlignment="0" applyProtection="0"/>
    <xf numFmtId="0" fontId="31" fillId="0" borderId="116">
      <alignment horizontal="left" vertical="center"/>
    </xf>
    <xf numFmtId="0" fontId="67" fillId="32" borderId="95" applyNumberFormat="0" applyAlignment="0" applyProtection="0"/>
    <xf numFmtId="0" fontId="3" fillId="37" borderId="93" applyNumberFormat="0" applyFont="0" applyAlignment="0" applyProtection="0">
      <alignmen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70" fillId="0" borderId="96" applyNumberFormat="0" applyFill="0" applyAlignment="0" applyProtection="0"/>
    <xf numFmtId="0" fontId="54" fillId="3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92" fillId="42" borderId="95" applyNumberFormat="0" applyAlignment="0" applyProtection="0">
      <alignment vertical="center"/>
    </xf>
    <xf numFmtId="0" fontId="106"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9" fillId="19" borderId="95" applyNumberFormat="0" applyAlignment="0" applyProtection="0"/>
    <xf numFmtId="0" fontId="65" fillId="32" borderId="94" applyNumberFormat="0" applyAlignment="0" applyProtection="0"/>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69" fillId="19"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56" fillId="19" borderId="95"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2" fillId="37" borderId="93" applyNumberFormat="0" applyFon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98" fillId="19"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112" fillId="32" borderId="94" applyNumberFormat="0" applyAlignment="0" applyProtection="0">
      <alignment vertical="center"/>
    </xf>
    <xf numFmtId="0" fontId="10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69" fillId="19" borderId="95" applyNumberFormat="0" applyAlignment="0" applyProtection="0"/>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94"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112" fillId="32" borderId="94" applyNumberFormat="0" applyAlignment="0" applyProtection="0">
      <alignment vertical="center"/>
    </xf>
    <xf numFmtId="0" fontId="114" fillId="19" borderId="95" applyNumberFormat="0" applyAlignment="0" applyProtection="0">
      <alignmen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53" fillId="0" borderId="96" applyNumberFormat="0" applyFill="0" applyAlignment="0" applyProtection="0">
      <alignment vertical="center"/>
    </xf>
    <xf numFmtId="0" fontId="65" fillId="32" borderId="94" applyNumberFormat="0" applyAlignment="0" applyProtection="0"/>
    <xf numFmtId="0" fontId="67" fillId="32" borderId="95" applyNumberFormat="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8" fillId="19" borderId="95" applyNumberFormat="0" applyAlignment="0" applyProtection="0">
      <alignmen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92" fillId="42" borderId="95" applyNumberForma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7" fillId="32" borderId="95" applyNumberFormat="0" applyAlignment="0" applyProtection="0"/>
    <xf numFmtId="0" fontId="56"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111" fillId="0" borderId="96" applyNumberFormat="0" applyFill="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95"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94" fillId="0" borderId="96"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56" fillId="19" borderId="95" applyNumberFormat="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70" fillId="0" borderId="96" applyNumberFormat="0" applyFill="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3" fillId="37" borderId="93" applyNumberFormat="0" applyFon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95" fillId="32" borderId="94" applyNumberFormat="0" applyAlignment="0" applyProtection="0">
      <alignmen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70" fillId="0" borderId="96" applyNumberFormat="0" applyFill="0" applyAlignment="0" applyProtection="0"/>
    <xf numFmtId="0" fontId="70" fillId="0" borderId="96" applyNumberFormat="0" applyFill="0" applyAlignment="0" applyProtection="0"/>
    <xf numFmtId="0" fontId="95" fillId="32" borderId="94" applyNumberFormat="0" applyAlignment="0" applyProtection="0">
      <alignment vertical="center"/>
    </xf>
    <xf numFmtId="0" fontId="31" fillId="0" borderId="116">
      <alignment horizontal="left" vertical="center"/>
    </xf>
    <xf numFmtId="0" fontId="114" fillId="19" borderId="95" applyNumberFormat="0" applyAlignment="0" applyProtection="0">
      <alignment vertical="center"/>
    </xf>
    <xf numFmtId="0" fontId="98" fillId="19" borderId="95" applyNumberFormat="0" applyAlignment="0" applyProtection="0">
      <alignment vertical="center"/>
    </xf>
    <xf numFmtId="0" fontId="3" fillId="37" borderId="93" applyNumberFormat="0" applyFont="0" applyAlignment="0" applyProtection="0"/>
    <xf numFmtId="0" fontId="95" fillId="32" borderId="94" applyNumberFormat="0" applyAlignment="0" applyProtection="0">
      <alignment vertical="center"/>
    </xf>
    <xf numFmtId="0" fontId="46" fillId="37" borderId="93" applyNumberFormat="0" applyFont="0" applyAlignment="0" applyProtection="0">
      <alignment vertical="center"/>
    </xf>
    <xf numFmtId="0" fontId="111"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5" fillId="32" borderId="94" applyNumberFormat="0" applyAlignment="0" applyProtection="0">
      <alignment vertical="center"/>
    </xf>
    <xf numFmtId="0" fontId="56" fillId="19"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65" fillId="32" borderId="94" applyNumberFormat="0" applyAlignment="0" applyProtection="0"/>
    <xf numFmtId="0" fontId="3" fillId="37" borderId="93" applyNumberFormat="0" applyFont="0" applyAlignment="0" applyProtection="0"/>
    <xf numFmtId="0" fontId="3" fillId="37" borderId="93" applyNumberFormat="0" applyFont="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46" fillId="37" borderId="93" applyNumberFormat="0" applyFont="0" applyAlignment="0" applyProtection="0">
      <alignment vertical="center"/>
    </xf>
    <xf numFmtId="0" fontId="31" fillId="0" borderId="116">
      <alignment horizontal="left" vertical="center"/>
    </xf>
    <xf numFmtId="0" fontId="92" fillId="32" borderId="95" applyNumberForma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112" fillId="32" borderId="94" applyNumberFormat="0" applyAlignment="0" applyProtection="0">
      <alignment vertical="center"/>
    </xf>
    <xf numFmtId="0" fontId="3" fillId="37" borderId="93" applyNumberFormat="0" applyFont="0" applyAlignment="0" applyProtection="0"/>
    <xf numFmtId="0" fontId="111" fillId="0" borderId="96" applyNumberFormat="0" applyFill="0" applyAlignment="0" applyProtection="0">
      <alignmen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70" fillId="0" borderId="96" applyNumberFormat="0" applyFill="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112" fillId="32" borderId="94" applyNumberFormat="0" applyAlignment="0" applyProtection="0">
      <alignment vertical="center"/>
    </xf>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5" fillId="32" borderId="94" applyNumberFormat="0" applyAlignment="0" applyProtection="0">
      <alignment vertical="center"/>
    </xf>
    <xf numFmtId="0" fontId="98" fillId="19" borderId="95" applyNumberFormat="0" applyAlignment="0" applyProtection="0">
      <alignment vertical="center"/>
    </xf>
    <xf numFmtId="0" fontId="31" fillId="0" borderId="116">
      <alignment horizontal="left" vertical="center"/>
    </xf>
    <xf numFmtId="0" fontId="103" fillId="37" borderId="93" applyNumberFormat="0" applyFont="0" applyAlignment="0" applyProtection="0">
      <alignmen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9" fillId="19" borderId="95" applyNumberFormat="0" applyAlignment="0" applyProtection="0"/>
    <xf numFmtId="0" fontId="69" fillId="19" borderId="95" applyNumberFormat="0" applyAlignment="0" applyProtection="0"/>
    <xf numFmtId="0" fontId="49"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70" fillId="0" borderId="96" applyNumberFormat="0" applyFill="0" applyAlignment="0" applyProtection="0"/>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2" fillId="4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67" fillId="32"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92" fillId="32"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103" fillId="37" borderId="93" applyNumberFormat="0" applyFon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31" fillId="0" borderId="116">
      <alignment horizontal="left" vertical="center"/>
    </xf>
    <xf numFmtId="0" fontId="56"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54" fillId="32" borderId="94"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2" fillId="32" borderId="95" applyNumberFormat="0" applyAlignment="0" applyProtection="0">
      <alignment vertical="center"/>
    </xf>
    <xf numFmtId="0" fontId="54" fillId="32" borderId="94" applyNumberFormat="0" applyAlignment="0" applyProtection="0">
      <alignment vertical="center"/>
    </xf>
    <xf numFmtId="0" fontId="65" fillId="32" borderId="94" applyNumberFormat="0" applyAlignment="0" applyProtection="0"/>
    <xf numFmtId="0" fontId="112" fillId="32" borderId="94" applyNumberFormat="0" applyAlignment="0" applyProtection="0">
      <alignmen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5" fillId="42" borderId="94" applyNumberForma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92" fillId="32" borderId="95" applyNumberFormat="0" applyAlignment="0" applyProtection="0">
      <alignment vertical="center"/>
    </xf>
    <xf numFmtId="0" fontId="67" fillId="32" borderId="95" applyNumberFormat="0" applyAlignment="0" applyProtection="0"/>
    <xf numFmtId="0" fontId="31" fillId="0" borderId="116">
      <alignment horizontal="left" vertical="center"/>
    </xf>
    <xf numFmtId="0" fontId="94"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69" fillId="19" borderId="95" applyNumberFormat="0" applyAlignment="0" applyProtection="0"/>
    <xf numFmtId="0" fontId="95" fillId="42" borderId="94" applyNumberFormat="0" applyAlignment="0" applyProtection="0">
      <alignment vertical="center"/>
    </xf>
    <xf numFmtId="0" fontId="111" fillId="0" borderId="96" applyNumberFormat="0" applyFill="0" applyAlignment="0" applyProtection="0">
      <alignment vertical="center"/>
    </xf>
    <xf numFmtId="0" fontId="98" fillId="19" borderId="95" applyNumberFormat="0" applyAlignment="0" applyProtection="0">
      <alignment vertical="center"/>
    </xf>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69" fillId="19" borderId="95" applyNumberFormat="0" applyAlignment="0" applyProtection="0"/>
    <xf numFmtId="0" fontId="94" fillId="0" borderId="96" applyNumberFormat="0" applyFill="0" applyAlignment="0" applyProtection="0">
      <alignmen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70" fillId="0" borderId="96" applyNumberFormat="0" applyFill="0" applyAlignment="0" applyProtection="0"/>
    <xf numFmtId="0" fontId="53" fillId="0" borderId="96" applyNumberFormat="0" applyFill="0" applyAlignment="0" applyProtection="0">
      <alignment vertical="center"/>
    </xf>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31" fillId="0" borderId="116">
      <alignment horizontal="left" vertical="center"/>
    </xf>
    <xf numFmtId="0" fontId="49" fillId="32" borderId="95" applyNumberFormat="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98" fillId="19" borderId="95" applyNumberFormat="0" applyAlignment="0" applyProtection="0">
      <alignment vertical="center"/>
    </xf>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31" fillId="0" borderId="116">
      <alignment horizontal="left" vertical="center"/>
    </xf>
    <xf numFmtId="0" fontId="114" fillId="19" borderId="95" applyNumberFormat="0" applyAlignment="0" applyProtection="0">
      <alignment vertical="center"/>
    </xf>
    <xf numFmtId="0" fontId="31" fillId="0" borderId="116">
      <alignment horizontal="left" vertical="center"/>
    </xf>
    <xf numFmtId="0" fontId="54"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5" fillId="32" borderId="94" applyNumberFormat="0" applyAlignment="0" applyProtection="0"/>
    <xf numFmtId="0" fontId="65" fillId="32" borderId="94" applyNumberFormat="0" applyAlignment="0" applyProtection="0"/>
    <xf numFmtId="0" fontId="31" fillId="0" borderId="116">
      <alignment horizontal="left" vertical="center"/>
    </xf>
    <xf numFmtId="0" fontId="69" fillId="19" borderId="95" applyNumberFormat="0" applyAlignment="0" applyProtection="0"/>
    <xf numFmtId="0" fontId="92"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54" fillId="32" borderId="94" applyNumberFormat="0" applyAlignment="0" applyProtection="0">
      <alignment vertical="center"/>
    </xf>
    <xf numFmtId="0" fontId="70" fillId="0" borderId="96" applyNumberFormat="0" applyFill="0" applyAlignment="0" applyProtection="0"/>
    <xf numFmtId="0" fontId="106" fillId="32" borderId="95" applyNumberFormat="0" applyAlignment="0" applyProtection="0">
      <alignment vertical="center"/>
    </xf>
    <xf numFmtId="0" fontId="70" fillId="0" borderId="96" applyNumberFormat="0" applyFill="0" applyAlignment="0" applyProtection="0"/>
    <xf numFmtId="0" fontId="95" fillId="32" borderId="94" applyNumberFormat="0" applyAlignment="0" applyProtection="0">
      <alignment vertical="center"/>
    </xf>
    <xf numFmtId="0" fontId="92" fillId="42" borderId="95" applyNumberFormat="0" applyAlignment="0" applyProtection="0">
      <alignment vertical="center"/>
    </xf>
    <xf numFmtId="0" fontId="56" fillId="19" borderId="95" applyNumberFormat="0" applyAlignment="0" applyProtection="0">
      <alignment vertical="center"/>
    </xf>
    <xf numFmtId="0" fontId="31" fillId="0" borderId="116">
      <alignment horizontal="left" vertical="center"/>
    </xf>
    <xf numFmtId="0" fontId="106" fillId="32" borderId="95" applyNumberFormat="0" applyAlignment="0" applyProtection="0">
      <alignment vertical="center"/>
    </xf>
    <xf numFmtId="0" fontId="3" fillId="37" borderId="93" applyNumberFormat="0" applyFont="0" applyAlignment="0" applyProtection="0">
      <alignment vertical="center"/>
    </xf>
    <xf numFmtId="0" fontId="53" fillId="0" borderId="96" applyNumberFormat="0" applyFill="0" applyAlignment="0" applyProtection="0">
      <alignment vertical="center"/>
    </xf>
    <xf numFmtId="0" fontId="112" fillId="32" borderId="94" applyNumberFormat="0" applyAlignment="0" applyProtection="0">
      <alignment vertical="center"/>
    </xf>
    <xf numFmtId="0" fontId="31" fillId="0" borderId="116">
      <alignment horizontal="left" vertical="center"/>
    </xf>
    <xf numFmtId="0" fontId="53" fillId="0" borderId="96" applyNumberFormat="0" applyFill="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92" fillId="42" borderId="95" applyNumberFormat="0" applyAlignment="0" applyProtection="0">
      <alignment vertical="center"/>
    </xf>
    <xf numFmtId="0" fontId="69" fillId="19" borderId="95" applyNumberFormat="0" applyAlignment="0" applyProtection="0"/>
    <xf numFmtId="0" fontId="31" fillId="0" borderId="116">
      <alignment horizontal="left" vertical="center"/>
    </xf>
    <xf numFmtId="0" fontId="53" fillId="0" borderId="96" applyNumberFormat="0" applyFill="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95" fillId="42" borderId="94" applyNumberFormat="0" applyAlignment="0" applyProtection="0">
      <alignment vertical="center"/>
    </xf>
    <xf numFmtId="0" fontId="31" fillId="0" borderId="116">
      <alignment horizontal="lef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69" fillId="19" borderId="95" applyNumberFormat="0" applyAlignment="0" applyProtection="0"/>
    <xf numFmtId="0" fontId="67" fillId="32" borderId="95" applyNumberFormat="0" applyAlignment="0" applyProtection="0"/>
    <xf numFmtId="0" fontId="67" fillId="32" borderId="95" applyNumberFormat="0" applyAlignment="0" applyProtection="0"/>
    <xf numFmtId="0" fontId="65" fillId="32" borderId="94" applyNumberFormat="0" applyAlignment="0" applyProtection="0"/>
    <xf numFmtId="0" fontId="31" fillId="0" borderId="116">
      <alignment horizontal="left" vertical="center"/>
    </xf>
    <xf numFmtId="0" fontId="92" fillId="32" borderId="95" applyNumberFormat="0" applyAlignment="0" applyProtection="0">
      <alignment vertical="center"/>
    </xf>
    <xf numFmtId="0" fontId="32" fillId="37" borderId="93" applyNumberFormat="0" applyFont="0" applyAlignment="0" applyProtection="0"/>
    <xf numFmtId="0" fontId="70" fillId="0" borderId="96" applyNumberFormat="0" applyFill="0" applyAlignment="0" applyProtection="0"/>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70" fillId="0" borderId="96" applyNumberFormat="0" applyFill="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98"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69" fillId="19" borderId="95" applyNumberFormat="0" applyAlignment="0" applyProtection="0"/>
    <xf numFmtId="0" fontId="70" fillId="0" borderId="96" applyNumberFormat="0" applyFill="0" applyAlignment="0" applyProtection="0"/>
    <xf numFmtId="0" fontId="67" fillId="32" borderId="95" applyNumberFormat="0" applyAlignment="0" applyProtection="0"/>
    <xf numFmtId="0" fontId="49" fillId="32" borderId="95" applyNumberFormat="0" applyAlignment="0" applyProtection="0">
      <alignment vertical="center"/>
    </xf>
    <xf numFmtId="0" fontId="65" fillId="32" borderId="94"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67" fillId="32" borderId="95" applyNumberFormat="0" applyAlignment="0" applyProtection="0"/>
    <xf numFmtId="0" fontId="98" fillId="19" borderId="95" applyNumberFormat="0" applyAlignment="0" applyProtection="0">
      <alignment vertical="center"/>
    </xf>
    <xf numFmtId="0" fontId="94" fillId="0" borderId="114"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31" fillId="0" borderId="116">
      <alignment horizontal="left" vertical="center"/>
    </xf>
    <xf numFmtId="0" fontId="31" fillId="0" borderId="116">
      <alignment horizontal="left" vertical="center"/>
    </xf>
    <xf numFmtId="0" fontId="95" fillId="42" borderId="94" applyNumberFormat="0" applyAlignment="0" applyProtection="0">
      <alignment vertical="center"/>
    </xf>
    <xf numFmtId="0" fontId="94" fillId="0" borderId="96" applyNumberFormat="0" applyFill="0" applyAlignment="0" applyProtection="0">
      <alignment vertical="center"/>
    </xf>
    <xf numFmtId="0" fontId="92" fillId="42" borderId="95" applyNumberFormat="0" applyAlignment="0" applyProtection="0">
      <alignment vertical="center"/>
    </xf>
    <xf numFmtId="0" fontId="3" fillId="37" borderId="93" applyNumberFormat="0" applyFont="0" applyAlignment="0" applyProtection="0"/>
    <xf numFmtId="0" fontId="92" fillId="32" borderId="95" applyNumberFormat="0" applyAlignment="0" applyProtection="0">
      <alignment vertical="center"/>
    </xf>
    <xf numFmtId="0" fontId="95" fillId="32" borderId="94" applyNumberFormat="0" applyAlignment="0" applyProtection="0">
      <alignment vertical="center"/>
    </xf>
    <xf numFmtId="0" fontId="65" fillId="32" borderId="94" applyNumberFormat="0" applyAlignment="0" applyProtection="0"/>
    <xf numFmtId="0" fontId="67" fillId="32" borderId="95" applyNumberFormat="0" applyAlignment="0" applyProtection="0"/>
    <xf numFmtId="0" fontId="46" fillId="37" borderId="93" applyNumberFormat="0" applyFont="0" applyAlignment="0" applyProtection="0">
      <alignment vertical="center"/>
    </xf>
    <xf numFmtId="0" fontId="106" fillId="32" borderId="95" applyNumberFormat="0" applyAlignment="0" applyProtection="0">
      <alignment vertical="center"/>
    </xf>
    <xf numFmtId="0" fontId="92" fillId="32" borderId="95" applyNumberFormat="0" applyAlignment="0" applyProtection="0">
      <alignment vertical="center"/>
    </xf>
    <xf numFmtId="0" fontId="114" fillId="19" borderId="95" applyNumberFormat="0" applyAlignment="0" applyProtection="0">
      <alignment vertical="center"/>
    </xf>
    <xf numFmtId="0" fontId="65" fillId="32" borderId="94" applyNumberFormat="0" applyAlignment="0" applyProtection="0"/>
    <xf numFmtId="0" fontId="69" fillId="19" borderId="95" applyNumberFormat="0" applyAlignment="0" applyProtection="0"/>
    <xf numFmtId="0" fontId="94" fillId="0" borderId="96" applyNumberFormat="0" applyFill="0" applyAlignment="0" applyProtection="0">
      <alignment vertical="center"/>
    </xf>
    <xf numFmtId="0" fontId="65" fillId="32" borderId="94" applyNumberFormat="0" applyAlignment="0" applyProtection="0"/>
    <xf numFmtId="0" fontId="65" fillId="32" borderId="94" applyNumberFormat="0" applyAlignment="0" applyProtection="0"/>
    <xf numFmtId="0" fontId="46"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32" fillId="37" borderId="93" applyNumberFormat="0" applyFont="0" applyAlignment="0" applyProtection="0"/>
    <xf numFmtId="0" fontId="31" fillId="0" borderId="116">
      <alignment horizontal="left" vertical="center"/>
    </xf>
    <xf numFmtId="0" fontId="70" fillId="0" borderId="96" applyNumberFormat="0" applyFill="0" applyAlignment="0" applyProtection="0"/>
    <xf numFmtId="0" fontId="111" fillId="0" borderId="96" applyNumberFormat="0" applyFill="0" applyAlignment="0" applyProtection="0">
      <alignment vertical="center"/>
    </xf>
    <xf numFmtId="0" fontId="32" fillId="37" borderId="93" applyNumberFormat="0" applyFont="0" applyAlignment="0" applyProtection="0"/>
    <xf numFmtId="0" fontId="31" fillId="0" borderId="116">
      <alignment horizontal="left" vertical="center"/>
    </xf>
    <xf numFmtId="0" fontId="112" fillId="32" borderId="94" applyNumberFormat="0" applyAlignment="0" applyProtection="0">
      <alignment vertical="center"/>
    </xf>
    <xf numFmtId="0" fontId="49" fillId="32"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98" fillId="19" borderId="95" applyNumberFormat="0" applyAlignment="0" applyProtection="0">
      <alignment vertical="center"/>
    </xf>
    <xf numFmtId="0" fontId="65" fillId="32" borderId="94" applyNumberFormat="0" applyAlignment="0" applyProtection="0"/>
    <xf numFmtId="0" fontId="65" fillId="32" borderId="94" applyNumberFormat="0" applyAlignment="0" applyProtection="0"/>
    <xf numFmtId="0" fontId="3" fillId="37" borderId="93" applyNumberFormat="0" applyFont="0" applyAlignment="0" applyProtection="0"/>
    <xf numFmtId="0" fontId="69" fillId="19" borderId="95" applyNumberFormat="0" applyAlignment="0" applyProtection="0"/>
    <xf numFmtId="0" fontId="98" fillId="19" borderId="95" applyNumberFormat="0" applyAlignment="0" applyProtection="0">
      <alignment vertical="center"/>
    </xf>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67" fillId="32" borderId="95" applyNumberFormat="0" applyAlignment="0" applyProtection="0"/>
    <xf numFmtId="0" fontId="106" fillId="32" borderId="95" applyNumberFormat="0" applyAlignment="0" applyProtection="0">
      <alignment vertical="center"/>
    </xf>
    <xf numFmtId="0" fontId="69" fillId="19" borderId="95" applyNumberFormat="0" applyAlignment="0" applyProtection="0"/>
    <xf numFmtId="0" fontId="94" fillId="0" borderId="96" applyNumberFormat="0" applyFill="0" applyAlignment="0" applyProtection="0">
      <alignment vertical="center"/>
    </xf>
    <xf numFmtId="0" fontId="69" fillId="19" borderId="95"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31" fillId="0" borderId="116">
      <alignment horizontal="left" vertical="center"/>
    </xf>
    <xf numFmtId="0" fontId="69" fillId="19" borderId="95" applyNumberFormat="0" applyAlignment="0" applyProtection="0"/>
    <xf numFmtId="0" fontId="3" fillId="37" borderId="93" applyNumberFormat="0" applyFont="0" applyAlignment="0" applyProtection="0"/>
    <xf numFmtId="0" fontId="31" fillId="0" borderId="116">
      <alignment horizontal="left" vertical="center"/>
    </xf>
    <xf numFmtId="0" fontId="95" fillId="42" borderId="94" applyNumberFormat="0" applyAlignment="0" applyProtection="0">
      <alignment vertical="center"/>
    </xf>
    <xf numFmtId="0" fontId="46" fillId="37" borderId="93" applyNumberFormat="0" applyFont="0" applyAlignment="0" applyProtection="0">
      <alignment vertical="center"/>
    </xf>
    <xf numFmtId="0" fontId="95" fillId="32" borderId="94" applyNumberFormat="0" applyAlignment="0" applyProtection="0">
      <alignment vertical="center"/>
    </xf>
    <xf numFmtId="0" fontId="106" fillId="32" borderId="95" applyNumberFormat="0" applyAlignment="0" applyProtection="0">
      <alignment vertical="center"/>
    </xf>
    <xf numFmtId="0" fontId="70" fillId="0" borderId="96" applyNumberFormat="0" applyFill="0" applyAlignment="0" applyProtection="0"/>
    <xf numFmtId="0" fontId="65" fillId="32" borderId="94" applyNumberFormat="0" applyAlignment="0" applyProtection="0"/>
    <xf numFmtId="0" fontId="111" fillId="0" borderId="96" applyNumberFormat="0" applyFill="0" applyAlignment="0" applyProtection="0">
      <alignment vertical="center"/>
    </xf>
    <xf numFmtId="0" fontId="3" fillId="37" borderId="93" applyNumberFormat="0" applyFont="0" applyAlignment="0" applyProtection="0"/>
    <xf numFmtId="0" fontId="65" fillId="32" borderId="94" applyNumberFormat="0" applyAlignment="0" applyProtection="0"/>
    <xf numFmtId="0" fontId="3" fillId="37" borderId="93" applyNumberFormat="0" applyFont="0" applyAlignment="0" applyProtection="0">
      <alignment vertical="center"/>
    </xf>
    <xf numFmtId="0" fontId="70" fillId="0" borderId="96" applyNumberFormat="0" applyFill="0" applyAlignment="0" applyProtection="0"/>
    <xf numFmtId="0" fontId="103" fillId="37" borderId="93" applyNumberFormat="0" applyFont="0" applyAlignment="0" applyProtection="0">
      <alignment vertical="center"/>
    </xf>
    <xf numFmtId="0" fontId="69" fillId="19" borderId="95" applyNumberFormat="0" applyAlignment="0" applyProtection="0"/>
    <xf numFmtId="0" fontId="31" fillId="0" borderId="116">
      <alignment horizontal="left" vertical="center"/>
    </xf>
    <xf numFmtId="0" fontId="98" fillId="19" borderId="95" applyNumberFormat="0" applyAlignment="0" applyProtection="0">
      <alignment vertical="center"/>
    </xf>
    <xf numFmtId="0" fontId="92" fillId="42" borderId="95" applyNumberFormat="0" applyAlignment="0" applyProtection="0">
      <alignment vertical="center"/>
    </xf>
    <xf numFmtId="0" fontId="69" fillId="19" borderId="95" applyNumberFormat="0" applyAlignment="0" applyProtection="0"/>
    <xf numFmtId="0" fontId="53" fillId="0" borderId="96" applyNumberFormat="0" applyFill="0" applyAlignment="0" applyProtection="0">
      <alignment vertical="center"/>
    </xf>
    <xf numFmtId="0" fontId="67" fillId="32" borderId="95" applyNumberFormat="0" applyAlignment="0" applyProtection="0"/>
    <xf numFmtId="0" fontId="31" fillId="0" borderId="116">
      <alignment horizontal="left" vertical="center"/>
    </xf>
    <xf numFmtId="0" fontId="31" fillId="0" borderId="116">
      <alignment horizontal="left" vertical="center"/>
    </xf>
    <xf numFmtId="0" fontId="69" fillId="19" borderId="95" applyNumberFormat="0" applyAlignment="0" applyProtection="0"/>
    <xf numFmtId="0" fontId="56" fillId="19" borderId="95" applyNumberFormat="0" applyAlignment="0" applyProtection="0">
      <alignment vertical="center"/>
    </xf>
    <xf numFmtId="0" fontId="95" fillId="32" borderId="94" applyNumberFormat="0" applyAlignment="0" applyProtection="0">
      <alignment vertical="center"/>
    </xf>
    <xf numFmtId="0" fontId="31" fillId="0" borderId="116">
      <alignment horizontal="left" vertical="center"/>
    </xf>
    <xf numFmtId="0" fontId="31" fillId="0" borderId="116">
      <alignment horizontal="left" vertical="center"/>
    </xf>
    <xf numFmtId="0" fontId="67" fillId="32" borderId="95" applyNumberFormat="0" applyAlignment="0" applyProtection="0"/>
    <xf numFmtId="0" fontId="106" fillId="32" borderId="95" applyNumberFormat="0" applyAlignment="0" applyProtection="0">
      <alignment vertical="center"/>
    </xf>
    <xf numFmtId="0" fontId="46" fillId="37" borderId="93" applyNumberFormat="0" applyFont="0" applyAlignment="0" applyProtection="0">
      <alignment vertical="center"/>
    </xf>
    <xf numFmtId="0" fontId="114" fillId="19" borderId="95" applyNumberFormat="0" applyAlignment="0" applyProtection="0">
      <alignment vertical="center"/>
    </xf>
    <xf numFmtId="0" fontId="31" fillId="0" borderId="116">
      <alignment horizontal="left" vertical="center"/>
    </xf>
    <xf numFmtId="0" fontId="69" fillId="19" borderId="95" applyNumberFormat="0" applyAlignment="0" applyProtection="0"/>
    <xf numFmtId="0" fontId="31" fillId="0" borderId="116">
      <alignment horizontal="left" vertical="center"/>
    </xf>
    <xf numFmtId="0" fontId="31" fillId="0" borderId="116">
      <alignment horizontal="left" vertical="center"/>
    </xf>
    <xf numFmtId="0" fontId="106" fillId="32" borderId="95" applyNumberFormat="0" applyAlignment="0" applyProtection="0">
      <alignment vertical="center"/>
    </xf>
    <xf numFmtId="0" fontId="31" fillId="0" borderId="116">
      <alignment horizontal="left" vertical="center"/>
    </xf>
    <xf numFmtId="0" fontId="46" fillId="37" borderId="93" applyNumberFormat="0" applyFont="0" applyAlignment="0" applyProtection="0">
      <alignment vertical="center"/>
    </xf>
    <xf numFmtId="0" fontId="31" fillId="0" borderId="116">
      <alignment horizontal="left" vertical="center"/>
    </xf>
    <xf numFmtId="0" fontId="49" fillId="32" borderId="95" applyNumberFormat="0" applyAlignment="0" applyProtection="0">
      <alignment vertical="center"/>
    </xf>
    <xf numFmtId="0" fontId="70" fillId="0" borderId="96" applyNumberFormat="0" applyFill="0" applyAlignment="0" applyProtection="0"/>
    <xf numFmtId="0" fontId="54" fillId="32" borderId="94" applyNumberFormat="0" applyAlignment="0" applyProtection="0">
      <alignment vertical="center"/>
    </xf>
    <xf numFmtId="0" fontId="67" fillId="32" borderId="95" applyNumberFormat="0" applyAlignment="0" applyProtection="0"/>
    <xf numFmtId="0" fontId="46" fillId="37" borderId="93" applyNumberFormat="0" applyFont="0" applyAlignment="0" applyProtection="0">
      <alignment vertical="center"/>
    </xf>
    <xf numFmtId="0" fontId="95" fillId="42" borderId="94" applyNumberFormat="0" applyAlignment="0" applyProtection="0">
      <alignment vertical="center"/>
    </xf>
    <xf numFmtId="0" fontId="67" fillId="32" borderId="95" applyNumberFormat="0" applyAlignment="0" applyProtection="0"/>
    <xf numFmtId="0" fontId="111" fillId="0" borderId="96" applyNumberFormat="0" applyFill="0" applyAlignment="0" applyProtection="0">
      <alignment vertical="center"/>
    </xf>
    <xf numFmtId="0" fontId="70" fillId="0" borderId="96" applyNumberFormat="0" applyFill="0" applyAlignment="0" applyProtection="0"/>
    <xf numFmtId="0" fontId="98" fillId="19" borderId="95" applyNumberFormat="0" applyAlignment="0" applyProtection="0">
      <alignment vertical="center"/>
    </xf>
    <xf numFmtId="0" fontId="3" fillId="37" borderId="93" applyNumberFormat="0" applyFont="0" applyAlignment="0" applyProtection="0"/>
    <xf numFmtId="0" fontId="32"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103"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10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103"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3"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69" fillId="19" borderId="95" applyNumberFormat="0" applyAlignment="0" applyProtection="0"/>
    <xf numFmtId="0" fontId="3" fillId="37" borderId="93" applyNumberFormat="0" applyFont="0" applyAlignment="0" applyProtection="0"/>
    <xf numFmtId="0" fontId="32"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xf numFmtId="0" fontId="32" fillId="37" borderId="93" applyNumberFormat="0" applyFont="0" applyAlignment="0" applyProtection="0"/>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69" fillId="19" borderId="95" applyNumberFormat="0" applyAlignment="0" applyProtection="0"/>
    <xf numFmtId="0" fontId="3"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46" fillId="37" borderId="93" applyNumberFormat="0" applyFont="0" applyAlignment="0" applyProtection="0">
      <alignment vertical="center"/>
    </xf>
    <xf numFmtId="0" fontId="103" fillId="37" borderId="93" applyNumberFormat="0" applyFont="0" applyAlignment="0" applyProtection="0">
      <alignment vertical="center"/>
    </xf>
    <xf numFmtId="0" fontId="32" fillId="37" borderId="93" applyNumberFormat="0" applyFont="0" applyAlignment="0" applyProtection="0"/>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alignment vertical="center"/>
    </xf>
    <xf numFmtId="0" fontId="32" fillId="37" borderId="93" applyNumberFormat="0" applyFont="0" applyAlignment="0" applyProtection="0"/>
    <xf numFmtId="0" fontId="103" fillId="37" borderId="93" applyNumberFormat="0" applyFont="0" applyAlignment="0" applyProtection="0">
      <alignment vertical="center"/>
    </xf>
    <xf numFmtId="0" fontId="32"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 fillId="37" borderId="93" applyNumberFormat="0" applyFont="0" applyAlignment="0" applyProtection="0"/>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32" fillId="37" borderId="93" applyNumberFormat="0" applyFont="0" applyAlignment="0" applyProtection="0"/>
    <xf numFmtId="0" fontId="32" fillId="37" borderId="93" applyNumberFormat="0" applyFont="0" applyAlignment="0" applyProtection="0"/>
    <xf numFmtId="0" fontId="3" fillId="37" borderId="93" applyNumberFormat="0" applyFont="0" applyAlignment="0" applyProtection="0"/>
    <xf numFmtId="0" fontId="3"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xf numFmtId="0" fontId="46" fillId="37" borderId="93" applyNumberFormat="0" applyFont="0" applyAlignment="0" applyProtection="0">
      <alignment vertical="center"/>
    </xf>
    <xf numFmtId="0" fontId="3" fillId="37" borderId="93" applyNumberFormat="0" applyFont="0" applyAlignment="0" applyProtection="0"/>
    <xf numFmtId="0" fontId="3" fillId="37" borderId="93" applyNumberFormat="0" applyFont="0" applyAlignment="0" applyProtection="0">
      <alignment vertical="center"/>
    </xf>
    <xf numFmtId="0" fontId="103"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xf numFmtId="0" fontId="46" fillId="37" borderId="93" applyNumberFormat="0" applyFont="0" applyAlignment="0" applyProtection="0">
      <alignment vertical="center"/>
    </xf>
  </cellStyleXfs>
  <cellXfs count="608">
    <xf numFmtId="0" fontId="0" fillId="0" borderId="0" xfId="0">
      <alignment vertical="center"/>
    </xf>
    <xf numFmtId="0" fontId="9" fillId="0" borderId="12" xfId="1" applyFont="1" applyBorder="1" applyAlignment="1">
      <alignment horizontal="center" vertical="center"/>
    </xf>
    <xf numFmtId="0" fontId="7" fillId="0" borderId="0" xfId="1" applyFont="1" applyBorder="1" applyAlignment="1">
      <alignment vertical="center"/>
    </xf>
    <xf numFmtId="0" fontId="10" fillId="0" borderId="0" xfId="1" applyFont="1" applyBorder="1" applyAlignment="1">
      <alignment vertical="center"/>
    </xf>
    <xf numFmtId="177" fontId="9" fillId="0" borderId="12" xfId="1" applyNumberFormat="1" applyFont="1" applyBorder="1" applyAlignment="1">
      <alignment horizontal="center" vertical="center"/>
    </xf>
    <xf numFmtId="0" fontId="10" fillId="0" borderId="0" xfId="1" applyFont="1" applyBorder="1" applyAlignment="1">
      <alignment horizontal="center" vertical="center"/>
    </xf>
    <xf numFmtId="0" fontId="10" fillId="0" borderId="0" xfId="1" applyFont="1" applyFill="1" applyBorder="1" applyAlignment="1">
      <alignment vertical="center"/>
    </xf>
    <xf numFmtId="0" fontId="7" fillId="2" borderId="12" xfId="1" applyNumberFormat="1" applyFont="1" applyFill="1" applyBorder="1" applyAlignment="1">
      <alignment horizontal="center" vertical="top" wrapText="1"/>
    </xf>
    <xf numFmtId="0" fontId="10" fillId="0" borderId="0" xfId="1" applyFont="1" applyAlignment="1">
      <alignment vertical="center"/>
    </xf>
    <xf numFmtId="0" fontId="17" fillId="0" borderId="0" xfId="3" applyFont="1" applyBorder="1" applyAlignment="1">
      <alignment vertical="center"/>
    </xf>
    <xf numFmtId="0" fontId="9" fillId="0" borderId="0" xfId="3" applyFont="1" applyBorder="1" applyAlignment="1">
      <alignment vertical="center"/>
    </xf>
    <xf numFmtId="0" fontId="9" fillId="0" borderId="0" xfId="3" applyFont="1" applyBorder="1" applyAlignment="1">
      <alignment horizontal="center" vertical="center"/>
    </xf>
    <xf numFmtId="0" fontId="14" fillId="0" borderId="0" xfId="6" applyFont="1"/>
    <xf numFmtId="0" fontId="14" fillId="0" borderId="0" xfId="6" applyFont="1" applyAlignment="1">
      <alignment horizontal="center"/>
    </xf>
    <xf numFmtId="0" fontId="14" fillId="0" borderId="0" xfId="6" applyFont="1" applyAlignment="1">
      <alignment wrapText="1"/>
    </xf>
    <xf numFmtId="0" fontId="15" fillId="0" borderId="0" xfId="6" applyFont="1"/>
    <xf numFmtId="0" fontId="15" fillId="0" borderId="0" xfId="6" applyFont="1" applyAlignment="1">
      <alignment wrapText="1"/>
    </xf>
    <xf numFmtId="0" fontId="20" fillId="5" borderId="12" xfId="1" applyNumberFormat="1" applyFont="1" applyFill="1" applyBorder="1" applyAlignment="1">
      <alignment horizontal="center" vertical="center" wrapText="1"/>
    </xf>
    <xf numFmtId="49" fontId="20" fillId="5" borderId="12" xfId="1" applyNumberFormat="1" applyFont="1" applyFill="1" applyBorder="1" applyAlignment="1">
      <alignment horizontal="center" vertical="center" wrapText="1"/>
    </xf>
    <xf numFmtId="0" fontId="7" fillId="2" borderId="12" xfId="1" applyNumberFormat="1" applyFont="1" applyFill="1" applyBorder="1" applyAlignment="1">
      <alignment horizontal="center" vertical="top" wrapText="1" shrinkToFit="1"/>
    </xf>
    <xf numFmtId="0" fontId="20" fillId="6" borderId="12" xfId="1" applyFont="1" applyFill="1" applyBorder="1" applyAlignment="1">
      <alignment horizontal="center" vertical="center"/>
    </xf>
    <xf numFmtId="0" fontId="20" fillId="5" borderId="12" xfId="1" applyNumberFormat="1" applyFont="1" applyFill="1" applyBorder="1" applyAlignment="1">
      <alignment horizontal="center" vertical="center"/>
    </xf>
    <xf numFmtId="0" fontId="7" fillId="0" borderId="12" xfId="1" applyFont="1" applyFill="1" applyBorder="1" applyAlignment="1">
      <alignment horizontal="center" vertical="top"/>
    </xf>
    <xf numFmtId="0" fontId="7" fillId="0" borderId="12" xfId="1" applyNumberFormat="1" applyFont="1" applyFill="1" applyBorder="1" applyAlignment="1">
      <alignment horizontal="center" vertical="top" wrapText="1"/>
    </xf>
    <xf numFmtId="177" fontId="10" fillId="0" borderId="0" xfId="1" applyNumberFormat="1" applyFont="1" applyBorder="1" applyAlignment="1">
      <alignment vertical="center"/>
    </xf>
    <xf numFmtId="0" fontId="20" fillId="6" borderId="13" xfId="1" applyFont="1" applyFill="1" applyBorder="1" applyAlignment="1">
      <alignment horizontal="center" vertical="center"/>
    </xf>
    <xf numFmtId="0" fontId="20" fillId="6" borderId="2" xfId="1" applyFont="1" applyFill="1" applyBorder="1" applyAlignment="1">
      <alignment horizontal="center" vertical="center"/>
    </xf>
    <xf numFmtId="0" fontId="7" fillId="0" borderId="0" xfId="1" applyFont="1" applyFill="1" applyBorder="1" applyAlignment="1">
      <alignment horizontal="center" vertical="center"/>
    </xf>
    <xf numFmtId="177" fontId="10" fillId="0" borderId="0" xfId="1" applyNumberFormat="1" applyFont="1" applyBorder="1" applyAlignment="1">
      <alignment horizontal="center" vertical="center"/>
    </xf>
    <xf numFmtId="0" fontId="7" fillId="3" borderId="12" xfId="1" applyNumberFormat="1" applyFont="1" applyFill="1" applyBorder="1" applyAlignment="1">
      <alignment horizontal="center" vertical="center" wrapText="1"/>
    </xf>
    <xf numFmtId="0" fontId="7" fillId="0" borderId="12" xfId="1" applyFont="1" applyFill="1" applyBorder="1" applyAlignment="1">
      <alignment horizontal="left" vertical="top" wrapText="1"/>
    </xf>
    <xf numFmtId="0" fontId="7" fillId="0" borderId="12" xfId="1" applyFont="1" applyFill="1" applyBorder="1" applyAlignment="1">
      <alignment horizontal="left" vertical="top"/>
    </xf>
    <xf numFmtId="0" fontId="15" fillId="0" borderId="0" xfId="6" applyFont="1" applyAlignment="1">
      <alignment horizontal="center"/>
    </xf>
    <xf numFmtId="0" fontId="21" fillId="0" borderId="0" xfId="6" applyFont="1" applyAlignment="1">
      <alignment horizontal="center"/>
    </xf>
    <xf numFmtId="0" fontId="7" fillId="0" borderId="12" xfId="1" applyFont="1" applyFill="1" applyBorder="1" applyAlignment="1">
      <alignment horizontal="center" vertical="top" wrapText="1"/>
    </xf>
    <xf numFmtId="0" fontId="24" fillId="9" borderId="11" xfId="6" applyFont="1" applyFill="1" applyBorder="1" applyAlignment="1">
      <alignment vertical="center"/>
    </xf>
    <xf numFmtId="0" fontId="24" fillId="9" borderId="4" xfId="6" applyFont="1" applyFill="1" applyBorder="1" applyAlignment="1">
      <alignment vertical="center"/>
    </xf>
    <xf numFmtId="0" fontId="24" fillId="9" borderId="4" xfId="6" applyFont="1" applyFill="1" applyBorder="1" applyAlignment="1">
      <alignment vertical="center" wrapText="1"/>
    </xf>
    <xf numFmtId="0" fontId="24" fillId="9" borderId="2" xfId="6" applyFont="1" applyFill="1" applyBorder="1" applyAlignment="1">
      <alignment vertical="center"/>
    </xf>
    <xf numFmtId="0" fontId="11" fillId="0" borderId="0" xfId="6"/>
    <xf numFmtId="0" fontId="16" fillId="10" borderId="18" xfId="6" applyFont="1" applyFill="1" applyBorder="1"/>
    <xf numFmtId="0" fontId="25" fillId="11" borderId="18" xfId="6" applyFont="1" applyFill="1" applyBorder="1" applyAlignment="1">
      <alignment wrapText="1"/>
    </xf>
    <xf numFmtId="0" fontId="16" fillId="10" borderId="19" xfId="6" applyFont="1" applyFill="1" applyBorder="1"/>
    <xf numFmtId="0" fontId="16" fillId="10" borderId="12" xfId="6" applyFont="1" applyFill="1" applyBorder="1"/>
    <xf numFmtId="0" fontId="16" fillId="10" borderId="0" xfId="6" applyFont="1" applyFill="1" applyBorder="1"/>
    <xf numFmtId="0" fontId="10" fillId="0" borderId="17" xfId="6" applyFont="1" applyBorder="1"/>
    <xf numFmtId="0" fontId="10" fillId="8" borderId="17" xfId="6" applyFont="1" applyFill="1" applyBorder="1" applyAlignment="1">
      <alignment wrapText="1"/>
    </xf>
    <xf numFmtId="0" fontId="10" fillId="0" borderId="16" xfId="6" applyFont="1" applyBorder="1"/>
    <xf numFmtId="0" fontId="10" fillId="0" borderId="12" xfId="6" applyFont="1" applyBorder="1"/>
    <xf numFmtId="0" fontId="10" fillId="0" borderId="12" xfId="6" applyFont="1" applyFill="1" applyBorder="1"/>
    <xf numFmtId="0" fontId="11" fillId="0" borderId="12" xfId="6" applyBorder="1"/>
    <xf numFmtId="0" fontId="14" fillId="0" borderId="0" xfId="0" applyFont="1">
      <alignment vertical="center"/>
    </xf>
    <xf numFmtId="0" fontId="10" fillId="0" borderId="17" xfId="6" applyFont="1" applyFill="1" applyBorder="1" applyAlignment="1">
      <alignment wrapText="1"/>
    </xf>
    <xf numFmtId="0" fontId="14" fillId="0" borderId="0" xfId="6" applyFont="1"/>
    <xf numFmtId="0" fontId="20" fillId="4" borderId="12" xfId="1" applyNumberFormat="1" applyFont="1" applyFill="1" applyBorder="1" applyAlignment="1">
      <alignment horizontal="center" vertical="center" wrapText="1"/>
    </xf>
    <xf numFmtId="0" fontId="16" fillId="4" borderId="12" xfId="6" applyFont="1" applyFill="1" applyBorder="1" applyAlignment="1">
      <alignment horizontal="center" vertical="center" wrapText="1"/>
    </xf>
    <xf numFmtId="0" fontId="7" fillId="0" borderId="12" xfId="1" applyNumberFormat="1" applyFont="1" applyFill="1" applyBorder="1" applyAlignment="1">
      <alignment horizontal="center" vertical="top" wrapText="1" shrinkToFit="1"/>
    </xf>
    <xf numFmtId="0" fontId="7" fillId="0" borderId="12" xfId="1" applyNumberFormat="1" applyFont="1" applyFill="1" applyBorder="1" applyAlignment="1">
      <alignment horizontal="left" vertical="top" wrapText="1"/>
    </xf>
    <xf numFmtId="0" fontId="14" fillId="0" borderId="0" xfId="0" applyFont="1" applyAlignment="1">
      <alignment horizontal="left" vertical="center"/>
    </xf>
    <xf numFmtId="0" fontId="26" fillId="0" borderId="0" xfId="0" applyFont="1" applyAlignment="1">
      <alignment horizontal="left" vertical="center"/>
    </xf>
    <xf numFmtId="0" fontId="7" fillId="0" borderId="12" xfId="1" applyNumberFormat="1" applyFont="1" applyFill="1" applyBorder="1" applyAlignment="1">
      <alignment vertical="top" wrapText="1"/>
    </xf>
    <xf numFmtId="0" fontId="27" fillId="0" borderId="12" xfId="0" applyFont="1" applyBorder="1" applyAlignment="1">
      <alignment vertical="top" wrapText="1" shrinkToFit="1"/>
    </xf>
    <xf numFmtId="0" fontId="17" fillId="0" borderId="0" xfId="3" applyFont="1" applyBorder="1" applyAlignment="1">
      <alignment horizontal="left" vertical="center"/>
    </xf>
    <xf numFmtId="0" fontId="9" fillId="0" borderId="0" xfId="3" applyFont="1" applyBorder="1" applyAlignment="1">
      <alignment horizontal="left" vertical="center"/>
    </xf>
    <xf numFmtId="0" fontId="9" fillId="0" borderId="8" xfId="0" applyFont="1" applyBorder="1">
      <alignment vertical="center"/>
    </xf>
    <xf numFmtId="49" fontId="9" fillId="0" borderId="8" xfId="0" applyNumberFormat="1" applyFont="1" applyBorder="1">
      <alignment vertical="center"/>
    </xf>
    <xf numFmtId="0" fontId="9" fillId="0" borderId="8" xfId="3" applyFont="1" applyBorder="1" applyAlignment="1">
      <alignment horizontal="center" vertical="center"/>
    </xf>
    <xf numFmtId="0" fontId="17" fillId="0" borderId="1" xfId="3" applyFont="1" applyBorder="1" applyAlignment="1">
      <alignment vertical="center"/>
    </xf>
    <xf numFmtId="0" fontId="9" fillId="0" borderId="1" xfId="3" applyFont="1" applyBorder="1" applyAlignment="1">
      <alignment vertical="center"/>
    </xf>
    <xf numFmtId="0" fontId="9" fillId="0" borderId="1" xfId="3" applyFont="1" applyBorder="1" applyAlignment="1">
      <alignment horizontal="center" vertical="center"/>
    </xf>
    <xf numFmtId="0" fontId="7" fillId="0" borderId="12" xfId="0" applyFont="1" applyBorder="1" applyAlignment="1">
      <alignment horizontal="left" vertical="top" wrapText="1" shrinkToFit="1"/>
    </xf>
    <xf numFmtId="0" fontId="10" fillId="0" borderId="0" xfId="0" applyFont="1">
      <alignment vertical="center"/>
    </xf>
    <xf numFmtId="0" fontId="10" fillId="0" borderId="0" xfId="1" applyFont="1" applyFill="1" applyBorder="1" applyAlignment="1">
      <alignment horizontal="center" vertical="center"/>
    </xf>
    <xf numFmtId="0" fontId="20" fillId="5" borderId="12" xfId="1" applyNumberFormat="1" applyFont="1" applyFill="1" applyBorder="1" applyAlignment="1">
      <alignment horizontal="center" vertical="center" wrapText="1"/>
    </xf>
    <xf numFmtId="0" fontId="7" fillId="2" borderId="12" xfId="1" applyNumberFormat="1" applyFont="1" applyFill="1" applyBorder="1" applyAlignment="1">
      <alignment horizontal="left" vertical="top" wrapText="1"/>
    </xf>
    <xf numFmtId="0" fontId="7" fillId="0" borderId="13" xfId="1" applyFont="1" applyFill="1" applyBorder="1" applyAlignment="1">
      <alignment horizontal="center" vertical="top"/>
    </xf>
    <xf numFmtId="0" fontId="7" fillId="0" borderId="13" xfId="1" applyFont="1" applyFill="1" applyBorder="1" applyAlignment="1">
      <alignment horizontal="left" vertical="top"/>
    </xf>
    <xf numFmtId="0" fontId="7" fillId="0" borderId="12" xfId="1" quotePrefix="1" applyFont="1" applyFill="1" applyBorder="1" applyAlignment="1">
      <alignment vertical="center"/>
    </xf>
    <xf numFmtId="0" fontId="7" fillId="0" borderId="40" xfId="1" applyFont="1" applyFill="1" applyBorder="1" applyAlignment="1">
      <alignment horizontal="left" vertical="top"/>
    </xf>
    <xf numFmtId="0" fontId="7" fillId="2" borderId="14" xfId="1" applyNumberFormat="1" applyFont="1" applyFill="1" applyBorder="1" applyAlignment="1">
      <alignment horizontal="center" vertical="top" wrapText="1"/>
    </xf>
    <xf numFmtId="0" fontId="7" fillId="2" borderId="40" xfId="1" applyNumberFormat="1" applyFont="1" applyFill="1" applyBorder="1" applyAlignment="1">
      <alignment horizontal="center" vertical="top" wrapText="1"/>
    </xf>
    <xf numFmtId="0" fontId="7" fillId="2" borderId="14" xfId="1" applyNumberFormat="1" applyFont="1" applyFill="1" applyBorder="1" applyAlignment="1">
      <alignment horizontal="left" vertical="top" wrapText="1"/>
    </xf>
    <xf numFmtId="0" fontId="7" fillId="2" borderId="40" xfId="1" applyNumberFormat="1" applyFont="1" applyFill="1" applyBorder="1" applyAlignment="1">
      <alignment horizontal="left" vertical="top" wrapText="1"/>
    </xf>
    <xf numFmtId="0" fontId="9" fillId="0" borderId="0" xfId="10" applyFont="1" applyFill="1" applyAlignment="1"/>
    <xf numFmtId="0" fontId="9" fillId="0" borderId="0" xfId="10" applyFont="1" applyFill="1" applyBorder="1" applyAlignment="1">
      <alignment vertical="top"/>
    </xf>
    <xf numFmtId="0" fontId="7" fillId="0" borderId="39" xfId="1" applyFont="1" applyFill="1" applyBorder="1" applyAlignment="1">
      <alignment horizontal="center" vertical="top"/>
    </xf>
    <xf numFmtId="0" fontId="7" fillId="0" borderId="44" xfId="1" applyNumberFormat="1" applyFont="1" applyFill="1" applyBorder="1" applyAlignment="1">
      <alignment horizontal="center" vertical="top" wrapText="1" shrinkToFit="1"/>
    </xf>
    <xf numFmtId="0" fontId="7" fillId="0" borderId="44" xfId="0" applyFont="1" applyBorder="1" applyAlignment="1">
      <alignment horizontal="left" vertical="top" wrapText="1" shrinkToFit="1"/>
    </xf>
    <xf numFmtId="0" fontId="7" fillId="0" borderId="44" xfId="1" applyFont="1" applyFill="1" applyBorder="1" applyAlignment="1">
      <alignment horizontal="center" vertical="top"/>
    </xf>
    <xf numFmtId="0" fontId="10" fillId="0" borderId="0" xfId="2609" applyFont="1" applyBorder="1">
      <alignment vertical="center"/>
    </xf>
    <xf numFmtId="0" fontId="7" fillId="0" borderId="49" xfId="0" applyFont="1" applyBorder="1" applyAlignment="1">
      <alignment horizontal="left" vertical="top" wrapText="1" shrinkToFit="1"/>
    </xf>
    <xf numFmtId="0" fontId="7" fillId="0" borderId="50" xfId="0" applyFont="1" applyBorder="1" applyAlignment="1">
      <alignment horizontal="left" vertical="top" wrapText="1" shrinkToFit="1"/>
    </xf>
    <xf numFmtId="0" fontId="7" fillId="0" borderId="49" xfId="0" applyFont="1" applyBorder="1" applyAlignment="1">
      <alignment horizontal="left" vertical="top" wrapText="1"/>
    </xf>
    <xf numFmtId="0" fontId="7" fillId="0" borderId="48" xfId="0" applyFont="1" applyBorder="1" applyAlignment="1">
      <alignment horizontal="left" vertical="top" wrapText="1"/>
    </xf>
    <xf numFmtId="0" fontId="7" fillId="0" borderId="51" xfId="0" applyFont="1" applyBorder="1" applyAlignment="1">
      <alignment horizontal="left" vertical="top" wrapText="1"/>
    </xf>
    <xf numFmtId="0" fontId="7" fillId="0" borderId="52" xfId="0" applyFont="1" applyBorder="1" applyAlignment="1">
      <alignment horizontal="left" vertical="top" wrapText="1" shrinkToFit="1"/>
    </xf>
    <xf numFmtId="0" fontId="9" fillId="0" borderId="0" xfId="2609" applyFont="1" applyBorder="1" applyAlignment="1">
      <alignment horizontal="center" vertical="center"/>
    </xf>
    <xf numFmtId="0" fontId="9" fillId="0" borderId="0" xfId="10" applyFont="1"/>
    <xf numFmtId="0" fontId="17" fillId="0" borderId="0" xfId="2609" applyFont="1">
      <alignment vertical="center"/>
    </xf>
    <xf numFmtId="0" fontId="9" fillId="0" borderId="0" xfId="2609" applyFont="1" applyBorder="1">
      <alignment vertical="center"/>
    </xf>
    <xf numFmtId="0" fontId="18" fillId="0" borderId="12" xfId="6" applyFont="1" applyBorder="1"/>
    <xf numFmtId="0" fontId="18" fillId="0" borderId="11" xfId="0" applyFont="1" applyBorder="1" applyAlignment="1">
      <alignment vertical="center" wrapText="1"/>
    </xf>
    <xf numFmtId="0" fontId="18" fillId="0" borderId="12" xfId="6" applyFont="1" applyFill="1" applyBorder="1" applyAlignment="1">
      <alignment horizontal="center" vertical="center"/>
    </xf>
    <xf numFmtId="0" fontId="18" fillId="0" borderId="11" xfId="0" applyFont="1" applyBorder="1" applyAlignment="1">
      <alignment horizontal="left" vertical="top"/>
    </xf>
    <xf numFmtId="0" fontId="18" fillId="0" borderId="12" xfId="0" applyFont="1" applyBorder="1" applyAlignment="1">
      <alignment horizontal="left" vertical="center" wrapText="1"/>
    </xf>
    <xf numFmtId="0" fontId="18" fillId="0" borderId="12" xfId="7" applyFont="1" applyBorder="1" applyAlignment="1">
      <alignment vertical="center" wrapText="1"/>
    </xf>
    <xf numFmtId="0" fontId="18" fillId="0" borderId="11" xfId="0" applyFont="1" applyBorder="1" applyAlignment="1">
      <alignment horizontal="center" vertical="center" wrapText="1"/>
    </xf>
    <xf numFmtId="0" fontId="18" fillId="0" borderId="12" xfId="0" applyFont="1" applyBorder="1" applyAlignment="1">
      <alignment horizontal="center" vertical="center" wrapText="1"/>
    </xf>
    <xf numFmtId="0" fontId="18" fillId="0" borderId="12" xfId="0" applyFont="1" applyBorder="1" applyAlignment="1">
      <alignment horizontal="left" vertical="top"/>
    </xf>
    <xf numFmtId="0" fontId="18" fillId="0" borderId="12" xfId="6" applyFont="1" applyFill="1" applyBorder="1" applyAlignment="1">
      <alignment horizontal="left" vertical="center" wrapText="1"/>
    </xf>
    <xf numFmtId="0" fontId="18" fillId="0" borderId="12" xfId="6" applyFont="1" applyFill="1" applyBorder="1" applyAlignment="1">
      <alignment horizontal="center" vertical="top"/>
    </xf>
    <xf numFmtId="0" fontId="18" fillId="0" borderId="11" xfId="0" applyFont="1" applyBorder="1" applyAlignment="1">
      <alignment horizontal="left" vertical="center" wrapText="1"/>
    </xf>
    <xf numFmtId="0" fontId="18" fillId="0" borderId="0" xfId="6" applyFont="1"/>
    <xf numFmtId="0" fontId="18" fillId="12" borderId="15" xfId="0" applyFont="1" applyFill="1" applyBorder="1" applyAlignment="1">
      <alignment horizontal="left" vertical="top"/>
    </xf>
    <xf numFmtId="0" fontId="18" fillId="0" borderId="11" xfId="0" applyFont="1" applyBorder="1">
      <alignment vertical="center"/>
    </xf>
    <xf numFmtId="0" fontId="18" fillId="0" borderId="11" xfId="0" applyFont="1" applyBorder="1" applyAlignment="1">
      <alignment vertical="top"/>
    </xf>
    <xf numFmtId="0" fontId="18" fillId="0" borderId="12" xfId="0" applyFont="1" applyBorder="1" applyAlignment="1">
      <alignment vertical="top"/>
    </xf>
    <xf numFmtId="0" fontId="18" fillId="7" borderId="12" xfId="0" applyFont="1" applyFill="1" applyBorder="1" applyAlignment="1">
      <alignment horizontal="left" vertical="center" wrapText="1"/>
    </xf>
    <xf numFmtId="0" fontId="18" fillId="12" borderId="14" xfId="0" applyFont="1" applyFill="1" applyBorder="1" applyAlignment="1">
      <alignment horizontal="left" vertical="top"/>
    </xf>
    <xf numFmtId="0" fontId="18" fillId="0" borderId="12" xfId="6" quotePrefix="1" applyFont="1" applyFill="1" applyBorder="1" applyAlignment="1">
      <alignment horizontal="center" vertical="center" wrapText="1"/>
    </xf>
    <xf numFmtId="0" fontId="18" fillId="0" borderId="12" xfId="6" applyFont="1" applyFill="1" applyBorder="1" applyAlignment="1">
      <alignment horizontal="center" vertical="center" wrapText="1"/>
    </xf>
    <xf numFmtId="0" fontId="18" fillId="0" borderId="20" xfId="6" applyFont="1" applyBorder="1"/>
    <xf numFmtId="0" fontId="18" fillId="7" borderId="11" xfId="0" applyFont="1" applyFill="1" applyBorder="1" applyAlignment="1">
      <alignment horizontal="center" vertical="center" wrapText="1"/>
    </xf>
    <xf numFmtId="0" fontId="18" fillId="7" borderId="12" xfId="0" applyFont="1" applyFill="1" applyBorder="1" applyAlignment="1">
      <alignment horizontal="center" vertical="center" wrapText="1"/>
    </xf>
    <xf numFmtId="0" fontId="18" fillId="0" borderId="0" xfId="6" applyFont="1" applyAlignment="1">
      <alignment horizontal="left" vertical="center"/>
    </xf>
    <xf numFmtId="0" fontId="18" fillId="0" borderId="0" xfId="6" applyFont="1" applyAlignment="1">
      <alignment horizontal="center"/>
    </xf>
    <xf numFmtId="0" fontId="18" fillId="0" borderId="0" xfId="6" applyFont="1" applyAlignment="1">
      <alignment wrapText="1"/>
    </xf>
    <xf numFmtId="0" fontId="7" fillId="0" borderId="12" xfId="0" applyFont="1" applyFill="1" applyBorder="1" applyAlignment="1">
      <alignment horizontal="left" vertical="top" wrapText="1" shrinkToFit="1"/>
    </xf>
    <xf numFmtId="0" fontId="20" fillId="5" borderId="12" xfId="1" applyFont="1" applyFill="1" applyBorder="1" applyAlignment="1">
      <alignment horizontal="center" vertical="center"/>
    </xf>
    <xf numFmtId="0" fontId="18" fillId="0" borderId="53" xfId="0" applyFont="1" applyBorder="1" applyAlignment="1">
      <alignment horizontal="center" vertical="center" wrapText="1"/>
    </xf>
    <xf numFmtId="0" fontId="18" fillId="7" borderId="53" xfId="0" applyFont="1" applyFill="1" applyBorder="1" applyAlignment="1">
      <alignment horizontal="center" vertical="center" wrapText="1"/>
    </xf>
    <xf numFmtId="0" fontId="18" fillId="0" borderId="12" xfId="0" applyFont="1" applyBorder="1" applyAlignment="1">
      <alignment horizontal="left" vertical="top" wrapText="1"/>
    </xf>
    <xf numFmtId="0" fontId="20" fillId="5" borderId="12" xfId="1" applyFont="1" applyFill="1" applyBorder="1" applyAlignment="1">
      <alignment horizontal="center" vertical="center" wrapText="1"/>
    </xf>
    <xf numFmtId="177" fontId="10" fillId="0" borderId="0" xfId="1" applyNumberFormat="1" applyFont="1" applyAlignment="1">
      <alignment vertical="center"/>
    </xf>
    <xf numFmtId="0" fontId="20" fillId="13" borderId="12" xfId="1" applyNumberFormat="1" applyFont="1" applyFill="1" applyBorder="1" applyAlignment="1">
      <alignment horizontal="center" vertical="center" wrapText="1"/>
    </xf>
    <xf numFmtId="0" fontId="7" fillId="0" borderId="58" xfId="1" applyFont="1" applyFill="1" applyBorder="1" applyAlignment="1">
      <alignment horizontal="left" vertical="top"/>
    </xf>
    <xf numFmtId="0" fontId="7" fillId="2" borderId="12" xfId="1" applyFont="1" applyFill="1" applyBorder="1" applyAlignment="1">
      <alignment horizontal="left" vertical="top" wrapText="1"/>
    </xf>
    <xf numFmtId="0" fontId="7" fillId="0" borderId="59" xfId="0" applyFont="1" applyBorder="1" applyAlignment="1">
      <alignment horizontal="left" vertical="top" wrapText="1" shrinkToFit="1"/>
    </xf>
    <xf numFmtId="0" fontId="7" fillId="0" borderId="7" xfId="0" applyFont="1" applyBorder="1" applyAlignment="1">
      <alignment horizontal="left" vertical="top" wrapText="1" shrinkToFit="1"/>
    </xf>
    <xf numFmtId="0" fontId="7" fillId="0" borderId="14" xfId="1" applyFont="1" applyFill="1" applyBorder="1" applyAlignment="1">
      <alignment horizontal="center" vertical="top"/>
    </xf>
    <xf numFmtId="0" fontId="7" fillId="0" borderId="14" xfId="1" applyFont="1" applyFill="1" applyBorder="1" applyAlignment="1">
      <alignment horizontal="left" vertical="top"/>
    </xf>
    <xf numFmtId="0" fontId="7" fillId="0" borderId="54" xfId="0" applyFont="1" applyBorder="1" applyAlignment="1">
      <alignment horizontal="left" vertical="top" wrapText="1"/>
    </xf>
    <xf numFmtId="0" fontId="7" fillId="0" borderId="55" xfId="0" applyFont="1" applyBorder="1" applyAlignment="1">
      <alignment horizontal="left" vertical="top" wrapText="1"/>
    </xf>
    <xf numFmtId="0" fontId="7" fillId="0" borderId="56" xfId="0" applyFont="1" applyBorder="1" applyAlignment="1">
      <alignment horizontal="left" vertical="top" wrapText="1"/>
    </xf>
    <xf numFmtId="0" fontId="7" fillId="0" borderId="58" xfId="1" applyNumberFormat="1" applyFont="1" applyFill="1" applyBorder="1" applyAlignment="1">
      <alignment horizontal="center" vertical="top" wrapText="1" shrinkToFit="1"/>
    </xf>
    <xf numFmtId="0" fontId="7" fillId="0" borderId="58" xfId="1" applyFont="1" applyFill="1" applyBorder="1" applyAlignment="1">
      <alignment horizontal="center" vertical="top"/>
    </xf>
    <xf numFmtId="0" fontId="7" fillId="0" borderId="14" xfId="1" applyNumberFormat="1" applyFont="1" applyFill="1" applyBorder="1" applyAlignment="1">
      <alignment horizontal="center" vertical="top" wrapText="1" shrinkToFit="1"/>
    </xf>
    <xf numFmtId="0" fontId="7" fillId="0" borderId="58" xfId="0" applyFont="1" applyBorder="1" applyAlignment="1">
      <alignment horizontal="left" vertical="top" wrapText="1" shrinkToFit="1"/>
    </xf>
    <xf numFmtId="0" fontId="7" fillId="0" borderId="15" xfId="1" applyNumberFormat="1" applyFont="1" applyFill="1" applyBorder="1" applyAlignment="1">
      <alignment horizontal="center" vertical="top" wrapText="1" shrinkToFit="1"/>
    </xf>
    <xf numFmtId="0" fontId="7" fillId="0" borderId="15" xfId="0" applyFont="1" applyBorder="1" applyAlignment="1">
      <alignment horizontal="left" vertical="top" wrapText="1" shrinkToFit="1"/>
    </xf>
    <xf numFmtId="0" fontId="7" fillId="0" borderId="7" xfId="1" applyFont="1" applyFill="1" applyBorder="1" applyAlignment="1">
      <alignment horizontal="center" vertical="top"/>
    </xf>
    <xf numFmtId="0" fontId="7" fillId="0" borderId="15" xfId="1" applyFont="1" applyFill="1" applyBorder="1" applyAlignment="1">
      <alignment horizontal="left" vertical="top"/>
    </xf>
    <xf numFmtId="0" fontId="7" fillId="0" borderId="10" xfId="0" applyFont="1" applyBorder="1" applyAlignment="1">
      <alignment horizontal="left" vertical="top" wrapText="1" shrinkToFit="1"/>
    </xf>
    <xf numFmtId="0" fontId="7" fillId="0" borderId="14" xfId="0" applyFont="1" applyBorder="1" applyAlignment="1">
      <alignment horizontal="left" vertical="top" wrapText="1" shrinkToFit="1"/>
    </xf>
    <xf numFmtId="0" fontId="7" fillId="0" borderId="10" xfId="1" applyFont="1" applyFill="1" applyBorder="1" applyAlignment="1">
      <alignment horizontal="center" vertical="top"/>
    </xf>
    <xf numFmtId="0" fontId="7" fillId="2" borderId="12" xfId="1" applyNumberFormat="1" applyFont="1" applyFill="1" applyBorder="1" applyAlignment="1">
      <alignment horizontal="left" vertical="top" wrapText="1"/>
    </xf>
    <xf numFmtId="0" fontId="9" fillId="0" borderId="12" xfId="0" applyFont="1" applyBorder="1" applyAlignment="1">
      <alignment horizontal="center" vertical="center" wrapText="1"/>
    </xf>
    <xf numFmtId="0" fontId="9" fillId="0" borderId="12" xfId="0" applyFont="1" applyBorder="1" applyAlignment="1">
      <alignment horizontal="left" vertical="top"/>
    </xf>
    <xf numFmtId="0" fontId="9" fillId="7" borderId="12" xfId="0" applyFont="1" applyFill="1" applyBorder="1" applyAlignment="1">
      <alignment horizontal="center" vertical="center" wrapText="1"/>
    </xf>
    <xf numFmtId="0" fontId="9" fillId="0" borderId="12" xfId="0" applyFont="1" applyBorder="1" applyAlignment="1">
      <alignment horizontal="left" vertical="center" wrapText="1"/>
    </xf>
    <xf numFmtId="0" fontId="9" fillId="0" borderId="3" xfId="0" applyFont="1" applyBorder="1" applyAlignment="1">
      <alignment horizontal="left"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7" xfId="0" applyFont="1" applyBorder="1" applyAlignment="1">
      <alignment horizontal="left" vertical="center"/>
    </xf>
    <xf numFmtId="0" fontId="9" fillId="0" borderId="0" xfId="0" applyFont="1" applyBorder="1" applyAlignment="1">
      <alignment horizontal="left" vertical="center"/>
    </xf>
    <xf numFmtId="0" fontId="9" fillId="0" borderId="6" xfId="0" applyFont="1" applyBorder="1" applyAlignment="1">
      <alignment horizontal="left" vertical="center"/>
    </xf>
    <xf numFmtId="0" fontId="9" fillId="0" borderId="10" xfId="0" applyFont="1" applyBorder="1">
      <alignment vertical="center"/>
    </xf>
    <xf numFmtId="0" fontId="9" fillId="0" borderId="9" xfId="0" applyFont="1" applyBorder="1">
      <alignment vertical="center"/>
    </xf>
    <xf numFmtId="0" fontId="9" fillId="0" borderId="3" xfId="0" applyFont="1" applyBorder="1">
      <alignment vertical="center"/>
    </xf>
    <xf numFmtId="0" fontId="9" fillId="0" borderId="1" xfId="0" applyFont="1" applyBorder="1">
      <alignment vertical="center"/>
    </xf>
    <xf numFmtId="0" fontId="9" fillId="0" borderId="2" xfId="0" applyFont="1" applyBorder="1">
      <alignment vertical="center"/>
    </xf>
    <xf numFmtId="0" fontId="9" fillId="0" borderId="7" xfId="0" applyFont="1" applyBorder="1">
      <alignment vertical="center"/>
    </xf>
    <xf numFmtId="0" fontId="9" fillId="0" borderId="0" xfId="0" applyFont="1" applyBorder="1">
      <alignment vertical="center"/>
    </xf>
    <xf numFmtId="0" fontId="9" fillId="0" borderId="6" xfId="0" applyFont="1" applyBorder="1">
      <alignment vertical="center"/>
    </xf>
    <xf numFmtId="0" fontId="9" fillId="0" borderId="0" xfId="0" applyFont="1">
      <alignment vertical="center"/>
    </xf>
    <xf numFmtId="0" fontId="9" fillId="0" borderId="0" xfId="2609" applyFont="1">
      <alignment vertical="center"/>
    </xf>
    <xf numFmtId="0" fontId="10" fillId="0" borderId="8" xfId="0" applyFont="1" applyBorder="1">
      <alignment vertical="center"/>
    </xf>
    <xf numFmtId="0" fontId="9" fillId="0" borderId="9" xfId="0" applyFont="1" applyBorder="1" applyAlignment="1">
      <alignment horizontal="left" vertical="center"/>
    </xf>
    <xf numFmtId="0" fontId="7" fillId="0" borderId="12" xfId="0" applyFont="1" applyFill="1" applyBorder="1" applyAlignment="1">
      <alignment horizontal="left" vertical="top" wrapText="1" shrinkToFit="1"/>
    </xf>
    <xf numFmtId="0" fontId="118" fillId="39" borderId="0" xfId="2609" applyFont="1" applyFill="1">
      <alignment vertical="center"/>
    </xf>
    <xf numFmtId="0" fontId="9" fillId="39" borderId="0" xfId="10" applyFont="1" applyFill="1"/>
    <xf numFmtId="0" fontId="9" fillId="39" borderId="0" xfId="3" applyFont="1" applyFill="1" applyBorder="1" applyAlignment="1">
      <alignment horizontal="center" vertical="center"/>
    </xf>
    <xf numFmtId="0" fontId="18" fillId="39" borderId="0" xfId="0" applyFont="1" applyFill="1" applyBorder="1">
      <alignment vertical="center"/>
    </xf>
    <xf numFmtId="0" fontId="119" fillId="40" borderId="0" xfId="6" applyFont="1" applyFill="1"/>
    <xf numFmtId="0" fontId="18" fillId="0" borderId="59" xfId="0" applyFont="1" applyBorder="1" applyAlignment="1">
      <alignment horizontal="left" vertical="center"/>
    </xf>
    <xf numFmtId="0" fontId="18" fillId="0" borderId="57" xfId="0" applyFont="1" applyBorder="1" applyAlignment="1">
      <alignment horizontal="left" vertical="center"/>
    </xf>
    <xf numFmtId="0" fontId="18" fillId="0" borderId="2" xfId="0" applyFont="1" applyBorder="1" applyAlignment="1">
      <alignment horizontal="left" vertical="center"/>
    </xf>
    <xf numFmtId="0" fontId="18" fillId="0" borderId="7" xfId="0" applyFont="1" applyBorder="1" applyAlignment="1">
      <alignment horizontal="left" vertical="center"/>
    </xf>
    <xf numFmtId="0" fontId="9" fillId="0" borderId="0" xfId="0" quotePrefix="1" applyFont="1">
      <alignment vertical="center"/>
    </xf>
    <xf numFmtId="0" fontId="10" fillId="0" borderId="0" xfId="3" applyFont="1" applyAlignment="1">
      <alignment horizontal="left" vertical="center"/>
    </xf>
    <xf numFmtId="0" fontId="9" fillId="0" borderId="0" xfId="3" applyFont="1" applyAlignment="1">
      <alignment horizontal="left" vertical="center"/>
    </xf>
    <xf numFmtId="0" fontId="18" fillId="0" borderId="0" xfId="0" applyFont="1" applyBorder="1" applyAlignment="1">
      <alignment horizontal="left" vertical="center"/>
    </xf>
    <xf numFmtId="0" fontId="18" fillId="0" borderId="6" xfId="0" applyFont="1" applyBorder="1" applyAlignment="1">
      <alignment horizontal="left" vertical="center"/>
    </xf>
    <xf numFmtId="0" fontId="18" fillId="0" borderId="0" xfId="0" applyFont="1" applyAlignment="1">
      <alignment horizontal="left" vertical="center"/>
    </xf>
    <xf numFmtId="0" fontId="9" fillId="0" borderId="0" xfId="7634" applyFont="1" applyBorder="1"/>
    <xf numFmtId="0" fontId="9" fillId="0" borderId="0" xfId="7634" applyFont="1"/>
    <xf numFmtId="0" fontId="9" fillId="0" borderId="0" xfId="7634" applyFont="1" applyFill="1"/>
    <xf numFmtId="0" fontId="9" fillId="0" borderId="0" xfId="7634" applyFont="1" applyFill="1" applyAlignment="1">
      <alignment horizontal="left" vertical="center"/>
    </xf>
    <xf numFmtId="56" fontId="9" fillId="0" borderId="0" xfId="7634" applyNumberFormat="1" applyFont="1" applyFill="1"/>
    <xf numFmtId="0" fontId="18" fillId="0" borderId="111" xfId="0" applyFont="1" applyBorder="1" applyAlignment="1">
      <alignment horizontal="left" vertical="center"/>
    </xf>
    <xf numFmtId="0" fontId="18" fillId="0" borderId="107" xfId="0" applyFont="1" applyBorder="1" applyAlignment="1">
      <alignment horizontal="left" vertical="center"/>
    </xf>
    <xf numFmtId="0" fontId="120" fillId="0" borderId="0" xfId="0" applyFont="1" applyAlignment="1">
      <alignment horizontal="left" vertical="center"/>
    </xf>
    <xf numFmtId="0" fontId="10" fillId="0" borderId="0" xfId="7634" applyFont="1"/>
    <xf numFmtId="0" fontId="18" fillId="7" borderId="0" xfId="0" applyFont="1" applyFill="1" applyAlignment="1">
      <alignment horizontal="left" vertical="center"/>
    </xf>
    <xf numFmtId="0" fontId="9" fillId="7" borderId="0" xfId="0" applyFont="1" applyFill="1">
      <alignment vertical="center"/>
    </xf>
    <xf numFmtId="0" fontId="9" fillId="7" borderId="0" xfId="3" applyFont="1" applyFill="1" applyAlignment="1">
      <alignment horizontal="left" vertical="center"/>
    </xf>
    <xf numFmtId="0" fontId="28" fillId="0" borderId="58" xfId="0" applyFont="1" applyBorder="1" applyAlignment="1">
      <alignment vertical="top" wrapText="1"/>
    </xf>
    <xf numFmtId="0" fontId="28" fillId="0" borderId="12" xfId="1" quotePrefix="1" applyNumberFormat="1" applyFont="1" applyFill="1" applyBorder="1" applyAlignment="1">
      <alignment horizontal="center" vertical="center" wrapText="1"/>
    </xf>
    <xf numFmtId="0" fontId="28" fillId="0" borderId="108" xfId="0" applyFont="1" applyBorder="1" applyAlignment="1">
      <alignment vertical="top" wrapText="1"/>
    </xf>
    <xf numFmtId="0" fontId="28" fillId="0" borderId="12" xfId="1" applyNumberFormat="1" applyFont="1" applyFill="1" applyBorder="1" applyAlignment="1">
      <alignment vertical="center" wrapText="1"/>
    </xf>
    <xf numFmtId="0" fontId="122" fillId="0" borderId="0" xfId="10" applyFont="1"/>
    <xf numFmtId="0" fontId="10" fillId="0" borderId="0" xfId="10" applyFont="1"/>
    <xf numFmtId="0" fontId="9" fillId="7" borderId="0" xfId="0" applyFont="1" applyFill="1" applyAlignment="1"/>
    <xf numFmtId="0" fontId="9" fillId="7" borderId="0" xfId="0" applyFont="1" applyFill="1" applyAlignment="1">
      <alignment horizontal="right" vertical="center"/>
    </xf>
    <xf numFmtId="0" fontId="7" fillId="0" borderId="0" xfId="1" applyFont="1" applyAlignment="1">
      <alignment vertical="center"/>
    </xf>
    <xf numFmtId="0" fontId="10" fillId="41" borderId="111" xfId="10" applyFont="1" applyFill="1" applyBorder="1" applyAlignment="1">
      <alignment horizontal="left"/>
    </xf>
    <xf numFmtId="0" fontId="10" fillId="41" borderId="57" xfId="10" applyFont="1" applyFill="1" applyBorder="1" applyAlignment="1">
      <alignment horizontal="left"/>
    </xf>
    <xf numFmtId="0" fontId="10" fillId="41" borderId="108" xfId="10" applyFont="1" applyFill="1" applyBorder="1"/>
    <xf numFmtId="0" fontId="10" fillId="41" borderId="109" xfId="10" applyFont="1" applyFill="1" applyBorder="1"/>
    <xf numFmtId="0" fontId="10" fillId="41" borderId="109" xfId="10" applyFont="1" applyFill="1" applyBorder="1" applyAlignment="1">
      <alignment vertical="center"/>
    </xf>
    <xf numFmtId="0" fontId="10" fillId="41" borderId="108" xfId="10" applyFont="1" applyFill="1" applyBorder="1" applyAlignment="1">
      <alignment vertical="center"/>
    </xf>
    <xf numFmtId="0" fontId="10" fillId="41" borderId="110" xfId="10" applyFont="1" applyFill="1" applyBorder="1" applyAlignment="1">
      <alignment vertical="center"/>
    </xf>
    <xf numFmtId="0" fontId="10" fillId="41" borderId="7" xfId="10" applyFont="1" applyFill="1" applyBorder="1" applyAlignment="1">
      <alignment horizontal="left"/>
    </xf>
    <xf numFmtId="0" fontId="10" fillId="41" borderId="0" xfId="10" applyFont="1" applyFill="1" applyBorder="1" applyAlignment="1">
      <alignment horizontal="left"/>
    </xf>
    <xf numFmtId="0" fontId="10" fillId="7" borderId="108" xfId="10" applyFont="1" applyFill="1" applyBorder="1"/>
    <xf numFmtId="0" fontId="10" fillId="7" borderId="109" xfId="10" applyFont="1" applyFill="1" applyBorder="1" applyAlignment="1">
      <alignment vertical="center"/>
    </xf>
    <xf numFmtId="0" fontId="10" fillId="7" borderId="108" xfId="10" applyFont="1" applyFill="1" applyBorder="1" applyAlignment="1">
      <alignment vertical="center"/>
    </xf>
    <xf numFmtId="0" fontId="10" fillId="7" borderId="110" xfId="10" applyFont="1" applyFill="1" applyBorder="1" applyAlignment="1">
      <alignment vertical="center"/>
    </xf>
    <xf numFmtId="0" fontId="10" fillId="41" borderId="7" xfId="10" applyFont="1" applyFill="1" applyBorder="1" applyAlignment="1">
      <alignment horizontal="left" vertical="center"/>
    </xf>
    <xf numFmtId="0" fontId="10" fillId="41" borderId="0" xfId="10" applyFont="1" applyFill="1" applyBorder="1" applyAlignment="1">
      <alignment horizontal="left" vertical="center"/>
    </xf>
    <xf numFmtId="0" fontId="10" fillId="41" borderId="6" xfId="10" applyFont="1" applyFill="1" applyBorder="1" applyAlignment="1">
      <alignment horizontal="left" vertical="center"/>
    </xf>
    <xf numFmtId="0" fontId="14" fillId="0" borderId="108" xfId="0" applyFont="1" applyBorder="1" applyAlignment="1">
      <alignment vertical="center"/>
    </xf>
    <xf numFmtId="0" fontId="14" fillId="0" borderId="108" xfId="0" applyFont="1" applyBorder="1" applyAlignment="1">
      <alignment horizontal="left" vertical="center"/>
    </xf>
    <xf numFmtId="0" fontId="14" fillId="0" borderId="109" xfId="0" applyFont="1" applyBorder="1" applyAlignment="1">
      <alignment horizontal="left" vertical="center"/>
    </xf>
    <xf numFmtId="0" fontId="14" fillId="0" borderId="110" xfId="0" applyFont="1" applyBorder="1" applyAlignment="1">
      <alignment horizontal="left" vertical="center"/>
    </xf>
    <xf numFmtId="0" fontId="14" fillId="0" borderId="57" xfId="0" applyFont="1" applyBorder="1" applyAlignment="1">
      <alignment horizontal="left" vertical="center"/>
    </xf>
    <xf numFmtId="0" fontId="14" fillId="0" borderId="107" xfId="0" applyFont="1" applyBorder="1" applyAlignment="1">
      <alignment horizontal="left" vertical="center"/>
    </xf>
    <xf numFmtId="0" fontId="14" fillId="0" borderId="10" xfId="0" applyFont="1" applyBorder="1" applyAlignment="1">
      <alignment horizontal="left" vertical="center"/>
    </xf>
    <xf numFmtId="0" fontId="14" fillId="0" borderId="8" xfId="0" applyFont="1" applyBorder="1" applyAlignment="1">
      <alignment horizontal="left" vertical="center"/>
    </xf>
    <xf numFmtId="0" fontId="14" fillId="0" borderId="9" xfId="0" applyFont="1" applyBorder="1" applyAlignment="1">
      <alignment horizontal="left" vertical="center"/>
    </xf>
    <xf numFmtId="0" fontId="10" fillId="41" borderId="111" xfId="10" applyFont="1" applyFill="1" applyBorder="1" applyAlignment="1">
      <alignment horizontal="left" vertical="center"/>
    </xf>
    <xf numFmtId="0" fontId="10" fillId="41" borderId="57" xfId="10" applyFont="1" applyFill="1" applyBorder="1" applyAlignment="1">
      <alignment horizontal="left" vertical="center"/>
    </xf>
    <xf numFmtId="0" fontId="10" fillId="41" borderId="107" xfId="10" applyFont="1" applyFill="1" applyBorder="1" applyAlignment="1">
      <alignment horizontal="left" vertical="center"/>
    </xf>
    <xf numFmtId="0" fontId="14" fillId="0" borderId="0" xfId="0" applyFont="1" applyBorder="1" applyAlignment="1">
      <alignment horizontal="left" vertical="center"/>
    </xf>
    <xf numFmtId="0" fontId="14" fillId="0" borderId="6" xfId="0" applyFont="1" applyBorder="1" applyAlignment="1">
      <alignment horizontal="left" vertical="center"/>
    </xf>
    <xf numFmtId="0" fontId="10" fillId="41" borderId="10" xfId="10" applyFont="1" applyFill="1" applyBorder="1" applyAlignment="1">
      <alignment horizontal="left" vertical="center"/>
    </xf>
    <xf numFmtId="0" fontId="10" fillId="41" borderId="8" xfId="10" applyFont="1" applyFill="1" applyBorder="1" applyAlignment="1">
      <alignment horizontal="left" vertical="center"/>
    </xf>
    <xf numFmtId="0" fontId="10" fillId="41" borderId="9" xfId="10" applyFont="1" applyFill="1" applyBorder="1" applyAlignment="1">
      <alignment horizontal="left" vertical="center"/>
    </xf>
    <xf numFmtId="0" fontId="10" fillId="0" borderId="0" xfId="1" applyFont="1" applyAlignment="1">
      <alignment horizontal="center" vertical="center"/>
    </xf>
    <xf numFmtId="0" fontId="9" fillId="0" borderId="111" xfId="10" applyFont="1" applyBorder="1"/>
    <xf numFmtId="0" fontId="9" fillId="0" borderId="57" xfId="10" applyFont="1" applyBorder="1"/>
    <xf numFmtId="0" fontId="9" fillId="0" borderId="57" xfId="10" applyFont="1" applyBorder="1" applyAlignment="1"/>
    <xf numFmtId="0" fontId="9" fillId="0" borderId="0" xfId="10" applyFont="1" applyBorder="1"/>
    <xf numFmtId="0" fontId="9" fillId="0" borderId="109" xfId="10" applyFont="1" applyBorder="1"/>
    <xf numFmtId="0" fontId="0" fillId="0" borderId="109" xfId="0" applyBorder="1">
      <alignment vertical="center"/>
    </xf>
    <xf numFmtId="0" fontId="121" fillId="0" borderId="0" xfId="0" applyFont="1">
      <alignment vertical="center"/>
    </xf>
    <xf numFmtId="0" fontId="123" fillId="0" borderId="0" xfId="0" applyFont="1">
      <alignment vertical="center"/>
    </xf>
    <xf numFmtId="0" fontId="9" fillId="0" borderId="12" xfId="1" applyFont="1" applyBorder="1" applyAlignment="1">
      <alignment horizontal="center" vertical="center"/>
    </xf>
    <xf numFmtId="177" fontId="9" fillId="0" borderId="12" xfId="1" applyNumberFormat="1" applyFont="1" applyBorder="1" applyAlignment="1">
      <alignment horizontal="center" vertical="center"/>
    </xf>
    <xf numFmtId="0" fontId="20" fillId="5" borderId="12" xfId="1" applyFont="1" applyFill="1" applyBorder="1" applyAlignment="1">
      <alignment horizontal="center" vertical="center"/>
    </xf>
    <xf numFmtId="0" fontId="20" fillId="5" borderId="14" xfId="1" applyFont="1" applyFill="1" applyBorder="1" applyAlignment="1">
      <alignment horizontal="center" vertical="center"/>
    </xf>
    <xf numFmtId="0" fontId="26" fillId="0" borderId="58" xfId="0" applyFont="1" applyFill="1" applyBorder="1" applyAlignment="1">
      <alignment horizontal="left" vertical="top" wrapText="1" shrinkToFit="1"/>
    </xf>
    <xf numFmtId="0" fontId="28" fillId="0" borderId="12" xfId="1" applyFont="1" applyFill="1" applyBorder="1" applyAlignment="1">
      <alignment horizontal="left" vertical="top" wrapText="1"/>
    </xf>
    <xf numFmtId="0" fontId="28" fillId="0" borderId="12" xfId="1" applyFont="1" applyFill="1" applyBorder="1" applyAlignment="1">
      <alignment horizontal="center" vertical="top" wrapText="1"/>
    </xf>
    <xf numFmtId="0" fontId="10" fillId="0" borderId="0" xfId="10" applyFont="1" applyFill="1" applyBorder="1" applyAlignment="1">
      <alignment horizontal="left" vertical="center"/>
    </xf>
    <xf numFmtId="0" fontId="14" fillId="0" borderId="115" xfId="0" applyFont="1" applyBorder="1" applyAlignment="1">
      <alignment vertical="center"/>
    </xf>
    <xf numFmtId="0" fontId="14" fillId="0" borderId="115" xfId="0" applyFont="1" applyBorder="1" applyAlignment="1">
      <alignment horizontal="left" vertical="center"/>
    </xf>
    <xf numFmtId="0" fontId="14" fillId="0" borderId="116" xfId="0" applyFont="1" applyBorder="1" applyAlignment="1">
      <alignment horizontal="left" vertical="center"/>
    </xf>
    <xf numFmtId="0" fontId="14" fillId="0" borderId="117" xfId="0" applyFont="1" applyBorder="1" applyAlignment="1">
      <alignment horizontal="left" vertical="center"/>
    </xf>
    <xf numFmtId="0" fontId="116" fillId="0" borderId="12" xfId="0" applyFont="1" applyBorder="1" applyAlignment="1">
      <alignment horizontal="left" vertical="top" wrapText="1" shrinkToFit="1"/>
    </xf>
    <xf numFmtId="0" fontId="16" fillId="4" borderId="12" xfId="6" applyFont="1" applyFill="1" applyBorder="1" applyAlignment="1">
      <alignment horizontal="center" vertical="center" wrapText="1"/>
    </xf>
    <xf numFmtId="0" fontId="28" fillId="0" borderId="108" xfId="0" applyFont="1" applyBorder="1" applyAlignment="1">
      <alignment vertical="top" wrapText="1"/>
    </xf>
    <xf numFmtId="0" fontId="138" fillId="0" borderId="12" xfId="6" applyFont="1" applyFill="1" applyBorder="1" applyAlignment="1">
      <alignment horizontal="left" vertical="center" wrapText="1"/>
    </xf>
    <xf numFmtId="0" fontId="138" fillId="0" borderId="12" xfId="6" quotePrefix="1" applyFont="1" applyFill="1" applyBorder="1" applyAlignment="1">
      <alignment horizontal="left" vertical="center" wrapText="1"/>
    </xf>
    <xf numFmtId="0" fontId="26" fillId="0" borderId="58" xfId="0" applyFont="1" applyBorder="1" applyAlignment="1">
      <alignment vertical="top" wrapText="1"/>
    </xf>
    <xf numFmtId="0" fontId="26" fillId="0" borderId="12" xfId="1" quotePrefix="1" applyNumberFormat="1" applyFont="1" applyFill="1" applyBorder="1" applyAlignment="1">
      <alignment horizontal="center" vertical="center" wrapText="1"/>
    </xf>
    <xf numFmtId="0" fontId="26" fillId="0" borderId="108" xfId="0" applyFont="1" applyBorder="1" applyAlignment="1">
      <alignment vertical="top" wrapText="1"/>
    </xf>
    <xf numFmtId="0" fontId="26" fillId="0" borderId="12" xfId="1" applyNumberFormat="1" applyFont="1" applyFill="1" applyBorder="1" applyAlignment="1">
      <alignment vertical="center" wrapText="1"/>
    </xf>
    <xf numFmtId="0" fontId="26" fillId="0" borderId="109" xfId="0" applyFont="1" applyBorder="1" applyAlignment="1">
      <alignment vertical="top" wrapText="1"/>
    </xf>
    <xf numFmtId="0" fontId="137" fillId="0" borderId="15" xfId="0" applyFont="1" applyFill="1" applyBorder="1" applyAlignment="1">
      <alignment horizontal="left" vertical="top" wrapText="1" shrinkToFit="1"/>
    </xf>
    <xf numFmtId="0" fontId="137" fillId="0" borderId="15" xfId="0" applyFont="1" applyBorder="1" applyAlignment="1">
      <alignment horizontal="left" vertical="top" wrapText="1" shrinkToFit="1"/>
    </xf>
    <xf numFmtId="0" fontId="138" fillId="0" borderId="12" xfId="0" quotePrefix="1" applyFont="1" applyBorder="1" applyAlignment="1">
      <alignment horizontal="left" vertical="top" wrapText="1"/>
    </xf>
    <xf numFmtId="0" fontId="137" fillId="0" borderId="14" xfId="0" applyFont="1" applyFill="1" applyBorder="1" applyAlignment="1">
      <alignment horizontal="left" vertical="top" wrapText="1" shrinkToFit="1"/>
    </xf>
    <xf numFmtId="0" fontId="137" fillId="0" borderId="108" xfId="0" applyFont="1" applyBorder="1" applyAlignment="1">
      <alignment vertical="top" wrapText="1"/>
    </xf>
    <xf numFmtId="0" fontId="137" fillId="0" borderId="58" xfId="0" applyFont="1" applyBorder="1" applyAlignment="1">
      <alignment vertical="top" wrapText="1"/>
    </xf>
    <xf numFmtId="0" fontId="137" fillId="0" borderId="12" xfId="1" quotePrefix="1" applyNumberFormat="1" applyFont="1" applyFill="1" applyBorder="1" applyAlignment="1">
      <alignment horizontal="center" vertical="center" wrapText="1"/>
    </xf>
    <xf numFmtId="0" fontId="137" fillId="0" borderId="12" xfId="1" applyNumberFormat="1" applyFont="1" applyFill="1" applyBorder="1" applyAlignment="1">
      <alignment vertical="center" wrapText="1"/>
    </xf>
    <xf numFmtId="0" fontId="139" fillId="0" borderId="12" xfId="6" applyFont="1" applyFill="1" applyBorder="1"/>
    <xf numFmtId="0" fontId="139" fillId="0" borderId="15" xfId="0" applyFont="1" applyFill="1" applyBorder="1" applyAlignment="1">
      <alignment horizontal="left" vertical="top"/>
    </xf>
    <xf numFmtId="0" fontId="139" fillId="0" borderId="11" xfId="0" applyFont="1" applyFill="1" applyBorder="1" applyAlignment="1">
      <alignment vertical="center" wrapText="1"/>
    </xf>
    <xf numFmtId="0" fontId="139" fillId="0" borderId="12" xfId="6" applyFont="1" applyFill="1" applyBorder="1" applyAlignment="1">
      <alignment horizontal="center" vertical="center"/>
    </xf>
    <xf numFmtId="0" fontId="139" fillId="0" borderId="11" xfId="0" applyFont="1" applyFill="1" applyBorder="1" applyAlignment="1">
      <alignment vertical="top"/>
    </xf>
    <xf numFmtId="0" fontId="139" fillId="0" borderId="12" xfId="0" applyFont="1" applyFill="1" applyBorder="1" applyAlignment="1">
      <alignment horizontal="left" vertical="center" wrapText="1"/>
    </xf>
    <xf numFmtId="0" fontId="139" fillId="0" borderId="12" xfId="7" applyFont="1" applyFill="1" applyBorder="1" applyAlignment="1">
      <alignment vertical="center" wrapText="1"/>
    </xf>
    <xf numFmtId="0" fontId="139" fillId="0" borderId="11" xfId="0" applyFont="1" applyFill="1" applyBorder="1" applyAlignment="1">
      <alignment horizontal="center" vertical="center" wrapText="1"/>
    </xf>
    <xf numFmtId="0" fontId="139" fillId="0" borderId="53" xfId="0" applyFont="1" applyFill="1" applyBorder="1" applyAlignment="1">
      <alignment horizontal="center" vertical="center" wrapText="1"/>
    </xf>
    <xf numFmtId="0" fontId="139" fillId="0" borderId="12" xfId="0" applyFont="1" applyFill="1" applyBorder="1" applyAlignment="1">
      <alignment horizontal="center" vertical="center" wrapText="1"/>
    </xf>
    <xf numFmtId="0" fontId="139" fillId="0" borderId="12" xfId="0" applyFont="1" applyFill="1" applyBorder="1" applyAlignment="1">
      <alignment vertical="top"/>
    </xf>
    <xf numFmtId="0" fontId="139" fillId="0" borderId="12" xfId="6" applyFont="1" applyFill="1" applyBorder="1" applyAlignment="1">
      <alignment horizontal="left" vertical="center" wrapText="1"/>
    </xf>
    <xf numFmtId="0" fontId="139" fillId="0" borderId="12" xfId="6" quotePrefix="1" applyFont="1" applyFill="1" applyBorder="1" applyAlignment="1">
      <alignment horizontal="center" vertical="center" wrapText="1"/>
    </xf>
    <xf numFmtId="0" fontId="139" fillId="0" borderId="20" xfId="6" applyFont="1" applyFill="1" applyBorder="1"/>
    <xf numFmtId="0" fontId="139" fillId="0" borderId="11" xfId="0" applyFont="1" applyFill="1" applyBorder="1" applyAlignment="1">
      <alignment horizontal="left" vertical="top"/>
    </xf>
    <xf numFmtId="0" fontId="139" fillId="0" borderId="12" xfId="0" applyFont="1" applyFill="1" applyBorder="1" applyAlignment="1">
      <alignment horizontal="left" vertical="top"/>
    </xf>
    <xf numFmtId="0" fontId="139" fillId="40" borderId="0" xfId="6" applyFont="1" applyFill="1"/>
    <xf numFmtId="0" fontId="7" fillId="3" borderId="12" xfId="10" applyNumberFormat="1" applyFont="1" applyFill="1" applyBorder="1" applyAlignment="1">
      <alignment horizontal="center" vertical="top" textRotation="255" wrapText="1"/>
    </xf>
    <xf numFmtId="0" fontId="140" fillId="3" borderId="12" xfId="10" applyNumberFormat="1" applyFont="1" applyFill="1" applyBorder="1" applyAlignment="1">
      <alignment horizontal="center" vertical="top" textRotation="255" wrapText="1"/>
    </xf>
    <xf numFmtId="0" fontId="138" fillId="0" borderId="12" xfId="6" applyFont="1" applyFill="1" applyBorder="1" applyAlignment="1">
      <alignment horizontal="center" vertical="top"/>
    </xf>
    <xf numFmtId="0" fontId="138" fillId="0" borderId="12" xfId="6" applyFont="1" applyFill="1" applyBorder="1" applyAlignment="1">
      <alignment horizontal="left" vertical="center"/>
    </xf>
    <xf numFmtId="0" fontId="138" fillId="0" borderId="12" xfId="6" applyFont="1" applyFill="1" applyBorder="1" applyAlignment="1">
      <alignment horizontal="right"/>
    </xf>
    <xf numFmtId="0" fontId="141" fillId="0" borderId="115" xfId="6" applyFont="1" applyFill="1" applyBorder="1" applyAlignment="1">
      <alignment horizontal="center" vertical="center"/>
    </xf>
    <xf numFmtId="0" fontId="17" fillId="0" borderId="0" xfId="3" applyFont="1" applyAlignment="1">
      <alignment horizontal="left" vertical="center"/>
    </xf>
    <xf numFmtId="0" fontId="10" fillId="0" borderId="0" xfId="7634" applyFont="1" applyAlignment="1">
      <alignment vertical="top"/>
    </xf>
    <xf numFmtId="0" fontId="10" fillId="0" borderId="0" xfId="7634" applyFont="1" applyAlignment="1">
      <alignment horizontal="left" vertical="center"/>
    </xf>
    <xf numFmtId="56" fontId="10" fillId="0" borderId="0" xfId="7634" applyNumberFormat="1" applyFont="1"/>
    <xf numFmtId="0" fontId="142" fillId="0" borderId="0" xfId="0" applyFont="1">
      <alignment vertical="center"/>
    </xf>
    <xf numFmtId="0" fontId="138" fillId="0" borderId="12" xfId="0" applyFont="1" applyBorder="1" applyAlignment="1">
      <alignment horizontal="left" vertical="center" wrapText="1"/>
    </xf>
    <xf numFmtId="0" fontId="138" fillId="12" borderId="15" xfId="0" applyFont="1" applyFill="1" applyBorder="1" applyAlignment="1">
      <alignment horizontal="left" vertical="top"/>
    </xf>
    <xf numFmtId="0" fontId="139" fillId="12" borderId="15" xfId="0" applyFont="1" applyFill="1" applyBorder="1" applyAlignment="1">
      <alignment horizontal="left" vertical="top"/>
    </xf>
    <xf numFmtId="0" fontId="139" fillId="0" borderId="11" xfId="0" applyFont="1" applyBorder="1" applyAlignment="1">
      <alignment vertical="center" wrapText="1"/>
    </xf>
    <xf numFmtId="0" fontId="139" fillId="7" borderId="12" xfId="0" applyFont="1" applyFill="1" applyBorder="1" applyAlignment="1">
      <alignment horizontal="left" vertical="center" wrapText="1"/>
    </xf>
    <xf numFmtId="0" fontId="139" fillId="0" borderId="12" xfId="0" applyFont="1" applyBorder="1" applyAlignment="1">
      <alignment horizontal="left" vertical="center" wrapText="1"/>
    </xf>
    <xf numFmtId="0" fontId="139" fillId="0" borderId="12" xfId="7" applyFont="1" applyBorder="1" applyAlignment="1">
      <alignment vertical="center" wrapText="1"/>
    </xf>
    <xf numFmtId="0" fontId="139" fillId="0" borderId="11" xfId="0" applyFont="1" applyBorder="1" applyAlignment="1">
      <alignment horizontal="center" vertical="center" wrapText="1"/>
    </xf>
    <xf numFmtId="0" fontId="139" fillId="0" borderId="53" xfId="0" applyFont="1" applyBorder="1" applyAlignment="1">
      <alignment horizontal="center" vertical="center" wrapText="1"/>
    </xf>
    <xf numFmtId="0" fontId="139" fillId="0" borderId="12" xfId="0" applyFont="1" applyBorder="1" applyAlignment="1">
      <alignment horizontal="center" vertical="center" wrapText="1"/>
    </xf>
    <xf numFmtId="0" fontId="139" fillId="0" borderId="0" xfId="6" applyFont="1"/>
    <xf numFmtId="0" fontId="18" fillId="0" borderId="58" xfId="0" applyFont="1" applyBorder="1" applyAlignment="1">
      <alignment vertical="top"/>
    </xf>
    <xf numFmtId="0" fontId="18" fillId="0" borderId="15" xfId="0" applyFont="1" applyBorder="1" applyAlignment="1">
      <alignment vertical="top"/>
    </xf>
    <xf numFmtId="0" fontId="18" fillId="0" borderId="14" xfId="0" applyFont="1" applyBorder="1" applyAlignment="1">
      <alignment vertical="top"/>
    </xf>
    <xf numFmtId="0" fontId="138" fillId="12" borderId="13" xfId="0" applyFont="1" applyFill="1" applyBorder="1" applyAlignment="1">
      <alignment horizontal="left" vertical="top"/>
    </xf>
    <xf numFmtId="0" fontId="28" fillId="0" borderId="52" xfId="0" applyFont="1" applyBorder="1" applyAlignment="1">
      <alignment horizontal="left" vertical="top" wrapText="1" shrinkToFit="1"/>
    </xf>
    <xf numFmtId="177" fontId="7" fillId="0" borderId="117" xfId="1" applyNumberFormat="1" applyFont="1" applyFill="1" applyBorder="1" applyAlignment="1">
      <alignment vertical="center"/>
    </xf>
    <xf numFmtId="0" fontId="138" fillId="0" borderId="12" xfId="0" applyFont="1" applyBorder="1" applyAlignment="1">
      <alignment horizontal="center" vertical="center" wrapText="1"/>
    </xf>
    <xf numFmtId="0" fontId="138" fillId="7" borderId="12" xfId="0" applyFont="1" applyFill="1" applyBorder="1" applyAlignment="1">
      <alignment horizontal="center" vertical="center" wrapText="1"/>
    </xf>
    <xf numFmtId="0" fontId="28" fillId="0" borderId="109" xfId="0" applyFont="1" applyBorder="1" applyAlignment="1">
      <alignment vertical="top" wrapText="1"/>
    </xf>
    <xf numFmtId="0" fontId="137" fillId="0" borderId="44" xfId="1" applyNumberFormat="1" applyFont="1" applyFill="1" applyBorder="1" applyAlignment="1">
      <alignment horizontal="center" vertical="top" wrapText="1" shrinkToFit="1"/>
    </xf>
    <xf numFmtId="0" fontId="137" fillId="0" borderId="52" xfId="0" applyFont="1" applyBorder="1" applyAlignment="1">
      <alignment horizontal="left" vertical="top" wrapText="1" shrinkToFit="1"/>
    </xf>
    <xf numFmtId="0" fontId="137" fillId="0" borderId="50" xfId="0" applyFont="1" applyBorder="1" applyAlignment="1">
      <alignment horizontal="left" vertical="top" wrapText="1" shrinkToFit="1"/>
    </xf>
    <xf numFmtId="0" fontId="139" fillId="7" borderId="11" xfId="0" applyFont="1" applyFill="1" applyBorder="1" applyAlignment="1">
      <alignment horizontal="center" vertical="center" wrapText="1"/>
    </xf>
    <xf numFmtId="0" fontId="26" fillId="0" borderId="12" xfId="0" applyFont="1" applyBorder="1" applyAlignment="1">
      <alignment vertical="top" wrapText="1"/>
    </xf>
    <xf numFmtId="0" fontId="28" fillId="0" borderId="12" xfId="0" applyFont="1" applyBorder="1" applyAlignment="1">
      <alignment vertical="top" wrapText="1"/>
    </xf>
    <xf numFmtId="0" fontId="139" fillId="0" borderId="11" xfId="0" applyFont="1" applyBorder="1" applyAlignment="1">
      <alignment horizontal="left" vertical="top"/>
    </xf>
    <xf numFmtId="0" fontId="138" fillId="7" borderId="12" xfId="0" applyFont="1" applyFill="1" applyBorder="1" applyAlignment="1">
      <alignment horizontal="left" vertical="center" wrapText="1"/>
    </xf>
    <xf numFmtId="0" fontId="139" fillId="0" borderId="12" xfId="0" applyFont="1" applyBorder="1" applyAlignment="1">
      <alignment horizontal="left" vertical="top" wrapText="1"/>
    </xf>
    <xf numFmtId="0" fontId="28" fillId="0" borderId="44" xfId="1" applyNumberFormat="1" applyFont="1" applyFill="1" applyBorder="1" applyAlignment="1">
      <alignment horizontal="center" vertical="top" wrapText="1" shrinkToFit="1"/>
    </xf>
    <xf numFmtId="0" fontId="28" fillId="0" borderId="50" xfId="0" applyFont="1" applyBorder="1" applyAlignment="1">
      <alignment horizontal="left" vertical="top" wrapText="1" shrinkToFit="1"/>
    </xf>
    <xf numFmtId="0" fontId="28" fillId="0" borderId="39" xfId="1" applyFont="1" applyFill="1" applyBorder="1" applyAlignment="1">
      <alignment horizontal="center" vertical="top"/>
    </xf>
    <xf numFmtId="0" fontId="28" fillId="0" borderId="40" xfId="1" applyFont="1" applyFill="1" applyBorder="1" applyAlignment="1">
      <alignment horizontal="left" vertical="top"/>
    </xf>
    <xf numFmtId="0" fontId="28" fillId="0" borderId="12" xfId="0" applyFont="1" applyBorder="1" applyAlignment="1">
      <alignment horizontal="left" vertical="top" wrapText="1" shrinkToFit="1"/>
    </xf>
    <xf numFmtId="0" fontId="18" fillId="7" borderId="12" xfId="0" quotePrefix="1" applyFont="1" applyFill="1" applyBorder="1" applyAlignment="1">
      <alignment horizontal="left" vertical="center" wrapText="1"/>
    </xf>
    <xf numFmtId="0" fontId="138" fillId="0" borderId="11" xfId="0" applyFont="1" applyBorder="1" applyAlignment="1">
      <alignment horizontal="left" vertical="top"/>
    </xf>
    <xf numFmtId="0" fontId="138" fillId="0" borderId="12" xfId="7" applyFont="1" applyBorder="1" applyAlignment="1">
      <alignment vertical="center" wrapText="1"/>
    </xf>
    <xf numFmtId="0" fontId="138" fillId="0" borderId="11" xfId="0" applyFont="1" applyBorder="1" applyAlignment="1">
      <alignment horizontal="center" vertical="center" wrapText="1"/>
    </xf>
    <xf numFmtId="0" fontId="138" fillId="12" borderId="58" xfId="0" applyFont="1" applyFill="1" applyBorder="1" applyAlignment="1">
      <alignment horizontal="left" vertical="top"/>
    </xf>
    <xf numFmtId="0" fontId="138" fillId="0" borderId="11" xfId="0" applyFont="1" applyBorder="1" applyAlignment="1">
      <alignment vertical="top"/>
    </xf>
    <xf numFmtId="0" fontId="138" fillId="0" borderId="53" xfId="0" applyFont="1" applyBorder="1" applyAlignment="1">
      <alignment horizontal="center" vertical="center" wrapText="1"/>
    </xf>
    <xf numFmtId="0" fontId="138" fillId="0" borderId="12" xfId="0" applyFont="1" applyBorder="1" applyAlignment="1">
      <alignment horizontal="left" vertical="top" wrapText="1"/>
    </xf>
    <xf numFmtId="0" fontId="139" fillId="0" borderId="12" xfId="6" applyFont="1" applyBorder="1"/>
    <xf numFmtId="0" fontId="139" fillId="0" borderId="11" xfId="0" applyFont="1" applyBorder="1" applyAlignment="1">
      <alignment vertical="top"/>
    </xf>
    <xf numFmtId="0" fontId="139" fillId="0" borderId="12" xfId="0" applyFont="1" applyBorder="1" applyAlignment="1">
      <alignment vertical="top"/>
    </xf>
    <xf numFmtId="0" fontId="139" fillId="0" borderId="12" xfId="6" quotePrefix="1" applyFont="1" applyFill="1" applyBorder="1" applyAlignment="1">
      <alignment horizontal="left" vertical="center" wrapText="1"/>
    </xf>
    <xf numFmtId="0" fontId="139" fillId="0" borderId="12" xfId="6" applyFont="1" applyFill="1" applyBorder="1" applyAlignment="1">
      <alignment horizontal="center" vertical="center" wrapText="1"/>
    </xf>
    <xf numFmtId="0" fontId="139" fillId="0" borderId="12" xfId="0" applyFont="1" applyBorder="1" applyAlignment="1">
      <alignment horizontal="left" vertical="top"/>
    </xf>
    <xf numFmtId="0" fontId="28" fillId="0" borderId="0" xfId="1" applyFont="1" applyBorder="1" applyAlignment="1">
      <alignment vertical="center"/>
    </xf>
    <xf numFmtId="0" fontId="26" fillId="0" borderId="12" xfId="1" applyNumberFormat="1" applyFont="1" applyFill="1" applyBorder="1" applyAlignment="1">
      <alignment horizontal="left" vertical="top" wrapText="1"/>
    </xf>
    <xf numFmtId="0" fontId="28" fillId="0" borderId="12" xfId="1" applyNumberFormat="1" applyFont="1" applyFill="1" applyBorder="1" applyAlignment="1">
      <alignment horizontal="left" vertical="top" wrapText="1"/>
    </xf>
    <xf numFmtId="0" fontId="138" fillId="0" borderId="12" xfId="6" quotePrefix="1" applyFont="1" applyFill="1" applyBorder="1" applyAlignment="1">
      <alignment horizontal="left" vertical="top" wrapText="1"/>
    </xf>
    <xf numFmtId="0" fontId="143" fillId="0" borderId="115" xfId="6" applyFont="1" applyFill="1" applyBorder="1" applyAlignment="1">
      <alignment horizontal="center" vertical="center"/>
    </xf>
    <xf numFmtId="0" fontId="138" fillId="0" borderId="12" xfId="6" applyFont="1" applyFill="1" applyBorder="1" applyAlignment="1">
      <alignment horizontal="center" vertical="center"/>
    </xf>
    <xf numFmtId="0" fontId="138" fillId="0" borderId="12" xfId="6" applyFont="1" applyBorder="1"/>
    <xf numFmtId="0" fontId="138" fillId="0" borderId="11" xfId="0" applyFont="1" applyBorder="1" applyAlignment="1">
      <alignment vertical="center" wrapText="1"/>
    </xf>
    <xf numFmtId="0" fontId="10" fillId="41" borderId="115" xfId="10" applyFont="1" applyFill="1" applyBorder="1" applyAlignment="1">
      <alignment horizontal="left" vertical="center"/>
    </xf>
    <xf numFmtId="0" fontId="10" fillId="41" borderId="116" xfId="10" applyFont="1" applyFill="1" applyBorder="1" applyAlignment="1">
      <alignment horizontal="left" vertical="center"/>
    </xf>
    <xf numFmtId="0" fontId="10" fillId="41" borderId="117" xfId="10" applyFont="1" applyFill="1" applyBorder="1" applyAlignment="1">
      <alignment horizontal="left" vertical="center"/>
    </xf>
    <xf numFmtId="0" fontId="28" fillId="0" borderId="12" xfId="1" applyFont="1" applyFill="1" applyBorder="1" applyAlignment="1">
      <alignment horizontal="center" vertical="top"/>
    </xf>
    <xf numFmtId="0" fontId="28" fillId="0" borderId="12" xfId="1" applyFont="1" applyFill="1" applyBorder="1" applyAlignment="1">
      <alignment horizontal="left" vertical="top"/>
    </xf>
    <xf numFmtId="0" fontId="28" fillId="0" borderId="12" xfId="0" applyFont="1" applyFill="1" applyBorder="1" applyAlignment="1">
      <alignment horizontal="left" vertical="top" wrapText="1" shrinkToFit="1"/>
    </xf>
    <xf numFmtId="0" fontId="10" fillId="7" borderId="115" xfId="10" applyFont="1" applyFill="1" applyBorder="1" applyAlignment="1">
      <alignment vertical="center"/>
    </xf>
    <xf numFmtId="0" fontId="14" fillId="7" borderId="115" xfId="10" applyFont="1" applyFill="1" applyBorder="1" applyAlignment="1">
      <alignment vertical="center"/>
    </xf>
    <xf numFmtId="0" fontId="14" fillId="7" borderId="108" xfId="10" applyFont="1" applyFill="1" applyBorder="1"/>
    <xf numFmtId="0" fontId="14" fillId="7" borderId="109" xfId="10" applyFont="1" applyFill="1" applyBorder="1" applyAlignment="1">
      <alignment vertical="center"/>
    </xf>
    <xf numFmtId="0" fontId="14" fillId="7" borderId="108" xfId="10" applyFont="1" applyFill="1" applyBorder="1" applyAlignment="1">
      <alignment vertical="center"/>
    </xf>
    <xf numFmtId="0" fontId="14" fillId="7" borderId="110" xfId="10" applyFont="1" applyFill="1" applyBorder="1" applyAlignment="1">
      <alignment vertical="center"/>
    </xf>
    <xf numFmtId="0" fontId="14" fillId="41" borderId="108" xfId="10" applyFont="1" applyFill="1" applyBorder="1"/>
    <xf numFmtId="0" fontId="14" fillId="41" borderId="109" xfId="10" applyFont="1" applyFill="1" applyBorder="1"/>
    <xf numFmtId="0" fontId="14" fillId="41" borderId="109" xfId="10" applyFont="1" applyFill="1" applyBorder="1" applyAlignment="1">
      <alignment vertical="center"/>
    </xf>
    <xf numFmtId="0" fontId="14" fillId="41" borderId="108" xfId="10" applyFont="1" applyFill="1" applyBorder="1" applyAlignment="1">
      <alignment vertical="center"/>
    </xf>
    <xf numFmtId="0" fontId="14" fillId="41" borderId="110" xfId="10" applyFont="1" applyFill="1" applyBorder="1" applyAlignment="1">
      <alignment vertical="center"/>
    </xf>
    <xf numFmtId="0" fontId="14" fillId="7" borderId="111" xfId="10" applyFont="1" applyFill="1" applyBorder="1" applyAlignment="1">
      <alignment horizontal="left" vertical="center"/>
    </xf>
    <xf numFmtId="0" fontId="14" fillId="7" borderId="7" xfId="10" applyFont="1" applyFill="1" applyBorder="1" applyAlignment="1">
      <alignment horizontal="left" vertical="center"/>
    </xf>
    <xf numFmtId="0" fontId="14" fillId="0" borderId="0" xfId="1" applyFont="1" applyAlignment="1">
      <alignment vertical="center"/>
    </xf>
    <xf numFmtId="0" fontId="26" fillId="0" borderId="0" xfId="1" applyFont="1" applyAlignment="1">
      <alignment vertical="center"/>
    </xf>
    <xf numFmtId="0" fontId="14" fillId="7" borderId="115" xfId="10" applyFont="1" applyFill="1" applyBorder="1"/>
    <xf numFmtId="0" fontId="14" fillId="7" borderId="115" xfId="10" quotePrefix="1" applyFont="1" applyFill="1" applyBorder="1" applyAlignment="1">
      <alignment horizontal="left" vertical="center"/>
    </xf>
    <xf numFmtId="0" fontId="141" fillId="0" borderId="109" xfId="0" applyFont="1" applyBorder="1" applyAlignment="1">
      <alignment horizontal="left" vertical="center"/>
    </xf>
    <xf numFmtId="0" fontId="141" fillId="0" borderId="108" xfId="0" applyFont="1" applyBorder="1" applyAlignment="1">
      <alignment horizontal="left" vertical="center"/>
    </xf>
    <xf numFmtId="0" fontId="141" fillId="0" borderId="110" xfId="0" applyFont="1" applyBorder="1" applyAlignment="1">
      <alignment horizontal="left" vertical="center"/>
    </xf>
    <xf numFmtId="0" fontId="14" fillId="0" borderId="111" xfId="0" applyFont="1" applyBorder="1" applyAlignment="1">
      <alignment horizontal="left" vertical="center"/>
    </xf>
    <xf numFmtId="0" fontId="141" fillId="0" borderId="116" xfId="0" applyFont="1" applyBorder="1" applyAlignment="1">
      <alignment horizontal="left" vertical="center"/>
    </xf>
    <xf numFmtId="0" fontId="141" fillId="0" borderId="57" xfId="0" applyFont="1" applyBorder="1" applyAlignment="1">
      <alignment horizontal="left" vertical="center"/>
    </xf>
    <xf numFmtId="0" fontId="141" fillId="0" borderId="8" xfId="0" applyFont="1" applyBorder="1" applyAlignment="1">
      <alignment horizontal="left" vertical="center"/>
    </xf>
    <xf numFmtId="177" fontId="9" fillId="7" borderId="12" xfId="10" applyNumberFormat="1" applyFont="1" applyFill="1" applyBorder="1" applyAlignment="1">
      <alignment horizontal="center" vertical="center"/>
    </xf>
    <xf numFmtId="0" fontId="9" fillId="7" borderId="12" xfId="10" applyFont="1" applyFill="1" applyBorder="1" applyAlignment="1">
      <alignment horizontal="center" vertical="center"/>
    </xf>
    <xf numFmtId="0" fontId="9" fillId="7" borderId="108" xfId="10" applyFont="1" applyFill="1" applyBorder="1" applyAlignment="1">
      <alignment horizontal="center" vertical="top"/>
    </xf>
    <xf numFmtId="0" fontId="9" fillId="7" borderId="109" xfId="10" applyFont="1" applyFill="1" applyBorder="1" applyAlignment="1">
      <alignment horizontal="center" vertical="top"/>
    </xf>
    <xf numFmtId="0" fontId="9" fillId="7" borderId="110" xfId="10" applyFont="1" applyFill="1" applyBorder="1" applyAlignment="1">
      <alignment horizontal="center" vertical="top"/>
    </xf>
    <xf numFmtId="0" fontId="16" fillId="13" borderId="0" xfId="0" applyFont="1" applyFill="1" applyAlignment="1">
      <alignment horizontal="center" vertical="center"/>
    </xf>
    <xf numFmtId="0" fontId="14" fillId="13" borderId="0" xfId="0" applyFont="1" applyFill="1" applyAlignment="1">
      <alignment horizontal="center" vertical="center"/>
    </xf>
    <xf numFmtId="0" fontId="14" fillId="13" borderId="6" xfId="0" applyFont="1" applyFill="1" applyBorder="1" applyAlignment="1">
      <alignment horizontal="center" vertical="center"/>
    </xf>
    <xf numFmtId="0" fontId="9" fillId="8" borderId="12" xfId="10" applyFont="1" applyFill="1" applyBorder="1" applyAlignment="1">
      <alignment horizontal="center"/>
    </xf>
    <xf numFmtId="0" fontId="14" fillId="0" borderId="12" xfId="0" applyFont="1" applyBorder="1" applyAlignment="1">
      <alignment vertical="center" wrapText="1"/>
    </xf>
    <xf numFmtId="177" fontId="9" fillId="7" borderId="108" xfId="10" applyNumberFormat="1" applyFont="1" applyFill="1" applyBorder="1" applyAlignment="1">
      <alignment horizontal="center" vertical="top"/>
    </xf>
    <xf numFmtId="177" fontId="9" fillId="7" borderId="109" xfId="10" applyNumberFormat="1" applyFont="1" applyFill="1" applyBorder="1" applyAlignment="1">
      <alignment horizontal="center" vertical="top"/>
    </xf>
    <xf numFmtId="177" fontId="9" fillId="7" borderId="110" xfId="10" applyNumberFormat="1" applyFont="1" applyFill="1" applyBorder="1" applyAlignment="1">
      <alignment horizontal="center" vertical="top"/>
    </xf>
    <xf numFmtId="0" fontId="9" fillId="0" borderId="108" xfId="10" applyFont="1" applyBorder="1" applyAlignment="1">
      <alignment horizontal="left" vertical="top" wrapText="1"/>
    </xf>
    <xf numFmtId="0" fontId="9" fillId="0" borderId="109" xfId="10" applyFont="1" applyBorder="1" applyAlignment="1">
      <alignment horizontal="left" vertical="top" wrapText="1"/>
    </xf>
    <xf numFmtId="0" fontId="9" fillId="0" borderId="110" xfId="10" applyFont="1" applyBorder="1" applyAlignment="1">
      <alignment horizontal="left" vertical="top" wrapText="1"/>
    </xf>
    <xf numFmtId="0" fontId="9" fillId="0" borderId="108" xfId="10" applyFont="1" applyBorder="1" applyAlignment="1">
      <alignment horizontal="left" vertical="top"/>
    </xf>
    <xf numFmtId="0" fontId="9" fillId="0" borderId="109" xfId="10" applyFont="1" applyBorder="1" applyAlignment="1">
      <alignment horizontal="left" vertical="top"/>
    </xf>
    <xf numFmtId="0" fontId="9" fillId="0" borderId="110" xfId="10" applyFont="1" applyBorder="1" applyAlignment="1">
      <alignment horizontal="left" vertical="top"/>
    </xf>
    <xf numFmtId="0" fontId="14" fillId="0" borderId="108" xfId="0" applyFont="1" applyBorder="1" applyAlignment="1">
      <alignment vertical="center" wrapText="1"/>
    </xf>
    <xf numFmtId="0" fontId="14" fillId="0" borderId="109" xfId="0" applyFont="1" applyBorder="1" applyAlignment="1">
      <alignment vertical="center" wrapText="1"/>
    </xf>
    <xf numFmtId="0" fontId="14" fillId="0" borderId="110" xfId="0" applyFont="1" applyBorder="1" applyAlignment="1">
      <alignment vertical="center" wrapText="1"/>
    </xf>
    <xf numFmtId="0" fontId="14" fillId="0" borderId="108" xfId="0" applyFont="1" applyBorder="1" applyAlignment="1">
      <alignment horizontal="left" vertical="center" wrapText="1"/>
    </xf>
    <xf numFmtId="0" fontId="14" fillId="0" borderId="109" xfId="0" applyFont="1" applyBorder="1" applyAlignment="1">
      <alignment horizontal="left" vertical="center" wrapText="1"/>
    </xf>
    <xf numFmtId="0" fontId="14" fillId="0" borderId="110" xfId="0" applyFont="1" applyBorder="1" applyAlignment="1">
      <alignment horizontal="left" vertical="center" wrapText="1"/>
    </xf>
    <xf numFmtId="0" fontId="14" fillId="0" borderId="108" xfId="0" quotePrefix="1" applyFont="1" applyBorder="1" applyAlignment="1">
      <alignment vertical="center" wrapText="1"/>
    </xf>
    <xf numFmtId="0" fontId="18" fillId="0" borderId="12" xfId="0" applyFont="1" applyBorder="1">
      <alignment vertical="center"/>
    </xf>
    <xf numFmtId="49" fontId="8" fillId="7" borderId="12" xfId="10" applyNumberFormat="1" applyFont="1" applyFill="1" applyBorder="1" applyAlignment="1">
      <alignment horizontal="center" vertical="center"/>
    </xf>
    <xf numFmtId="49" fontId="8" fillId="7" borderId="111" xfId="10" applyNumberFormat="1" applyFont="1" applyFill="1" applyBorder="1" applyAlignment="1">
      <alignment horizontal="center" vertical="center" wrapText="1"/>
    </xf>
    <xf numFmtId="49" fontId="8" fillId="7" borderId="57" xfId="10" applyNumberFormat="1" applyFont="1" applyFill="1" applyBorder="1" applyAlignment="1">
      <alignment horizontal="center" vertical="center" wrapText="1"/>
    </xf>
    <xf numFmtId="49" fontId="8" fillId="7" borderId="107" xfId="10" applyNumberFormat="1" applyFont="1" applyFill="1" applyBorder="1" applyAlignment="1">
      <alignment horizontal="center" vertical="center" wrapText="1"/>
    </xf>
    <xf numFmtId="49" fontId="8" fillId="7" borderId="7" xfId="10" applyNumberFormat="1" applyFont="1" applyFill="1" applyBorder="1" applyAlignment="1">
      <alignment horizontal="center" vertical="center" wrapText="1"/>
    </xf>
    <xf numFmtId="49" fontId="8" fillId="7" borderId="0" xfId="10" applyNumberFormat="1" applyFont="1" applyFill="1" applyBorder="1" applyAlignment="1">
      <alignment horizontal="center" vertical="center" wrapText="1"/>
    </xf>
    <xf numFmtId="49" fontId="8" fillId="7" borderId="6" xfId="10" applyNumberFormat="1" applyFont="1" applyFill="1" applyBorder="1" applyAlignment="1">
      <alignment horizontal="center" vertical="center" wrapText="1"/>
    </xf>
    <xf numFmtId="49" fontId="8" fillId="7" borderId="10" xfId="10" applyNumberFormat="1" applyFont="1" applyFill="1" applyBorder="1" applyAlignment="1">
      <alignment horizontal="center" vertical="center" wrapText="1"/>
    </xf>
    <xf numFmtId="49" fontId="8" fillId="7" borderId="8" xfId="10" applyNumberFormat="1" applyFont="1" applyFill="1" applyBorder="1" applyAlignment="1">
      <alignment horizontal="center" vertical="center" wrapText="1"/>
    </xf>
    <xf numFmtId="49" fontId="8" fillId="7" borderId="9" xfId="10" applyNumberFormat="1" applyFont="1" applyFill="1" applyBorder="1" applyAlignment="1">
      <alignment horizontal="center" vertical="center" wrapText="1"/>
    </xf>
    <xf numFmtId="0" fontId="9" fillId="0" borderId="12" xfId="0" applyFont="1" applyBorder="1" applyAlignment="1">
      <alignment horizontal="center" vertical="center"/>
    </xf>
    <xf numFmtId="0" fontId="9" fillId="0" borderId="11" xfId="1" applyFont="1" applyBorder="1" applyAlignment="1">
      <alignment horizontal="center" vertical="center"/>
    </xf>
    <xf numFmtId="0" fontId="9" fillId="0" borderId="4" xfId="1" applyFont="1" applyBorder="1" applyAlignment="1">
      <alignment horizontal="center" vertical="center"/>
    </xf>
    <xf numFmtId="0" fontId="9" fillId="0" borderId="5" xfId="1" applyFont="1" applyBorder="1" applyAlignment="1">
      <alignment horizontal="center" vertical="center"/>
    </xf>
    <xf numFmtId="0" fontId="18" fillId="0" borderId="11" xfId="0" applyFont="1" applyBorder="1" applyAlignment="1">
      <alignment horizontal="center" vertical="center"/>
    </xf>
    <xf numFmtId="0" fontId="18" fillId="0" borderId="4" xfId="0" applyFont="1" applyBorder="1" applyAlignment="1">
      <alignment horizontal="center" vertical="center"/>
    </xf>
    <xf numFmtId="0" fontId="18" fillId="0" borderId="5" xfId="0" applyFont="1" applyBorder="1" applyAlignment="1">
      <alignment horizontal="center" vertical="center"/>
    </xf>
    <xf numFmtId="0" fontId="9" fillId="0" borderId="12" xfId="10" applyFont="1" applyFill="1" applyBorder="1" applyAlignment="1">
      <alignment vertical="top"/>
    </xf>
    <xf numFmtId="0" fontId="144" fillId="0" borderId="12" xfId="0" applyFont="1" applyBorder="1" applyAlignment="1">
      <alignment horizontal="center" vertical="center"/>
    </xf>
    <xf numFmtId="0" fontId="117" fillId="5" borderId="12" xfId="0" applyFont="1" applyFill="1" applyBorder="1" applyAlignment="1">
      <alignment horizontal="center" vertical="center"/>
    </xf>
    <xf numFmtId="0" fontId="117" fillId="5" borderId="12" xfId="3" applyFont="1" applyFill="1" applyBorder="1" applyAlignment="1">
      <alignment horizontal="center" vertical="center"/>
    </xf>
    <xf numFmtId="0" fontId="8" fillId="0" borderId="12" xfId="1" applyFont="1" applyBorder="1" applyAlignment="1">
      <alignment horizontal="center" vertical="center"/>
    </xf>
    <xf numFmtId="0" fontId="8" fillId="0" borderId="3" xfId="1" applyFont="1" applyBorder="1" applyAlignment="1">
      <alignment horizontal="center" vertical="center"/>
    </xf>
    <xf numFmtId="0" fontId="8" fillId="0" borderId="1" xfId="1" applyFont="1" applyBorder="1" applyAlignment="1">
      <alignment horizontal="center" vertical="center"/>
    </xf>
    <xf numFmtId="0" fontId="8" fillId="0" borderId="2" xfId="1" applyFont="1" applyBorder="1" applyAlignment="1">
      <alignment horizontal="center" vertical="center"/>
    </xf>
    <xf numFmtId="0" fontId="8" fillId="0" borderId="7" xfId="1" applyFont="1" applyBorder="1" applyAlignment="1">
      <alignment horizontal="center" vertical="center"/>
    </xf>
    <xf numFmtId="0" fontId="8" fillId="0" borderId="0" xfId="1" applyFont="1" applyBorder="1" applyAlignment="1">
      <alignment horizontal="center" vertical="center"/>
    </xf>
    <xf numFmtId="0" fontId="8" fillId="0" borderId="6" xfId="1" applyFont="1" applyBorder="1" applyAlignment="1">
      <alignment horizontal="center" vertical="center"/>
    </xf>
    <xf numFmtId="0" fontId="8" fillId="0" borderId="10" xfId="1" applyFont="1" applyBorder="1" applyAlignment="1">
      <alignment horizontal="center" vertical="center"/>
    </xf>
    <xf numFmtId="0" fontId="8" fillId="0" borderId="8" xfId="1" applyFont="1" applyBorder="1" applyAlignment="1">
      <alignment horizontal="center" vertical="center"/>
    </xf>
    <xf numFmtId="0" fontId="8" fillId="0" borderId="9" xfId="1" applyFont="1" applyBorder="1" applyAlignment="1">
      <alignment horizontal="center" vertical="center"/>
    </xf>
    <xf numFmtId="0" fontId="117" fillId="5" borderId="12" xfId="10" applyFont="1" applyFill="1" applyBorder="1" applyAlignment="1">
      <alignment vertical="top"/>
    </xf>
    <xf numFmtId="0" fontId="117" fillId="5" borderId="12" xfId="10" applyFont="1" applyFill="1" applyBorder="1" applyAlignment="1">
      <alignment horizontal="center" vertical="top"/>
    </xf>
    <xf numFmtId="177" fontId="18" fillId="0" borderId="11" xfId="0" applyNumberFormat="1" applyFont="1" applyBorder="1" applyAlignment="1">
      <alignment horizontal="center" vertical="center"/>
    </xf>
    <xf numFmtId="177" fontId="18" fillId="0" borderId="4" xfId="0" applyNumberFormat="1" applyFont="1" applyBorder="1" applyAlignment="1">
      <alignment horizontal="center" vertical="center"/>
    </xf>
    <xf numFmtId="177" fontId="18" fillId="0" borderId="5" xfId="0" applyNumberFormat="1" applyFont="1" applyBorder="1" applyAlignment="1">
      <alignment horizontal="center" vertical="center"/>
    </xf>
    <xf numFmtId="177" fontId="18" fillId="0" borderId="108" xfId="0" applyNumberFormat="1" applyFont="1" applyBorder="1" applyAlignment="1">
      <alignment horizontal="center" vertical="center"/>
    </xf>
    <xf numFmtId="177" fontId="18" fillId="0" borderId="109" xfId="0" applyNumberFormat="1" applyFont="1" applyBorder="1" applyAlignment="1">
      <alignment horizontal="center" vertical="center"/>
    </xf>
    <xf numFmtId="177" fontId="18" fillId="0" borderId="110" xfId="0" applyNumberFormat="1" applyFont="1" applyBorder="1" applyAlignment="1">
      <alignment horizontal="center" vertical="center"/>
    </xf>
    <xf numFmtId="49" fontId="8" fillId="0" borderId="12" xfId="1" applyNumberFormat="1" applyFont="1" applyBorder="1" applyAlignment="1">
      <alignment horizontal="center" vertical="center" wrapText="1"/>
    </xf>
    <xf numFmtId="0" fontId="8" fillId="0" borderId="111" xfId="1" applyFont="1" applyBorder="1" applyAlignment="1">
      <alignment horizontal="center" vertical="center"/>
    </xf>
    <xf numFmtId="0" fontId="8" fillId="0" borderId="57" xfId="1" applyFont="1" applyBorder="1" applyAlignment="1">
      <alignment horizontal="center" vertical="center"/>
    </xf>
    <xf numFmtId="0" fontId="8" fillId="0" borderId="107" xfId="1" applyFont="1" applyBorder="1" applyAlignment="1">
      <alignment horizontal="center" vertical="center"/>
    </xf>
    <xf numFmtId="0" fontId="8" fillId="0" borderId="0" xfId="1" applyFont="1" applyAlignment="1">
      <alignment horizontal="center" vertical="center"/>
    </xf>
    <xf numFmtId="0" fontId="9" fillId="0" borderId="115" xfId="1" applyFont="1" applyBorder="1" applyAlignment="1">
      <alignment horizontal="center" vertical="center"/>
    </xf>
    <xf numFmtId="0" fontId="9" fillId="0" borderId="116" xfId="1" applyFont="1" applyBorder="1" applyAlignment="1">
      <alignment horizontal="center" vertical="center"/>
    </xf>
    <xf numFmtId="0" fontId="9" fillId="0" borderId="117" xfId="1" applyFont="1" applyBorder="1" applyAlignment="1">
      <alignment horizontal="center" vertical="center"/>
    </xf>
    <xf numFmtId="0" fontId="18" fillId="0" borderId="115" xfId="0" applyFont="1" applyBorder="1" applyAlignment="1">
      <alignment horizontal="center" vertical="center"/>
    </xf>
    <xf numFmtId="0" fontId="18" fillId="0" borderId="116" xfId="0" applyFont="1" applyBorder="1" applyAlignment="1">
      <alignment horizontal="center" vertical="center"/>
    </xf>
    <xf numFmtId="0" fontId="18" fillId="0" borderId="117" xfId="0" applyFont="1" applyBorder="1" applyAlignment="1">
      <alignment horizontal="center" vertical="center"/>
    </xf>
    <xf numFmtId="14" fontId="9" fillId="0" borderId="108" xfId="1" applyNumberFormat="1" applyFont="1" applyBorder="1" applyAlignment="1">
      <alignment horizontal="center" vertical="center"/>
    </xf>
    <xf numFmtId="0" fontId="9" fillId="0" borderId="109" xfId="1" applyFont="1" applyBorder="1" applyAlignment="1">
      <alignment horizontal="center" vertical="center"/>
    </xf>
    <xf numFmtId="0" fontId="9" fillId="0" borderId="110" xfId="1" applyFont="1" applyBorder="1" applyAlignment="1">
      <alignment horizontal="center" vertical="center"/>
    </xf>
    <xf numFmtId="0" fontId="9" fillId="0" borderId="108" xfId="1" applyFont="1" applyBorder="1" applyAlignment="1">
      <alignment horizontal="center" vertical="center"/>
    </xf>
    <xf numFmtId="0" fontId="138" fillId="4" borderId="111" xfId="0" applyFont="1" applyFill="1" applyBorder="1" applyAlignment="1">
      <alignment horizontal="center" vertical="top" textRotation="255"/>
    </xf>
    <xf numFmtId="0" fontId="138" fillId="4" borderId="57" xfId="0" applyFont="1" applyFill="1" applyBorder="1" applyAlignment="1">
      <alignment horizontal="center" vertical="top" textRotation="255"/>
    </xf>
    <xf numFmtId="0" fontId="138" fillId="4" borderId="107" xfId="0" applyFont="1" applyFill="1" applyBorder="1" applyAlignment="1">
      <alignment horizontal="center" vertical="top" textRotation="255"/>
    </xf>
    <xf numFmtId="0" fontId="138" fillId="4" borderId="7" xfId="0" applyFont="1" applyFill="1" applyBorder="1" applyAlignment="1">
      <alignment horizontal="center" vertical="top" textRotation="255"/>
    </xf>
    <xf numFmtId="0" fontId="138" fillId="4" borderId="0" xfId="0" applyFont="1" applyFill="1" applyBorder="1" applyAlignment="1">
      <alignment horizontal="center" vertical="top" textRotation="255"/>
    </xf>
    <xf numFmtId="0" fontId="138" fillId="4" borderId="6" xfId="0" applyFont="1" applyFill="1" applyBorder="1" applyAlignment="1">
      <alignment horizontal="center" vertical="top" textRotation="255"/>
    </xf>
    <xf numFmtId="0" fontId="138" fillId="4" borderId="10" xfId="0" applyFont="1" applyFill="1" applyBorder="1" applyAlignment="1">
      <alignment horizontal="center" vertical="top" textRotation="255"/>
    </xf>
    <xf numFmtId="0" fontId="138" fillId="4" borderId="8" xfId="0" applyFont="1" applyFill="1" applyBorder="1" applyAlignment="1">
      <alignment horizontal="center" vertical="top" textRotation="255"/>
    </xf>
    <xf numFmtId="0" fontId="138" fillId="4" borderId="9" xfId="0" applyFont="1" applyFill="1" applyBorder="1" applyAlignment="1">
      <alignment horizontal="center" vertical="top" textRotation="255"/>
    </xf>
    <xf numFmtId="0" fontId="9" fillId="0" borderId="108" xfId="0" applyFont="1" applyBorder="1" applyAlignment="1">
      <alignment horizontal="center" vertical="center"/>
    </xf>
    <xf numFmtId="0" fontId="9" fillId="0" borderId="109" xfId="0" applyFont="1" applyBorder="1" applyAlignment="1">
      <alignment horizontal="center" vertical="center"/>
    </xf>
    <xf numFmtId="0" fontId="9" fillId="0" borderId="110" xfId="0" applyFont="1" applyBorder="1" applyAlignment="1">
      <alignment horizontal="center" vertical="center"/>
    </xf>
    <xf numFmtId="0" fontId="9" fillId="4" borderId="115" xfId="0" applyFont="1" applyFill="1" applyBorder="1" applyAlignment="1">
      <alignment horizontal="center" vertical="center"/>
    </xf>
    <xf numFmtId="0" fontId="9" fillId="4" borderId="116" xfId="0" applyFont="1" applyFill="1" applyBorder="1" applyAlignment="1">
      <alignment horizontal="center" vertical="center"/>
    </xf>
    <xf numFmtId="0" fontId="9" fillId="4" borderId="117" xfId="0" applyFont="1" applyFill="1" applyBorder="1" applyAlignment="1">
      <alignment horizontal="center" vertical="center"/>
    </xf>
    <xf numFmtId="0" fontId="9" fillId="4" borderId="12" xfId="0" applyFont="1" applyFill="1" applyBorder="1" applyAlignment="1">
      <alignment horizontal="center" vertical="center"/>
    </xf>
    <xf numFmtId="0" fontId="18" fillId="0" borderId="54" xfId="0" applyFont="1" applyBorder="1" applyAlignment="1">
      <alignment horizontal="center" vertical="center"/>
    </xf>
    <xf numFmtId="0" fontId="18" fillId="0" borderId="97" xfId="0" applyFont="1" applyBorder="1" applyAlignment="1">
      <alignment horizontal="center" vertical="center"/>
    </xf>
    <xf numFmtId="0" fontId="18" fillId="0" borderId="56" xfId="0" applyFont="1" applyBorder="1" applyAlignment="1">
      <alignment horizontal="center" vertical="center"/>
    </xf>
    <xf numFmtId="0" fontId="9" fillId="0" borderId="54" xfId="1" applyFont="1" applyBorder="1" applyAlignment="1">
      <alignment horizontal="center" vertical="center"/>
    </xf>
    <xf numFmtId="0" fontId="9" fillId="0" borderId="97" xfId="1" applyFont="1" applyBorder="1" applyAlignment="1">
      <alignment horizontal="center" vertical="center"/>
    </xf>
    <xf numFmtId="0" fontId="9" fillId="0" borderId="56" xfId="1" applyFont="1" applyBorder="1" applyAlignment="1">
      <alignment horizontal="center" vertical="center"/>
    </xf>
    <xf numFmtId="0" fontId="9" fillId="4" borderId="111" xfId="0" applyFont="1" applyFill="1" applyBorder="1" applyAlignment="1">
      <alignment horizontal="center" vertical="top" textRotation="255" wrapText="1"/>
    </xf>
    <xf numFmtId="0" fontId="9" fillId="4" borderId="57" xfId="0" applyFont="1" applyFill="1" applyBorder="1" applyAlignment="1">
      <alignment horizontal="center" vertical="top" textRotation="255" wrapText="1"/>
    </xf>
    <xf numFmtId="0" fontId="9" fillId="4" borderId="107" xfId="0" applyFont="1" applyFill="1" applyBorder="1" applyAlignment="1">
      <alignment horizontal="center" vertical="top" textRotation="255" wrapText="1"/>
    </xf>
    <xf numFmtId="0" fontId="9" fillId="4" borderId="7" xfId="0" applyFont="1" applyFill="1" applyBorder="1" applyAlignment="1">
      <alignment horizontal="center" vertical="top" textRotation="255" wrapText="1"/>
    </xf>
    <xf numFmtId="0" fontId="9" fillId="4" borderId="0" xfId="0" applyFont="1" applyFill="1" applyBorder="1" applyAlignment="1">
      <alignment horizontal="center" vertical="top" textRotation="255" wrapText="1"/>
    </xf>
    <xf numFmtId="0" fontId="9" fillId="4" borderId="6" xfId="0" applyFont="1" applyFill="1" applyBorder="1" applyAlignment="1">
      <alignment horizontal="center" vertical="top" textRotation="255" wrapText="1"/>
    </xf>
    <xf numFmtId="0" fontId="9" fillId="4" borderId="10" xfId="0" applyFont="1" applyFill="1" applyBorder="1" applyAlignment="1">
      <alignment horizontal="center" vertical="top" textRotation="255" wrapText="1"/>
    </xf>
    <xf numFmtId="0" fontId="9" fillId="4" borderId="8" xfId="0" applyFont="1" applyFill="1" applyBorder="1" applyAlignment="1">
      <alignment horizontal="center" vertical="top" textRotation="255" wrapText="1"/>
    </xf>
    <xf numFmtId="0" fontId="9" fillId="4" borderId="9" xfId="0" applyFont="1" applyFill="1" applyBorder="1" applyAlignment="1">
      <alignment horizontal="center" vertical="top" textRotation="255" wrapText="1"/>
    </xf>
    <xf numFmtId="0" fontId="138" fillId="0" borderId="54" xfId="0" applyFont="1" applyBorder="1" applyAlignment="1">
      <alignment horizontal="center" vertical="center"/>
    </xf>
    <xf numFmtId="0" fontId="138" fillId="0" borderId="97" xfId="0" applyFont="1" applyBorder="1" applyAlignment="1">
      <alignment horizontal="center" vertical="center"/>
    </xf>
    <xf numFmtId="0" fontId="138" fillId="0" borderId="56" xfId="0" applyFont="1" applyBorder="1" applyAlignment="1">
      <alignment horizontal="center" vertical="center"/>
    </xf>
    <xf numFmtId="0" fontId="9" fillId="0" borderId="54" xfId="0" applyFont="1" applyBorder="1" applyAlignment="1">
      <alignment horizontal="center" vertical="center"/>
    </xf>
    <xf numFmtId="0" fontId="9" fillId="0" borderId="97" xfId="0" applyFont="1" applyBorder="1" applyAlignment="1">
      <alignment horizontal="center" vertical="center"/>
    </xf>
    <xf numFmtId="0" fontId="9" fillId="0" borderId="56" xfId="0" applyFont="1" applyBorder="1" applyAlignment="1">
      <alignment horizontal="center" vertical="center"/>
    </xf>
    <xf numFmtId="0" fontId="9" fillId="4" borderId="111" xfId="0" applyFont="1" applyFill="1" applyBorder="1" applyAlignment="1">
      <alignment horizontal="center" vertical="top" textRotation="255"/>
    </xf>
    <xf numFmtId="0" fontId="9" fillId="4" borderId="57" xfId="0" applyFont="1" applyFill="1" applyBorder="1" applyAlignment="1">
      <alignment horizontal="center" vertical="top" textRotation="255"/>
    </xf>
    <xf numFmtId="0" fontId="9" fillId="4" borderId="107" xfId="0" applyFont="1" applyFill="1" applyBorder="1" applyAlignment="1">
      <alignment horizontal="center" vertical="top" textRotation="255"/>
    </xf>
    <xf numFmtId="0" fontId="9" fillId="4" borderId="7" xfId="0" applyFont="1" applyFill="1" applyBorder="1" applyAlignment="1">
      <alignment horizontal="center" vertical="top" textRotation="255"/>
    </xf>
    <xf numFmtId="0" fontId="9" fillId="4" borderId="0" xfId="0" applyFont="1" applyFill="1" applyBorder="1" applyAlignment="1">
      <alignment horizontal="center" vertical="top" textRotation="255"/>
    </xf>
    <xf numFmtId="0" fontId="9" fillId="4" borderId="6" xfId="0" applyFont="1" applyFill="1" applyBorder="1" applyAlignment="1">
      <alignment horizontal="center" vertical="top" textRotation="255"/>
    </xf>
    <xf numFmtId="0" fontId="9" fillId="4" borderId="10" xfId="0" applyFont="1" applyFill="1" applyBorder="1" applyAlignment="1">
      <alignment horizontal="center" vertical="top" textRotation="255"/>
    </xf>
    <xf numFmtId="0" fontId="9" fillId="4" borderId="8" xfId="0" applyFont="1" applyFill="1" applyBorder="1" applyAlignment="1">
      <alignment horizontal="center" vertical="top" textRotation="255"/>
    </xf>
    <xf numFmtId="0" fontId="9" fillId="4" borderId="9" xfId="0" applyFont="1" applyFill="1" applyBorder="1" applyAlignment="1">
      <alignment horizontal="center" vertical="top" textRotation="255"/>
    </xf>
    <xf numFmtId="0" fontId="138" fillId="0" borderId="108" xfId="0" applyFont="1" applyBorder="1" applyAlignment="1">
      <alignment horizontal="center" vertical="center"/>
    </xf>
    <xf numFmtId="0" fontId="138" fillId="0" borderId="109" xfId="0" applyFont="1" applyBorder="1" applyAlignment="1">
      <alignment horizontal="center" vertical="center"/>
    </xf>
    <xf numFmtId="0" fontId="138" fillId="0" borderId="110" xfId="0" applyFont="1" applyBorder="1" applyAlignment="1">
      <alignment horizontal="center" vertical="center"/>
    </xf>
    <xf numFmtId="0" fontId="9" fillId="4" borderId="54" xfId="0" applyFont="1" applyFill="1" applyBorder="1">
      <alignment vertical="center"/>
    </xf>
    <xf numFmtId="0" fontId="9" fillId="4" borderId="56" xfId="0" applyFont="1" applyFill="1" applyBorder="1">
      <alignment vertical="center"/>
    </xf>
    <xf numFmtId="0" fontId="9" fillId="0" borderId="54" xfId="0" applyFont="1" applyBorder="1">
      <alignment vertical="center"/>
    </xf>
    <xf numFmtId="0" fontId="9" fillId="0" borderId="97" xfId="0" applyFont="1" applyBorder="1">
      <alignment vertical="center"/>
    </xf>
    <xf numFmtId="0" fontId="9" fillId="0" borderId="56" xfId="0" applyFont="1" applyBorder="1">
      <alignment vertical="center"/>
    </xf>
    <xf numFmtId="0" fontId="18" fillId="0" borderId="108" xfId="0" applyFont="1" applyBorder="1" applyAlignment="1">
      <alignment horizontal="center" vertical="center"/>
    </xf>
    <xf numFmtId="0" fontId="18" fillId="0" borderId="109" xfId="0" applyFont="1" applyBorder="1" applyAlignment="1">
      <alignment horizontal="center" vertical="center"/>
    </xf>
    <xf numFmtId="0" fontId="18" fillId="0" borderId="110" xfId="0" applyFont="1" applyBorder="1" applyAlignment="1">
      <alignment horizontal="center" vertical="center"/>
    </xf>
    <xf numFmtId="177" fontId="18" fillId="0" borderId="54" xfId="0" applyNumberFormat="1" applyFont="1" applyBorder="1" applyAlignment="1">
      <alignment horizontal="center" vertical="center"/>
    </xf>
    <xf numFmtId="177" fontId="18" fillId="0" borderId="97" xfId="0" applyNumberFormat="1" applyFont="1" applyBorder="1" applyAlignment="1">
      <alignment horizontal="center" vertical="center"/>
    </xf>
    <xf numFmtId="177" fontId="18" fillId="0" borderId="56" xfId="0" applyNumberFormat="1" applyFont="1" applyBorder="1" applyAlignment="1">
      <alignment horizontal="center" vertical="center"/>
    </xf>
    <xf numFmtId="0" fontId="9" fillId="4" borderId="98" xfId="0" applyFont="1" applyFill="1" applyBorder="1" applyAlignment="1">
      <alignment horizontal="center"/>
    </xf>
    <xf numFmtId="0" fontId="9" fillId="4" borderId="99" xfId="0" applyFont="1" applyFill="1" applyBorder="1" applyAlignment="1">
      <alignment horizontal="center"/>
    </xf>
    <xf numFmtId="0" fontId="9" fillId="4" borderId="100" xfId="0" applyFont="1" applyFill="1" applyBorder="1" applyAlignment="1">
      <alignment horizontal="center"/>
    </xf>
    <xf numFmtId="0" fontId="9" fillId="4" borderId="101" xfId="0" applyFont="1" applyFill="1" applyBorder="1" applyAlignment="1">
      <alignment horizontal="center"/>
    </xf>
    <xf numFmtId="0" fontId="9" fillId="4" borderId="102" xfId="0" applyFont="1" applyFill="1" applyBorder="1" applyAlignment="1">
      <alignment horizontal="center"/>
    </xf>
    <xf numFmtId="0" fontId="9" fillId="4" borderId="103" xfId="0" applyFont="1" applyFill="1" applyBorder="1" applyAlignment="1">
      <alignment horizontal="center"/>
    </xf>
    <xf numFmtId="0" fontId="9" fillId="4" borderId="104" xfId="0" applyFont="1" applyFill="1" applyBorder="1" applyAlignment="1">
      <alignment horizontal="center"/>
    </xf>
    <xf numFmtId="0" fontId="9" fillId="4" borderId="105" xfId="0" applyFont="1" applyFill="1" applyBorder="1" applyAlignment="1">
      <alignment horizontal="center"/>
    </xf>
    <xf numFmtId="0" fontId="9" fillId="4" borderId="106" xfId="0" applyFont="1" applyFill="1" applyBorder="1" applyAlignment="1">
      <alignment horizontal="center"/>
    </xf>
    <xf numFmtId="0" fontId="8" fillId="0" borderId="59" xfId="1" applyFont="1" applyBorder="1" applyAlignment="1">
      <alignment horizontal="center" vertical="center"/>
    </xf>
    <xf numFmtId="177" fontId="18" fillId="0" borderId="115" xfId="0" applyNumberFormat="1" applyFont="1" applyBorder="1" applyAlignment="1">
      <alignment horizontal="center" vertical="center"/>
    </xf>
    <xf numFmtId="177" fontId="18" fillId="0" borderId="116" xfId="0" applyNumberFormat="1" applyFont="1" applyBorder="1" applyAlignment="1">
      <alignment horizontal="center" vertical="center"/>
    </xf>
    <xf numFmtId="177" fontId="18" fillId="0" borderId="117" xfId="0" applyNumberFormat="1" applyFont="1" applyBorder="1" applyAlignment="1">
      <alignment horizontal="center" vertical="center"/>
    </xf>
    <xf numFmtId="0" fontId="16" fillId="5" borderId="12" xfId="6" applyFont="1" applyFill="1" applyBorder="1" applyAlignment="1">
      <alignment horizontal="center" vertical="center" wrapText="1"/>
    </xf>
    <xf numFmtId="0" fontId="16" fillId="5" borderId="13" xfId="6" applyFont="1" applyFill="1" applyBorder="1" applyAlignment="1">
      <alignment horizontal="center" vertical="center" wrapText="1"/>
    </xf>
    <xf numFmtId="0" fontId="16" fillId="5" borderId="15" xfId="6" applyFont="1" applyFill="1" applyBorder="1" applyAlignment="1">
      <alignment horizontal="center" vertical="center" wrapText="1"/>
    </xf>
    <xf numFmtId="0" fontId="16" fillId="5" borderId="14" xfId="6" applyFont="1" applyFill="1" applyBorder="1" applyAlignment="1">
      <alignment horizontal="center" vertical="center" wrapText="1"/>
    </xf>
    <xf numFmtId="0" fontId="19" fillId="5" borderId="12" xfId="6" applyFont="1" applyFill="1" applyBorder="1" applyAlignment="1">
      <alignment horizontal="center" vertical="center" wrapText="1"/>
    </xf>
    <xf numFmtId="0" fontId="16" fillId="4" borderId="13" xfId="6" applyFont="1" applyFill="1" applyBorder="1" applyAlignment="1">
      <alignment horizontal="center" vertical="center" wrapText="1"/>
    </xf>
    <xf numFmtId="0" fontId="16" fillId="4" borderId="15" xfId="6" applyFont="1" applyFill="1" applyBorder="1" applyAlignment="1">
      <alignment horizontal="center" vertical="center" wrapText="1"/>
    </xf>
    <xf numFmtId="0" fontId="16" fillId="4" borderId="14" xfId="6" applyFont="1" applyFill="1" applyBorder="1" applyAlignment="1">
      <alignment horizontal="center" vertical="center" wrapText="1"/>
    </xf>
    <xf numFmtId="0" fontId="10" fillId="3" borderId="12" xfId="6" applyFont="1" applyFill="1" applyBorder="1" applyAlignment="1">
      <alignment horizontal="center" vertical="center" wrapText="1"/>
    </xf>
    <xf numFmtId="0" fontId="16" fillId="4" borderId="12" xfId="6" applyFont="1" applyFill="1" applyBorder="1" applyAlignment="1">
      <alignment horizontal="center" vertical="center" wrapText="1"/>
    </xf>
    <xf numFmtId="0" fontId="19" fillId="4" borderId="115" xfId="6" applyFont="1" applyFill="1" applyBorder="1" applyAlignment="1">
      <alignment horizontal="center" vertical="center" wrapText="1"/>
    </xf>
    <xf numFmtId="0" fontId="19" fillId="4" borderId="116" xfId="6" applyFont="1" applyFill="1" applyBorder="1" applyAlignment="1">
      <alignment horizontal="center" vertical="center" wrapText="1"/>
    </xf>
    <xf numFmtId="0" fontId="19" fillId="4" borderId="117" xfId="6" applyFont="1" applyFill="1" applyBorder="1" applyAlignment="1">
      <alignment horizontal="center" vertical="center" wrapText="1"/>
    </xf>
    <xf numFmtId="0" fontId="16" fillId="4" borderId="115" xfId="6" applyFont="1" applyFill="1" applyBorder="1" applyAlignment="1">
      <alignment horizontal="center" vertical="center" wrapText="1"/>
    </xf>
    <xf numFmtId="0" fontId="16" fillId="4" borderId="116" xfId="6" applyFont="1" applyFill="1" applyBorder="1" applyAlignment="1">
      <alignment horizontal="center" vertical="center" wrapText="1"/>
    </xf>
    <xf numFmtId="0" fontId="16" fillId="4" borderId="117" xfId="6" applyFont="1" applyFill="1" applyBorder="1" applyAlignment="1">
      <alignment horizontal="center" vertical="center" wrapText="1"/>
    </xf>
    <xf numFmtId="0" fontId="16" fillId="4" borderId="58" xfId="6" applyFont="1" applyFill="1" applyBorder="1" applyAlignment="1">
      <alignment horizontal="center" vertical="center" wrapText="1"/>
    </xf>
    <xf numFmtId="0" fontId="19" fillId="5" borderId="13" xfId="6" applyFont="1" applyFill="1" applyBorder="1" applyAlignment="1">
      <alignment horizontal="center" vertical="center" wrapText="1"/>
    </xf>
    <xf numFmtId="0" fontId="19" fillId="5" borderId="15" xfId="6" applyFont="1" applyFill="1" applyBorder="1" applyAlignment="1">
      <alignment horizontal="center" vertical="center" wrapText="1"/>
    </xf>
    <xf numFmtId="0" fontId="19" fillId="5" borderId="14" xfId="6" applyFont="1" applyFill="1" applyBorder="1" applyAlignment="1">
      <alignment horizontal="center" vertical="center" wrapText="1"/>
    </xf>
    <xf numFmtId="0" fontId="19" fillId="4" borderId="11" xfId="6" applyFont="1" applyFill="1" applyBorder="1" applyAlignment="1">
      <alignment horizontal="center" vertical="center" wrapText="1"/>
    </xf>
    <xf numFmtId="0" fontId="19" fillId="4" borderId="5" xfId="6" applyFont="1" applyFill="1" applyBorder="1" applyAlignment="1">
      <alignment horizontal="center" vertical="center" wrapText="1"/>
    </xf>
    <xf numFmtId="0" fontId="7" fillId="0" borderId="3" xfId="1" quotePrefix="1" applyFont="1" applyBorder="1" applyAlignment="1">
      <alignment vertical="center"/>
    </xf>
    <xf numFmtId="0" fontId="7" fillId="0" borderId="2" xfId="1" applyFont="1" applyBorder="1" applyAlignment="1">
      <alignment vertical="center"/>
    </xf>
    <xf numFmtId="177" fontId="7" fillId="0" borderId="115" xfId="1" applyNumberFormat="1" applyFont="1" applyFill="1" applyBorder="1" applyAlignment="1">
      <alignment horizontal="left" vertical="center"/>
    </xf>
    <xf numFmtId="177" fontId="7" fillId="0" borderId="117" xfId="1" applyNumberFormat="1" applyFont="1" applyFill="1" applyBorder="1" applyAlignment="1">
      <alignment horizontal="left" vertical="center"/>
    </xf>
    <xf numFmtId="0" fontId="7" fillId="0" borderId="11" xfId="1" applyFont="1" applyFill="1" applyBorder="1" applyAlignment="1">
      <alignment horizontal="left" vertical="top" wrapText="1"/>
    </xf>
    <xf numFmtId="0" fontId="7" fillId="0" borderId="4" xfId="1" applyFont="1" applyFill="1" applyBorder="1" applyAlignment="1">
      <alignment horizontal="left" vertical="top" wrapText="1"/>
    </xf>
    <xf numFmtId="0" fontId="7" fillId="0" borderId="5" xfId="1" applyFont="1" applyFill="1" applyBorder="1" applyAlignment="1">
      <alignment horizontal="left" vertical="top" wrapText="1"/>
    </xf>
    <xf numFmtId="0" fontId="7" fillId="2" borderId="12" xfId="1" applyNumberFormat="1" applyFont="1" applyFill="1" applyBorder="1" applyAlignment="1">
      <alignment horizontal="left" vertical="top" wrapText="1"/>
    </xf>
    <xf numFmtId="0" fontId="7" fillId="0" borderId="41" xfId="0" applyFont="1" applyBorder="1" applyAlignment="1">
      <alignment horizontal="left" vertical="top" wrapText="1"/>
    </xf>
    <xf numFmtId="0" fontId="7" fillId="0" borderId="42" xfId="0" applyFont="1" applyBorder="1" applyAlignment="1">
      <alignment horizontal="left" vertical="top" wrapText="1"/>
    </xf>
    <xf numFmtId="0" fontId="7" fillId="0" borderId="43" xfId="0" applyFont="1" applyBorder="1" applyAlignment="1">
      <alignment horizontal="left" vertical="top" wrapText="1"/>
    </xf>
    <xf numFmtId="0" fontId="7" fillId="0" borderId="11"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28" fillId="0" borderId="115" xfId="0" applyFont="1" applyBorder="1" applyAlignment="1">
      <alignment horizontal="center" vertical="top" wrapText="1"/>
    </xf>
    <xf numFmtId="0" fontId="28" fillId="0" borderId="116" xfId="0" applyFont="1" applyBorder="1" applyAlignment="1">
      <alignment horizontal="center" vertical="top" wrapText="1"/>
    </xf>
    <xf numFmtId="0" fontId="28" fillId="0" borderId="117" xfId="0" applyFont="1" applyBorder="1" applyAlignment="1">
      <alignment horizontal="center" vertical="top" wrapText="1"/>
    </xf>
    <xf numFmtId="0" fontId="20" fillId="6" borderId="11" xfId="1" applyFont="1" applyFill="1" applyBorder="1" applyAlignment="1">
      <alignment horizontal="center" vertical="center"/>
    </xf>
    <xf numFmtId="0" fontId="20" fillId="6" borderId="5" xfId="1" applyFont="1" applyFill="1" applyBorder="1" applyAlignment="1">
      <alignment horizontal="center" vertical="center"/>
    </xf>
    <xf numFmtId="0" fontId="7" fillId="0" borderId="54" xfId="1" applyFont="1" applyFill="1" applyBorder="1" applyAlignment="1">
      <alignment vertical="center"/>
    </xf>
    <xf numFmtId="0" fontId="7" fillId="0" borderId="55" xfId="1" applyFont="1" applyFill="1" applyBorder="1" applyAlignment="1">
      <alignment vertical="center"/>
    </xf>
    <xf numFmtId="0" fontId="7" fillId="0" borderId="56" xfId="1" applyFont="1" applyFill="1" applyBorder="1" applyAlignment="1">
      <alignment vertical="center"/>
    </xf>
    <xf numFmtId="0" fontId="20" fillId="5" borderId="115" xfId="1" applyFont="1" applyFill="1" applyBorder="1" applyAlignment="1">
      <alignment horizontal="center" vertical="center"/>
    </xf>
    <xf numFmtId="0" fontId="0" fillId="0" borderId="117" xfId="0" applyBorder="1" applyAlignment="1">
      <alignment horizontal="center" vertical="center"/>
    </xf>
    <xf numFmtId="0" fontId="28" fillId="0" borderId="11" xfId="0" applyFont="1" applyBorder="1" applyAlignment="1">
      <alignment horizontal="left" vertical="top" wrapText="1"/>
    </xf>
    <xf numFmtId="0" fontId="28" fillId="0" borderId="4" xfId="0" applyFont="1" applyBorder="1" applyAlignment="1">
      <alignment horizontal="left" vertical="top" wrapText="1"/>
    </xf>
    <xf numFmtId="0" fontId="28" fillId="0" borderId="5" xfId="0" applyFont="1" applyBorder="1" applyAlignment="1">
      <alignment horizontal="left" vertical="top" wrapText="1"/>
    </xf>
    <xf numFmtId="0" fontId="20" fillId="5" borderId="12" xfId="1" applyFont="1" applyFill="1" applyBorder="1" applyAlignment="1">
      <alignment horizontal="center" vertical="center"/>
    </xf>
    <xf numFmtId="0" fontId="14" fillId="7" borderId="115" xfId="10" applyFont="1" applyFill="1" applyBorder="1" applyAlignment="1">
      <alignment horizontal="left" vertical="top" wrapText="1"/>
    </xf>
    <xf numFmtId="0" fontId="14" fillId="7" borderId="116" xfId="10" applyFont="1" applyFill="1" applyBorder="1" applyAlignment="1">
      <alignment horizontal="left" vertical="top" wrapText="1"/>
    </xf>
    <xf numFmtId="0" fontId="14" fillId="7" borderId="117" xfId="10" applyFont="1" applyFill="1" applyBorder="1" applyAlignment="1">
      <alignment horizontal="left" vertical="top" wrapText="1"/>
    </xf>
  </cellXfs>
  <cellStyles count="47024">
    <cellStyle name="_1.3ＪＯＢサーバ#1_単体テスト仕様書兼説明書" xfId="21"/>
    <cellStyle name="_1.5バックアップサーバ(Solaris)_単体テスト仕様書兼説明書" xfId="22"/>
    <cellStyle name="_3.1.3 ネットーワーク接続後 動作確認テスト仕様書兼説明書" xfId="23"/>
    <cellStyle name="_5.1.36 ストレージバックアップ管理サーバ(UNIX) 単体テスト仕様書兼説明書" xfId="24"/>
    <cellStyle name="_SR-BC01-001_テーブル定義書_テーブル項目一覧_r00 96_(抜粋)ステータス情報" xfId="8526"/>
    <cellStyle name="_SR-BC01-001_テーブル定義書_テーブル項目一覧_r00 98_ステータス情報" xfId="8527"/>
    <cellStyle name="_SR-BC01-001_テーブル定義書_テーブル項目一覧_r00.94" xfId="8528"/>
    <cellStyle name="W_  ã" xfId="25"/>
    <cellStyle name="0,0_x000d__x000a_NA_x000d__x000a_" xfId="26"/>
    <cellStyle name="0301" xfId="8529"/>
    <cellStyle name="0_x0014_標準_F_02?P_Dd080301" xfId="8530"/>
    <cellStyle name="20% - Accent1" xfId="27"/>
    <cellStyle name="20% - Accent2" xfId="28"/>
    <cellStyle name="20% - Accent3" xfId="29"/>
    <cellStyle name="20% - Accent4" xfId="30"/>
    <cellStyle name="20% - Accent5" xfId="31"/>
    <cellStyle name="20% - Accent6" xfId="32"/>
    <cellStyle name="20% - Akzent1" xfId="33"/>
    <cellStyle name="20% - Akzent2" xfId="34"/>
    <cellStyle name="20% - Akzent3" xfId="35"/>
    <cellStyle name="20% - Akzent4" xfId="36"/>
    <cellStyle name="20% - Akzent5" xfId="37"/>
    <cellStyle name="20% - Akzent6" xfId="38"/>
    <cellStyle name="20% - アクセント 1 10" xfId="40"/>
    <cellStyle name="20% - アクセント 1 11" xfId="41"/>
    <cellStyle name="20% - アクセント 1 12" xfId="42"/>
    <cellStyle name="20% - アクセント 1 13" xfId="43"/>
    <cellStyle name="20% - アクセント 1 14" xfId="44"/>
    <cellStyle name="20% - アクセント 1 15" xfId="45"/>
    <cellStyle name="20% - アクセント 1 16" xfId="46"/>
    <cellStyle name="20% - アクセント 1 17" xfId="47"/>
    <cellStyle name="20% - アクセント 1 18" xfId="48"/>
    <cellStyle name="20% - アクセント 1 19" xfId="49"/>
    <cellStyle name="20% - アクセント 1 2" xfId="50"/>
    <cellStyle name="20% - アクセント 1 2 2" xfId="7646"/>
    <cellStyle name="20% - アクセント 1 2 2 2" xfId="7647"/>
    <cellStyle name="20% - アクセント 1 2 2 2 2" xfId="7648"/>
    <cellStyle name="20% - アクセント 1 2 3" xfId="7649"/>
    <cellStyle name="20% - アクセント 1 2 4" xfId="8004"/>
    <cellStyle name="20% - アクセント 1 2 5" xfId="22120"/>
    <cellStyle name="20% - アクセント 1 20" xfId="51"/>
    <cellStyle name="20% - アクセント 1 21" xfId="52"/>
    <cellStyle name="20% - アクセント 1 22" xfId="53"/>
    <cellStyle name="20% - アクセント 1 23" xfId="54"/>
    <cellStyle name="20% - アクセント 1 24" xfId="55"/>
    <cellStyle name="20% - アクセント 1 25" xfId="56"/>
    <cellStyle name="20% - アクセント 1 26" xfId="57"/>
    <cellStyle name="20% - アクセント 1 27" xfId="58"/>
    <cellStyle name="20% - アクセント 1 28" xfId="59"/>
    <cellStyle name="20% - アクセント 1 29" xfId="60"/>
    <cellStyle name="20% - アクセント 1 3" xfId="61"/>
    <cellStyle name="20% - アクセント 1 3 2" xfId="7651"/>
    <cellStyle name="20% - アクセント 1 3 3" xfId="7650"/>
    <cellStyle name="20% - アクセント 1 30" xfId="62"/>
    <cellStyle name="20% - アクセント 1 31" xfId="63"/>
    <cellStyle name="20% - アクセント 1 32" xfId="64"/>
    <cellStyle name="20% - アクセント 1 33" xfId="65"/>
    <cellStyle name="20% - アクセント 1 34" xfId="66"/>
    <cellStyle name="20% - アクセント 1 35" xfId="67"/>
    <cellStyle name="20% - アクセント 1 36" xfId="68"/>
    <cellStyle name="20% - アクセント 1 37" xfId="69"/>
    <cellStyle name="20% - アクセント 1 38" xfId="70"/>
    <cellStyle name="20% - アクセント 1 39" xfId="71"/>
    <cellStyle name="20% - アクセント 1 4" xfId="72"/>
    <cellStyle name="20% - アクセント 1 4 2" xfId="7645"/>
    <cellStyle name="20% - アクセント 1 40" xfId="73"/>
    <cellStyle name="20% - アクセント 1 41" xfId="74"/>
    <cellStyle name="20% - アクセント 1 42" xfId="75"/>
    <cellStyle name="20% - アクセント 1 43" xfId="76"/>
    <cellStyle name="20% - アクセント 1 44" xfId="77"/>
    <cellStyle name="20% - アクセント 1 45" xfId="78"/>
    <cellStyle name="20% - アクセント 1 46" xfId="39"/>
    <cellStyle name="20% - アクセント 1 47" xfId="2570"/>
    <cellStyle name="20% - アクセント 1 5" xfId="79"/>
    <cellStyle name="20% - アクセント 1 6" xfId="80"/>
    <cellStyle name="20% - アクセント 1 7" xfId="81"/>
    <cellStyle name="20% - アクセント 1 8" xfId="82"/>
    <cellStyle name="20% - アクセント 1 9" xfId="83"/>
    <cellStyle name="20% - アクセント 2 10" xfId="85"/>
    <cellStyle name="20% - アクセント 2 11" xfId="86"/>
    <cellStyle name="20% - アクセント 2 12" xfId="87"/>
    <cellStyle name="20% - アクセント 2 13" xfId="88"/>
    <cellStyle name="20% - アクセント 2 14" xfId="89"/>
    <cellStyle name="20% - アクセント 2 15" xfId="90"/>
    <cellStyle name="20% - アクセント 2 16" xfId="91"/>
    <cellStyle name="20% - アクセント 2 17" xfId="92"/>
    <cellStyle name="20% - アクセント 2 18" xfId="93"/>
    <cellStyle name="20% - アクセント 2 19" xfId="94"/>
    <cellStyle name="20% - アクセント 2 2" xfId="95"/>
    <cellStyle name="20% - アクセント 2 2 2" xfId="7653"/>
    <cellStyle name="20% - アクセント 2 2 2 2" xfId="7654"/>
    <cellStyle name="20% - アクセント 2 2 2 2 2" xfId="7655"/>
    <cellStyle name="20% - アクセント 2 2 3" xfId="7656"/>
    <cellStyle name="20% - アクセント 2 2 4" xfId="8005"/>
    <cellStyle name="20% - アクセント 2 2 5" xfId="22128"/>
    <cellStyle name="20% - アクセント 2 20" xfId="96"/>
    <cellStyle name="20% - アクセント 2 21" xfId="97"/>
    <cellStyle name="20% - アクセント 2 22" xfId="98"/>
    <cellStyle name="20% - アクセント 2 23" xfId="99"/>
    <cellStyle name="20% - アクセント 2 24" xfId="100"/>
    <cellStyle name="20% - アクセント 2 25" xfId="101"/>
    <cellStyle name="20% - アクセント 2 26" xfId="102"/>
    <cellStyle name="20% - アクセント 2 27" xfId="103"/>
    <cellStyle name="20% - アクセント 2 28" xfId="104"/>
    <cellStyle name="20% - アクセント 2 29" xfId="105"/>
    <cellStyle name="20% - アクセント 2 3" xfId="106"/>
    <cellStyle name="20% - アクセント 2 3 2" xfId="7658"/>
    <cellStyle name="20% - アクセント 2 3 3" xfId="7657"/>
    <cellStyle name="20% - アクセント 2 30" xfId="107"/>
    <cellStyle name="20% - アクセント 2 31" xfId="108"/>
    <cellStyle name="20% - アクセント 2 32" xfId="109"/>
    <cellStyle name="20% - アクセント 2 33" xfId="110"/>
    <cellStyle name="20% - アクセント 2 34" xfId="111"/>
    <cellStyle name="20% - アクセント 2 35" xfId="112"/>
    <cellStyle name="20% - アクセント 2 36" xfId="113"/>
    <cellStyle name="20% - アクセント 2 37" xfId="114"/>
    <cellStyle name="20% - アクセント 2 38" xfId="115"/>
    <cellStyle name="20% - アクセント 2 39" xfId="116"/>
    <cellStyle name="20% - アクセント 2 4" xfId="117"/>
    <cellStyle name="20% - アクセント 2 4 2" xfId="7652"/>
    <cellStyle name="20% - アクセント 2 40" xfId="118"/>
    <cellStyle name="20% - アクセント 2 41" xfId="119"/>
    <cellStyle name="20% - アクセント 2 42" xfId="120"/>
    <cellStyle name="20% - アクセント 2 43" xfId="121"/>
    <cellStyle name="20% - アクセント 2 44" xfId="122"/>
    <cellStyle name="20% - アクセント 2 45" xfId="123"/>
    <cellStyle name="20% - アクセント 2 46" xfId="84"/>
    <cellStyle name="20% - アクセント 2 47" xfId="2571"/>
    <cellStyle name="20% - アクセント 2 5" xfId="124"/>
    <cellStyle name="20% - アクセント 2 6" xfId="125"/>
    <cellStyle name="20% - アクセント 2 7" xfId="126"/>
    <cellStyle name="20% - アクセント 2 8" xfId="127"/>
    <cellStyle name="20% - アクセント 2 9" xfId="128"/>
    <cellStyle name="20% - アクセント 3 10" xfId="130"/>
    <cellStyle name="20% - アクセント 3 11" xfId="131"/>
    <cellStyle name="20% - アクセント 3 12" xfId="132"/>
    <cellStyle name="20% - アクセント 3 13" xfId="133"/>
    <cellStyle name="20% - アクセント 3 14" xfId="134"/>
    <cellStyle name="20% - アクセント 3 15" xfId="135"/>
    <cellStyle name="20% - アクセント 3 16" xfId="136"/>
    <cellStyle name="20% - アクセント 3 17" xfId="137"/>
    <cellStyle name="20% - アクセント 3 18" xfId="138"/>
    <cellStyle name="20% - アクセント 3 19" xfId="139"/>
    <cellStyle name="20% - アクセント 3 2" xfId="140"/>
    <cellStyle name="20% - アクセント 3 2 2" xfId="7660"/>
    <cellStyle name="20% - アクセント 3 2 2 2" xfId="7661"/>
    <cellStyle name="20% - アクセント 3 2 2 2 2" xfId="7662"/>
    <cellStyle name="20% - アクセント 3 2 3" xfId="7663"/>
    <cellStyle name="20% - アクセント 3 2 4" xfId="8006"/>
    <cellStyle name="20% - アクセント 3 2 5" xfId="22136"/>
    <cellStyle name="20% - アクセント 3 20" xfId="141"/>
    <cellStyle name="20% - アクセント 3 21" xfId="142"/>
    <cellStyle name="20% - アクセント 3 22" xfId="143"/>
    <cellStyle name="20% - アクセント 3 23" xfId="144"/>
    <cellStyle name="20% - アクセント 3 24" xfId="145"/>
    <cellStyle name="20% - アクセント 3 25" xfId="146"/>
    <cellStyle name="20% - アクセント 3 26" xfId="147"/>
    <cellStyle name="20% - アクセント 3 27" xfId="148"/>
    <cellStyle name="20% - アクセント 3 28" xfId="149"/>
    <cellStyle name="20% - アクセント 3 29" xfId="150"/>
    <cellStyle name="20% - アクセント 3 3" xfId="151"/>
    <cellStyle name="20% - アクセント 3 3 2" xfId="7665"/>
    <cellStyle name="20% - アクセント 3 3 3" xfId="7664"/>
    <cellStyle name="20% - アクセント 3 30" xfId="152"/>
    <cellStyle name="20% - アクセント 3 31" xfId="153"/>
    <cellStyle name="20% - アクセント 3 32" xfId="154"/>
    <cellStyle name="20% - アクセント 3 33" xfId="155"/>
    <cellStyle name="20% - アクセント 3 34" xfId="156"/>
    <cellStyle name="20% - アクセント 3 35" xfId="157"/>
    <cellStyle name="20% - アクセント 3 36" xfId="158"/>
    <cellStyle name="20% - アクセント 3 37" xfId="159"/>
    <cellStyle name="20% - アクセント 3 38" xfId="160"/>
    <cellStyle name="20% - アクセント 3 39" xfId="161"/>
    <cellStyle name="20% - アクセント 3 4" xfId="162"/>
    <cellStyle name="20% - アクセント 3 4 2" xfId="7659"/>
    <cellStyle name="20% - アクセント 3 40" xfId="163"/>
    <cellStyle name="20% - アクセント 3 41" xfId="164"/>
    <cellStyle name="20% - アクセント 3 42" xfId="165"/>
    <cellStyle name="20% - アクセント 3 43" xfId="166"/>
    <cellStyle name="20% - アクセント 3 44" xfId="167"/>
    <cellStyle name="20% - アクセント 3 45" xfId="168"/>
    <cellStyle name="20% - アクセント 3 46" xfId="129"/>
    <cellStyle name="20% - アクセント 3 47" xfId="2572"/>
    <cellStyle name="20% - アクセント 3 5" xfId="169"/>
    <cellStyle name="20% - アクセント 3 6" xfId="170"/>
    <cellStyle name="20% - アクセント 3 7" xfId="171"/>
    <cellStyle name="20% - アクセント 3 8" xfId="172"/>
    <cellStyle name="20% - アクセント 3 9" xfId="173"/>
    <cellStyle name="20% - アクセント 4 10" xfId="175"/>
    <cellStyle name="20% - アクセント 4 11" xfId="176"/>
    <cellStyle name="20% - アクセント 4 12" xfId="177"/>
    <cellStyle name="20% - アクセント 4 13" xfId="178"/>
    <cellStyle name="20% - アクセント 4 14" xfId="179"/>
    <cellStyle name="20% - アクセント 4 15" xfId="180"/>
    <cellStyle name="20% - アクセント 4 16" xfId="181"/>
    <cellStyle name="20% - アクセント 4 17" xfId="182"/>
    <cellStyle name="20% - アクセント 4 18" xfId="183"/>
    <cellStyle name="20% - アクセント 4 19" xfId="184"/>
    <cellStyle name="20% - アクセント 4 2" xfId="185"/>
    <cellStyle name="20% - アクセント 4 2 2" xfId="7667"/>
    <cellStyle name="20% - アクセント 4 2 2 2" xfId="7668"/>
    <cellStyle name="20% - アクセント 4 2 2 2 2" xfId="7669"/>
    <cellStyle name="20% - アクセント 4 2 3" xfId="7670"/>
    <cellStyle name="20% - アクセント 4 2 4" xfId="8007"/>
    <cellStyle name="20% - アクセント 4 2 5" xfId="22144"/>
    <cellStyle name="20% - アクセント 4 20" xfId="186"/>
    <cellStyle name="20% - アクセント 4 21" xfId="187"/>
    <cellStyle name="20% - アクセント 4 22" xfId="188"/>
    <cellStyle name="20% - アクセント 4 23" xfId="189"/>
    <cellStyle name="20% - アクセント 4 24" xfId="190"/>
    <cellStyle name="20% - アクセント 4 25" xfId="191"/>
    <cellStyle name="20% - アクセント 4 26" xfId="192"/>
    <cellStyle name="20% - アクセント 4 27" xfId="193"/>
    <cellStyle name="20% - アクセント 4 28" xfId="194"/>
    <cellStyle name="20% - アクセント 4 29" xfId="195"/>
    <cellStyle name="20% - アクセント 4 3" xfId="196"/>
    <cellStyle name="20% - アクセント 4 3 2" xfId="7672"/>
    <cellStyle name="20% - アクセント 4 3 3" xfId="7671"/>
    <cellStyle name="20% - アクセント 4 30" xfId="197"/>
    <cellStyle name="20% - アクセント 4 31" xfId="198"/>
    <cellStyle name="20% - アクセント 4 32" xfId="199"/>
    <cellStyle name="20% - アクセント 4 33" xfId="200"/>
    <cellStyle name="20% - アクセント 4 34" xfId="201"/>
    <cellStyle name="20% - アクセント 4 35" xfId="202"/>
    <cellStyle name="20% - アクセント 4 36" xfId="203"/>
    <cellStyle name="20% - アクセント 4 37" xfId="204"/>
    <cellStyle name="20% - アクセント 4 38" xfId="205"/>
    <cellStyle name="20% - アクセント 4 39" xfId="206"/>
    <cellStyle name="20% - アクセント 4 4" xfId="207"/>
    <cellStyle name="20% - アクセント 4 4 2" xfId="7666"/>
    <cellStyle name="20% - アクセント 4 40" xfId="208"/>
    <cellStyle name="20% - アクセント 4 41" xfId="209"/>
    <cellStyle name="20% - アクセント 4 42" xfId="210"/>
    <cellStyle name="20% - アクセント 4 43" xfId="211"/>
    <cellStyle name="20% - アクセント 4 44" xfId="212"/>
    <cellStyle name="20% - アクセント 4 45" xfId="213"/>
    <cellStyle name="20% - アクセント 4 46" xfId="174"/>
    <cellStyle name="20% - アクセント 4 47" xfId="2573"/>
    <cellStyle name="20% - アクセント 4 5" xfId="214"/>
    <cellStyle name="20% - アクセント 4 6" xfId="215"/>
    <cellStyle name="20% - アクセント 4 7" xfId="216"/>
    <cellStyle name="20% - アクセント 4 8" xfId="217"/>
    <cellStyle name="20% - アクセント 4 9" xfId="218"/>
    <cellStyle name="20% - アクセント 5 10" xfId="220"/>
    <cellStyle name="20% - アクセント 5 11" xfId="221"/>
    <cellStyle name="20% - アクセント 5 12" xfId="222"/>
    <cellStyle name="20% - アクセント 5 13" xfId="223"/>
    <cellStyle name="20% - アクセント 5 14" xfId="224"/>
    <cellStyle name="20% - アクセント 5 15" xfId="225"/>
    <cellStyle name="20% - アクセント 5 16" xfId="226"/>
    <cellStyle name="20% - アクセント 5 17" xfId="227"/>
    <cellStyle name="20% - アクセント 5 18" xfId="228"/>
    <cellStyle name="20% - アクセント 5 19" xfId="229"/>
    <cellStyle name="20% - アクセント 5 2" xfId="230"/>
    <cellStyle name="20% - アクセント 5 2 2" xfId="7674"/>
    <cellStyle name="20% - アクセント 5 2 2 2" xfId="7675"/>
    <cellStyle name="20% - アクセント 5 2 2 2 2" xfId="7676"/>
    <cellStyle name="20% - アクセント 5 2 3" xfId="7677"/>
    <cellStyle name="20% - アクセント 5 2 4" xfId="8008"/>
    <cellStyle name="20% - アクセント 5 2 5" xfId="22152"/>
    <cellStyle name="20% - アクセント 5 20" xfId="231"/>
    <cellStyle name="20% - アクセント 5 21" xfId="232"/>
    <cellStyle name="20% - アクセント 5 22" xfId="233"/>
    <cellStyle name="20% - アクセント 5 23" xfId="234"/>
    <cellStyle name="20% - アクセント 5 24" xfId="235"/>
    <cellStyle name="20% - アクセント 5 25" xfId="236"/>
    <cellStyle name="20% - アクセント 5 26" xfId="237"/>
    <cellStyle name="20% - アクセント 5 27" xfId="238"/>
    <cellStyle name="20% - アクセント 5 28" xfId="239"/>
    <cellStyle name="20% - アクセント 5 29" xfId="240"/>
    <cellStyle name="20% - アクセント 5 3" xfId="241"/>
    <cellStyle name="20% - アクセント 5 3 2" xfId="7673"/>
    <cellStyle name="20% - アクセント 5 30" xfId="242"/>
    <cellStyle name="20% - アクセント 5 31" xfId="243"/>
    <cellStyle name="20% - アクセント 5 32" xfId="244"/>
    <cellStyle name="20% - アクセント 5 33" xfId="245"/>
    <cellStyle name="20% - アクセント 5 34" xfId="246"/>
    <cellStyle name="20% - アクセント 5 35" xfId="247"/>
    <cellStyle name="20% - アクセント 5 36" xfId="248"/>
    <cellStyle name="20% - アクセント 5 37" xfId="249"/>
    <cellStyle name="20% - アクセント 5 38" xfId="250"/>
    <cellStyle name="20% - アクセント 5 39" xfId="251"/>
    <cellStyle name="20% - アクセント 5 4" xfId="252"/>
    <cellStyle name="20% - アクセント 5 40" xfId="253"/>
    <cellStyle name="20% - アクセント 5 41" xfId="254"/>
    <cellStyle name="20% - アクセント 5 42" xfId="255"/>
    <cellStyle name="20% - アクセント 5 43" xfId="256"/>
    <cellStyle name="20% - アクセント 5 44" xfId="257"/>
    <cellStyle name="20% - アクセント 5 45" xfId="258"/>
    <cellStyle name="20% - アクセント 5 46" xfId="219"/>
    <cellStyle name="20% - アクセント 5 47" xfId="2574"/>
    <cellStyle name="20% - アクセント 5 5" xfId="259"/>
    <cellStyle name="20% - アクセント 5 6" xfId="260"/>
    <cellStyle name="20% - アクセント 5 7" xfId="261"/>
    <cellStyle name="20% - アクセント 5 8" xfId="262"/>
    <cellStyle name="20% - アクセント 5 9" xfId="263"/>
    <cellStyle name="20% - アクセント 6 10" xfId="265"/>
    <cellStyle name="20% - アクセント 6 11" xfId="266"/>
    <cellStyle name="20% - アクセント 6 12" xfId="267"/>
    <cellStyle name="20% - アクセント 6 13" xfId="268"/>
    <cellStyle name="20% - アクセント 6 14" xfId="269"/>
    <cellStyle name="20% - アクセント 6 15" xfId="270"/>
    <cellStyle name="20% - アクセント 6 16" xfId="271"/>
    <cellStyle name="20% - アクセント 6 17" xfId="272"/>
    <cellStyle name="20% - アクセント 6 18" xfId="273"/>
    <cellStyle name="20% - アクセント 6 19" xfId="274"/>
    <cellStyle name="20% - アクセント 6 2" xfId="275"/>
    <cellStyle name="20% - アクセント 6 2 2" xfId="7679"/>
    <cellStyle name="20% - アクセント 6 2 2 2" xfId="7680"/>
    <cellStyle name="20% - アクセント 6 2 2 2 2" xfId="7681"/>
    <cellStyle name="20% - アクセント 6 2 3" xfId="7682"/>
    <cellStyle name="20% - アクセント 6 2 4" xfId="8009"/>
    <cellStyle name="20% - アクセント 6 2 5" xfId="22158"/>
    <cellStyle name="20% - アクセント 6 20" xfId="276"/>
    <cellStyle name="20% - アクセント 6 21" xfId="277"/>
    <cellStyle name="20% - アクセント 6 22" xfId="278"/>
    <cellStyle name="20% - アクセント 6 23" xfId="279"/>
    <cellStyle name="20% - アクセント 6 24" xfId="280"/>
    <cellStyle name="20% - アクセント 6 25" xfId="281"/>
    <cellStyle name="20% - アクセント 6 26" xfId="282"/>
    <cellStyle name="20% - アクセント 6 27" xfId="283"/>
    <cellStyle name="20% - アクセント 6 28" xfId="284"/>
    <cellStyle name="20% - アクセント 6 29" xfId="285"/>
    <cellStyle name="20% - アクセント 6 3" xfId="286"/>
    <cellStyle name="20% - アクセント 6 3 2" xfId="7678"/>
    <cellStyle name="20% - アクセント 6 30" xfId="287"/>
    <cellStyle name="20% - アクセント 6 31" xfId="288"/>
    <cellStyle name="20% - アクセント 6 32" xfId="289"/>
    <cellStyle name="20% - アクセント 6 33" xfId="290"/>
    <cellStyle name="20% - アクセント 6 34" xfId="291"/>
    <cellStyle name="20% - アクセント 6 35" xfId="292"/>
    <cellStyle name="20% - アクセント 6 36" xfId="293"/>
    <cellStyle name="20% - アクセント 6 37" xfId="294"/>
    <cellStyle name="20% - アクセント 6 38" xfId="295"/>
    <cellStyle name="20% - アクセント 6 39" xfId="296"/>
    <cellStyle name="20% - アクセント 6 4" xfId="297"/>
    <cellStyle name="20% - アクセント 6 40" xfId="298"/>
    <cellStyle name="20% - アクセント 6 41" xfId="299"/>
    <cellStyle name="20% - アクセント 6 42" xfId="300"/>
    <cellStyle name="20% - アクセント 6 43" xfId="301"/>
    <cellStyle name="20% - アクセント 6 44" xfId="302"/>
    <cellStyle name="20% - アクセント 6 45" xfId="303"/>
    <cellStyle name="20% - アクセント 6 46" xfId="264"/>
    <cellStyle name="20% - アクセント 6 47" xfId="2575"/>
    <cellStyle name="20% - アクセント 6 5" xfId="304"/>
    <cellStyle name="20% - アクセント 6 6" xfId="305"/>
    <cellStyle name="20% - アクセント 6 7" xfId="306"/>
    <cellStyle name="20% - アクセント 6 8" xfId="307"/>
    <cellStyle name="20% - アクセント 6 9" xfId="308"/>
    <cellStyle name="40% - Accent1" xfId="309"/>
    <cellStyle name="40% - Accent2" xfId="310"/>
    <cellStyle name="40% - Accent3" xfId="311"/>
    <cellStyle name="40% - Accent4" xfId="312"/>
    <cellStyle name="40% - Accent5" xfId="313"/>
    <cellStyle name="40% - Accent6" xfId="314"/>
    <cellStyle name="40% - Akzent1" xfId="315"/>
    <cellStyle name="40% - Akzent2" xfId="316"/>
    <cellStyle name="40% - Akzent3" xfId="317"/>
    <cellStyle name="40% - Akzent4" xfId="318"/>
    <cellStyle name="40% - Akzent5" xfId="319"/>
    <cellStyle name="40% - Akzent6" xfId="320"/>
    <cellStyle name="40% - アクセント 1 10" xfId="322"/>
    <cellStyle name="40% - アクセント 1 11" xfId="323"/>
    <cellStyle name="40% - アクセント 1 12" xfId="324"/>
    <cellStyle name="40% - アクセント 1 13" xfId="325"/>
    <cellStyle name="40% - アクセント 1 14" xfId="326"/>
    <cellStyle name="40% - アクセント 1 15" xfId="327"/>
    <cellStyle name="40% - アクセント 1 16" xfId="328"/>
    <cellStyle name="40% - アクセント 1 17" xfId="329"/>
    <cellStyle name="40% - アクセント 1 18" xfId="330"/>
    <cellStyle name="40% - アクセント 1 19" xfId="331"/>
    <cellStyle name="40% - アクセント 1 2" xfId="332"/>
    <cellStyle name="40% - アクセント 1 2 2" xfId="7684"/>
    <cellStyle name="40% - アクセント 1 2 2 2" xfId="7685"/>
    <cellStyle name="40% - アクセント 1 2 2 2 2" xfId="7686"/>
    <cellStyle name="40% - アクセント 1 2 3" xfId="7687"/>
    <cellStyle name="40% - アクセント 1 2 4" xfId="8010"/>
    <cellStyle name="40% - アクセント 1 2 5" xfId="22176"/>
    <cellStyle name="40% - アクセント 1 20" xfId="333"/>
    <cellStyle name="40% - アクセント 1 21" xfId="334"/>
    <cellStyle name="40% - アクセント 1 22" xfId="335"/>
    <cellStyle name="40% - アクセント 1 23" xfId="336"/>
    <cellStyle name="40% - アクセント 1 24" xfId="337"/>
    <cellStyle name="40% - アクセント 1 25" xfId="338"/>
    <cellStyle name="40% - アクセント 1 26" xfId="339"/>
    <cellStyle name="40% - アクセント 1 27" xfId="340"/>
    <cellStyle name="40% - アクセント 1 28" xfId="341"/>
    <cellStyle name="40% - アクセント 1 29" xfId="342"/>
    <cellStyle name="40% - アクセント 1 3" xfId="343"/>
    <cellStyle name="40% - アクセント 1 3 2" xfId="7689"/>
    <cellStyle name="40% - アクセント 1 3 3" xfId="7688"/>
    <cellStyle name="40% - アクセント 1 30" xfId="344"/>
    <cellStyle name="40% - アクセント 1 31" xfId="345"/>
    <cellStyle name="40% - アクセント 1 32" xfId="346"/>
    <cellStyle name="40% - アクセント 1 33" xfId="347"/>
    <cellStyle name="40% - アクセント 1 34" xfId="348"/>
    <cellStyle name="40% - アクセント 1 35" xfId="349"/>
    <cellStyle name="40% - アクセント 1 36" xfId="350"/>
    <cellStyle name="40% - アクセント 1 37" xfId="351"/>
    <cellStyle name="40% - アクセント 1 38" xfId="352"/>
    <cellStyle name="40% - アクセント 1 39" xfId="353"/>
    <cellStyle name="40% - アクセント 1 4" xfId="354"/>
    <cellStyle name="40% - アクセント 1 4 2" xfId="7683"/>
    <cellStyle name="40% - アクセント 1 40" xfId="355"/>
    <cellStyle name="40% - アクセント 1 41" xfId="356"/>
    <cellStyle name="40% - アクセント 1 42" xfId="357"/>
    <cellStyle name="40% - アクセント 1 43" xfId="358"/>
    <cellStyle name="40% - アクセント 1 44" xfId="359"/>
    <cellStyle name="40% - アクセント 1 45" xfId="360"/>
    <cellStyle name="40% - アクセント 1 46" xfId="321"/>
    <cellStyle name="40% - アクセント 1 47" xfId="2576"/>
    <cellStyle name="40% - アクセント 1 5" xfId="361"/>
    <cellStyle name="40% - アクセント 1 6" xfId="362"/>
    <cellStyle name="40% - アクセント 1 7" xfId="363"/>
    <cellStyle name="40% - アクセント 1 8" xfId="364"/>
    <cellStyle name="40% - アクセント 1 9" xfId="365"/>
    <cellStyle name="40% - アクセント 2 10" xfId="367"/>
    <cellStyle name="40% - アクセント 2 11" xfId="368"/>
    <cellStyle name="40% - アクセント 2 12" xfId="369"/>
    <cellStyle name="40% - アクセント 2 13" xfId="370"/>
    <cellStyle name="40% - アクセント 2 14" xfId="371"/>
    <cellStyle name="40% - アクセント 2 15" xfId="372"/>
    <cellStyle name="40% - アクセント 2 16" xfId="373"/>
    <cellStyle name="40% - アクセント 2 17" xfId="374"/>
    <cellStyle name="40% - アクセント 2 18" xfId="375"/>
    <cellStyle name="40% - アクセント 2 19" xfId="376"/>
    <cellStyle name="40% - アクセント 2 2" xfId="377"/>
    <cellStyle name="40% - アクセント 2 2 2" xfId="7691"/>
    <cellStyle name="40% - アクセント 2 2 2 2" xfId="7692"/>
    <cellStyle name="40% - アクセント 2 2 2 2 2" xfId="7693"/>
    <cellStyle name="40% - アクセント 2 2 3" xfId="7694"/>
    <cellStyle name="40% - アクセント 2 2 4" xfId="8011"/>
    <cellStyle name="40% - アクセント 2 2 5" xfId="22184"/>
    <cellStyle name="40% - アクセント 2 20" xfId="378"/>
    <cellStyle name="40% - アクセント 2 21" xfId="379"/>
    <cellStyle name="40% - アクセント 2 22" xfId="380"/>
    <cellStyle name="40% - アクセント 2 23" xfId="381"/>
    <cellStyle name="40% - アクセント 2 24" xfId="382"/>
    <cellStyle name="40% - アクセント 2 25" xfId="383"/>
    <cellStyle name="40% - アクセント 2 26" xfId="384"/>
    <cellStyle name="40% - アクセント 2 27" xfId="385"/>
    <cellStyle name="40% - アクセント 2 28" xfId="386"/>
    <cellStyle name="40% - アクセント 2 29" xfId="387"/>
    <cellStyle name="40% - アクセント 2 3" xfId="388"/>
    <cellStyle name="40% - アクセント 2 3 2" xfId="7690"/>
    <cellStyle name="40% - アクセント 2 30" xfId="389"/>
    <cellStyle name="40% - アクセント 2 31" xfId="390"/>
    <cellStyle name="40% - アクセント 2 32" xfId="391"/>
    <cellStyle name="40% - アクセント 2 33" xfId="392"/>
    <cellStyle name="40% - アクセント 2 34" xfId="393"/>
    <cellStyle name="40% - アクセント 2 35" xfId="394"/>
    <cellStyle name="40% - アクセント 2 36" xfId="395"/>
    <cellStyle name="40% - アクセント 2 37" xfId="396"/>
    <cellStyle name="40% - アクセント 2 38" xfId="397"/>
    <cellStyle name="40% - アクセント 2 39" xfId="398"/>
    <cellStyle name="40% - アクセント 2 4" xfId="399"/>
    <cellStyle name="40% - アクセント 2 40" xfId="400"/>
    <cellStyle name="40% - アクセント 2 41" xfId="401"/>
    <cellStyle name="40% - アクセント 2 42" xfId="402"/>
    <cellStyle name="40% - アクセント 2 43" xfId="403"/>
    <cellStyle name="40% - アクセント 2 44" xfId="404"/>
    <cellStyle name="40% - アクセント 2 45" xfId="405"/>
    <cellStyle name="40% - アクセント 2 46" xfId="366"/>
    <cellStyle name="40% - アクセント 2 47" xfId="2577"/>
    <cellStyle name="40% - アクセント 2 5" xfId="406"/>
    <cellStyle name="40% - アクセント 2 6" xfId="407"/>
    <cellStyle name="40% - アクセント 2 7" xfId="408"/>
    <cellStyle name="40% - アクセント 2 8" xfId="409"/>
    <cellStyle name="40% - アクセント 2 9" xfId="410"/>
    <cellStyle name="40% - アクセント 3 10" xfId="412"/>
    <cellStyle name="40% - アクセント 3 11" xfId="413"/>
    <cellStyle name="40% - アクセント 3 12" xfId="414"/>
    <cellStyle name="40% - アクセント 3 13" xfId="415"/>
    <cellStyle name="40% - アクセント 3 14" xfId="416"/>
    <cellStyle name="40% - アクセント 3 15" xfId="417"/>
    <cellStyle name="40% - アクセント 3 16" xfId="418"/>
    <cellStyle name="40% - アクセント 3 17" xfId="419"/>
    <cellStyle name="40% - アクセント 3 18" xfId="420"/>
    <cellStyle name="40% - アクセント 3 19" xfId="421"/>
    <cellStyle name="40% - アクセント 3 2" xfId="422"/>
    <cellStyle name="40% - アクセント 3 2 2" xfId="7696"/>
    <cellStyle name="40% - アクセント 3 2 2 2" xfId="7697"/>
    <cellStyle name="40% - アクセント 3 2 2 2 2" xfId="7698"/>
    <cellStyle name="40% - アクセント 3 2 3" xfId="7699"/>
    <cellStyle name="40% - アクセント 3 2 4" xfId="8012"/>
    <cellStyle name="40% - アクセント 3 2 5" xfId="22190"/>
    <cellStyle name="40% - アクセント 3 20" xfId="423"/>
    <cellStyle name="40% - アクセント 3 21" xfId="424"/>
    <cellStyle name="40% - アクセント 3 22" xfId="425"/>
    <cellStyle name="40% - アクセント 3 23" xfId="426"/>
    <cellStyle name="40% - アクセント 3 24" xfId="427"/>
    <cellStyle name="40% - アクセント 3 25" xfId="428"/>
    <cellStyle name="40% - アクセント 3 26" xfId="429"/>
    <cellStyle name="40% - アクセント 3 27" xfId="430"/>
    <cellStyle name="40% - アクセント 3 28" xfId="431"/>
    <cellStyle name="40% - アクセント 3 29" xfId="432"/>
    <cellStyle name="40% - アクセント 3 3" xfId="433"/>
    <cellStyle name="40% - アクセント 3 3 2" xfId="7701"/>
    <cellStyle name="40% - アクセント 3 3 3" xfId="7700"/>
    <cellStyle name="40% - アクセント 3 30" xfId="434"/>
    <cellStyle name="40% - アクセント 3 31" xfId="435"/>
    <cellStyle name="40% - アクセント 3 32" xfId="436"/>
    <cellStyle name="40% - アクセント 3 33" xfId="437"/>
    <cellStyle name="40% - アクセント 3 34" xfId="438"/>
    <cellStyle name="40% - アクセント 3 35" xfId="439"/>
    <cellStyle name="40% - アクセント 3 36" xfId="440"/>
    <cellStyle name="40% - アクセント 3 37" xfId="441"/>
    <cellStyle name="40% - アクセント 3 38" xfId="442"/>
    <cellStyle name="40% - アクセント 3 39" xfId="443"/>
    <cellStyle name="40% - アクセント 3 4" xfId="444"/>
    <cellStyle name="40% - アクセント 3 4 2" xfId="7695"/>
    <cellStyle name="40% - アクセント 3 40" xfId="445"/>
    <cellStyle name="40% - アクセント 3 41" xfId="446"/>
    <cellStyle name="40% - アクセント 3 42" xfId="447"/>
    <cellStyle name="40% - アクセント 3 43" xfId="448"/>
    <cellStyle name="40% - アクセント 3 44" xfId="449"/>
    <cellStyle name="40% - アクセント 3 45" xfId="450"/>
    <cellStyle name="40% - アクセント 3 46" xfId="411"/>
    <cellStyle name="40% - アクセント 3 47" xfId="2578"/>
    <cellStyle name="40% - アクセント 3 5" xfId="451"/>
    <cellStyle name="40% - アクセント 3 6" xfId="452"/>
    <cellStyle name="40% - アクセント 3 7" xfId="453"/>
    <cellStyle name="40% - アクセント 3 8" xfId="454"/>
    <cellStyle name="40% - アクセント 3 9" xfId="455"/>
    <cellStyle name="40% - アクセント 4 10" xfId="457"/>
    <cellStyle name="40% - アクセント 4 11" xfId="458"/>
    <cellStyle name="40% - アクセント 4 12" xfId="459"/>
    <cellStyle name="40% - アクセント 4 13" xfId="460"/>
    <cellStyle name="40% - アクセント 4 14" xfId="461"/>
    <cellStyle name="40% - アクセント 4 15" xfId="462"/>
    <cellStyle name="40% - アクセント 4 16" xfId="463"/>
    <cellStyle name="40% - アクセント 4 17" xfId="464"/>
    <cellStyle name="40% - アクセント 4 18" xfId="465"/>
    <cellStyle name="40% - アクセント 4 19" xfId="466"/>
    <cellStyle name="40% - アクセント 4 2" xfId="467"/>
    <cellStyle name="40% - アクセント 4 2 2" xfId="7703"/>
    <cellStyle name="40% - アクセント 4 2 2 2" xfId="7704"/>
    <cellStyle name="40% - アクセント 4 2 2 2 2" xfId="7705"/>
    <cellStyle name="40% - アクセント 4 2 3" xfId="7706"/>
    <cellStyle name="40% - アクセント 4 2 4" xfId="8013"/>
    <cellStyle name="40% - アクセント 4 2 5" xfId="22198"/>
    <cellStyle name="40% - アクセント 4 20" xfId="468"/>
    <cellStyle name="40% - アクセント 4 21" xfId="469"/>
    <cellStyle name="40% - アクセント 4 22" xfId="470"/>
    <cellStyle name="40% - アクセント 4 23" xfId="471"/>
    <cellStyle name="40% - アクセント 4 24" xfId="472"/>
    <cellStyle name="40% - アクセント 4 25" xfId="473"/>
    <cellStyle name="40% - アクセント 4 26" xfId="474"/>
    <cellStyle name="40% - アクセント 4 27" xfId="475"/>
    <cellStyle name="40% - アクセント 4 28" xfId="476"/>
    <cellStyle name="40% - アクセント 4 29" xfId="477"/>
    <cellStyle name="40% - アクセント 4 3" xfId="478"/>
    <cellStyle name="40% - アクセント 4 3 2" xfId="7708"/>
    <cellStyle name="40% - アクセント 4 3 3" xfId="7707"/>
    <cellStyle name="40% - アクセント 4 30" xfId="479"/>
    <cellStyle name="40% - アクセント 4 31" xfId="480"/>
    <cellStyle name="40% - アクセント 4 32" xfId="481"/>
    <cellStyle name="40% - アクセント 4 33" xfId="482"/>
    <cellStyle name="40% - アクセント 4 34" xfId="483"/>
    <cellStyle name="40% - アクセント 4 35" xfId="484"/>
    <cellStyle name="40% - アクセント 4 36" xfId="485"/>
    <cellStyle name="40% - アクセント 4 37" xfId="486"/>
    <cellStyle name="40% - アクセント 4 38" xfId="487"/>
    <cellStyle name="40% - アクセント 4 39" xfId="488"/>
    <cellStyle name="40% - アクセント 4 4" xfId="489"/>
    <cellStyle name="40% - アクセント 4 4 2" xfId="7702"/>
    <cellStyle name="40% - アクセント 4 40" xfId="490"/>
    <cellStyle name="40% - アクセント 4 41" xfId="491"/>
    <cellStyle name="40% - アクセント 4 42" xfId="492"/>
    <cellStyle name="40% - アクセント 4 43" xfId="493"/>
    <cellStyle name="40% - アクセント 4 44" xfId="494"/>
    <cellStyle name="40% - アクセント 4 45" xfId="495"/>
    <cellStyle name="40% - アクセント 4 46" xfId="456"/>
    <cellStyle name="40% - アクセント 4 47" xfId="2579"/>
    <cellStyle name="40% - アクセント 4 5" xfId="496"/>
    <cellStyle name="40% - アクセント 4 6" xfId="497"/>
    <cellStyle name="40% - アクセント 4 7" xfId="498"/>
    <cellStyle name="40% - アクセント 4 8" xfId="499"/>
    <cellStyle name="40% - アクセント 4 9" xfId="500"/>
    <cellStyle name="40% - アクセント 5 10" xfId="502"/>
    <cellStyle name="40% - アクセント 5 11" xfId="503"/>
    <cellStyle name="40% - アクセント 5 12" xfId="504"/>
    <cellStyle name="40% - アクセント 5 13" xfId="505"/>
    <cellStyle name="40% - アクセント 5 14" xfId="506"/>
    <cellStyle name="40% - アクセント 5 15" xfId="507"/>
    <cellStyle name="40% - アクセント 5 16" xfId="508"/>
    <cellStyle name="40% - アクセント 5 17" xfId="509"/>
    <cellStyle name="40% - アクセント 5 18" xfId="510"/>
    <cellStyle name="40% - アクセント 5 19" xfId="511"/>
    <cellStyle name="40% - アクセント 5 2" xfId="512"/>
    <cellStyle name="40% - アクセント 5 2 2" xfId="7710"/>
    <cellStyle name="40% - アクセント 5 2 2 2" xfId="7711"/>
    <cellStyle name="40% - アクセント 5 2 2 2 2" xfId="7712"/>
    <cellStyle name="40% - アクセント 5 2 3" xfId="7713"/>
    <cellStyle name="40% - アクセント 5 2 4" xfId="8014"/>
    <cellStyle name="40% - アクセント 5 2 5" xfId="22206"/>
    <cellStyle name="40% - アクセント 5 20" xfId="513"/>
    <cellStyle name="40% - アクセント 5 21" xfId="514"/>
    <cellStyle name="40% - アクセント 5 22" xfId="515"/>
    <cellStyle name="40% - アクセント 5 23" xfId="516"/>
    <cellStyle name="40% - アクセント 5 24" xfId="517"/>
    <cellStyle name="40% - アクセント 5 25" xfId="518"/>
    <cellStyle name="40% - アクセント 5 26" xfId="519"/>
    <cellStyle name="40% - アクセント 5 27" xfId="520"/>
    <cellStyle name="40% - アクセント 5 28" xfId="521"/>
    <cellStyle name="40% - アクセント 5 29" xfId="522"/>
    <cellStyle name="40% - アクセント 5 3" xfId="523"/>
    <cellStyle name="40% - アクセント 5 3 2" xfId="7709"/>
    <cellStyle name="40% - アクセント 5 30" xfId="524"/>
    <cellStyle name="40% - アクセント 5 31" xfId="525"/>
    <cellStyle name="40% - アクセント 5 32" xfId="526"/>
    <cellStyle name="40% - アクセント 5 33" xfId="527"/>
    <cellStyle name="40% - アクセント 5 34" xfId="528"/>
    <cellStyle name="40% - アクセント 5 35" xfId="529"/>
    <cellStyle name="40% - アクセント 5 36" xfId="530"/>
    <cellStyle name="40% - アクセント 5 37" xfId="531"/>
    <cellStyle name="40% - アクセント 5 38" xfId="532"/>
    <cellStyle name="40% - アクセント 5 39" xfId="533"/>
    <cellStyle name="40% - アクセント 5 4" xfId="534"/>
    <cellStyle name="40% - アクセント 5 40" xfId="535"/>
    <cellStyle name="40% - アクセント 5 41" xfId="536"/>
    <cellStyle name="40% - アクセント 5 42" xfId="537"/>
    <cellStyle name="40% - アクセント 5 43" xfId="538"/>
    <cellStyle name="40% - アクセント 5 44" xfId="539"/>
    <cellStyle name="40% - アクセント 5 45" xfId="540"/>
    <cellStyle name="40% - アクセント 5 46" xfId="501"/>
    <cellStyle name="40% - アクセント 5 47" xfId="2580"/>
    <cellStyle name="40% - アクセント 5 5" xfId="541"/>
    <cellStyle name="40% - アクセント 5 6" xfId="542"/>
    <cellStyle name="40% - アクセント 5 7" xfId="543"/>
    <cellStyle name="40% - アクセント 5 8" xfId="544"/>
    <cellStyle name="40% - アクセント 5 9" xfId="545"/>
    <cellStyle name="40% - アクセント 6 10" xfId="547"/>
    <cellStyle name="40% - アクセント 6 11" xfId="548"/>
    <cellStyle name="40% - アクセント 6 12" xfId="549"/>
    <cellStyle name="40% - アクセント 6 13" xfId="550"/>
    <cellStyle name="40% - アクセント 6 14" xfId="551"/>
    <cellStyle name="40% - アクセント 6 15" xfId="552"/>
    <cellStyle name="40% - アクセント 6 16" xfId="553"/>
    <cellStyle name="40% - アクセント 6 17" xfId="554"/>
    <cellStyle name="40% - アクセント 6 18" xfId="555"/>
    <cellStyle name="40% - アクセント 6 19" xfId="556"/>
    <cellStyle name="40% - アクセント 6 2" xfId="557"/>
    <cellStyle name="40% - アクセント 6 2 2" xfId="7715"/>
    <cellStyle name="40% - アクセント 6 2 2 2" xfId="7716"/>
    <cellStyle name="40% - アクセント 6 2 2 2 2" xfId="7717"/>
    <cellStyle name="40% - アクセント 6 2 3" xfId="7718"/>
    <cellStyle name="40% - アクセント 6 2 4" xfId="8015"/>
    <cellStyle name="40% - アクセント 6 2 5" xfId="22212"/>
    <cellStyle name="40% - アクセント 6 20" xfId="558"/>
    <cellStyle name="40% - アクセント 6 21" xfId="559"/>
    <cellStyle name="40% - アクセント 6 22" xfId="560"/>
    <cellStyle name="40% - アクセント 6 23" xfId="561"/>
    <cellStyle name="40% - アクセント 6 24" xfId="562"/>
    <cellStyle name="40% - アクセント 6 25" xfId="563"/>
    <cellStyle name="40% - アクセント 6 26" xfId="564"/>
    <cellStyle name="40% - アクセント 6 27" xfId="565"/>
    <cellStyle name="40% - アクセント 6 28" xfId="566"/>
    <cellStyle name="40% - アクセント 6 29" xfId="567"/>
    <cellStyle name="40% - アクセント 6 3" xfId="568"/>
    <cellStyle name="40% - アクセント 6 3 2" xfId="7720"/>
    <cellStyle name="40% - アクセント 6 3 3" xfId="7719"/>
    <cellStyle name="40% - アクセント 6 30" xfId="569"/>
    <cellStyle name="40% - アクセント 6 31" xfId="570"/>
    <cellStyle name="40% - アクセント 6 32" xfId="571"/>
    <cellStyle name="40% - アクセント 6 33" xfId="572"/>
    <cellStyle name="40% - アクセント 6 34" xfId="573"/>
    <cellStyle name="40% - アクセント 6 35" xfId="574"/>
    <cellStyle name="40% - アクセント 6 36" xfId="575"/>
    <cellStyle name="40% - アクセント 6 37" xfId="576"/>
    <cellStyle name="40% - アクセント 6 38" xfId="577"/>
    <cellStyle name="40% - アクセント 6 39" xfId="578"/>
    <cellStyle name="40% - アクセント 6 4" xfId="579"/>
    <cellStyle name="40% - アクセント 6 4 2" xfId="7714"/>
    <cellStyle name="40% - アクセント 6 40" xfId="580"/>
    <cellStyle name="40% - アクセント 6 41" xfId="581"/>
    <cellStyle name="40% - アクセント 6 42" xfId="582"/>
    <cellStyle name="40% - アクセント 6 43" xfId="583"/>
    <cellStyle name="40% - アクセント 6 44" xfId="584"/>
    <cellStyle name="40% - アクセント 6 45" xfId="585"/>
    <cellStyle name="40% - アクセント 6 46" xfId="546"/>
    <cellStyle name="40% - アクセント 6 47" xfId="2581"/>
    <cellStyle name="40% - アクセント 6 5" xfId="586"/>
    <cellStyle name="40% - アクセント 6 6" xfId="587"/>
    <cellStyle name="40% - アクセント 6 7" xfId="588"/>
    <cellStyle name="40% - アクセント 6 8" xfId="589"/>
    <cellStyle name="40% - アクセント 6 9" xfId="590"/>
    <cellStyle name="60% - Accent1" xfId="591"/>
    <cellStyle name="60% - Accent2" xfId="592"/>
    <cellStyle name="60% - Accent3" xfId="593"/>
    <cellStyle name="60% - Accent4" xfId="594"/>
    <cellStyle name="60% - Accent5" xfId="595"/>
    <cellStyle name="60% - Accent6" xfId="596"/>
    <cellStyle name="60% - Akzent1" xfId="597"/>
    <cellStyle name="60% - Akzent2" xfId="598"/>
    <cellStyle name="60% - Akzent3" xfId="599"/>
    <cellStyle name="60% - Akzent4" xfId="600"/>
    <cellStyle name="60% - Akzent5" xfId="601"/>
    <cellStyle name="60% - Akzent6" xfId="602"/>
    <cellStyle name="60% - アクセント 1 10" xfId="604"/>
    <cellStyle name="60% - アクセント 1 11" xfId="605"/>
    <cellStyle name="60% - アクセント 1 12" xfId="606"/>
    <cellStyle name="60% - アクセント 1 13" xfId="607"/>
    <cellStyle name="60% - アクセント 1 14" xfId="608"/>
    <cellStyle name="60% - アクセント 1 15" xfId="609"/>
    <cellStyle name="60% - アクセント 1 16" xfId="610"/>
    <cellStyle name="60% - アクセント 1 17" xfId="611"/>
    <cellStyle name="60% - アクセント 1 18" xfId="612"/>
    <cellStyle name="60% - アクセント 1 19" xfId="613"/>
    <cellStyle name="60% - アクセント 1 2" xfId="614"/>
    <cellStyle name="60% - アクセント 1 2 2" xfId="7722"/>
    <cellStyle name="60% - アクセント 1 2 3" xfId="8016"/>
    <cellStyle name="60% - アクセント 1 2 4" xfId="22232"/>
    <cellStyle name="60% - アクセント 1 20" xfId="615"/>
    <cellStyle name="60% - アクセント 1 21" xfId="616"/>
    <cellStyle name="60% - アクセント 1 22" xfId="617"/>
    <cellStyle name="60% - アクセント 1 23" xfId="618"/>
    <cellStyle name="60% - アクセント 1 24" xfId="619"/>
    <cellStyle name="60% - アクセント 1 25" xfId="620"/>
    <cellStyle name="60% - アクセント 1 26" xfId="621"/>
    <cellStyle name="60% - アクセント 1 27" xfId="622"/>
    <cellStyle name="60% - アクセント 1 28" xfId="623"/>
    <cellStyle name="60% - アクセント 1 29" xfId="624"/>
    <cellStyle name="60% - アクセント 1 3" xfId="625"/>
    <cellStyle name="60% - アクセント 1 3 2" xfId="7723"/>
    <cellStyle name="60% - アクセント 1 30" xfId="626"/>
    <cellStyle name="60% - アクセント 1 31" xfId="627"/>
    <cellStyle name="60% - アクセント 1 32" xfId="628"/>
    <cellStyle name="60% - アクセント 1 33" xfId="629"/>
    <cellStyle name="60% - アクセント 1 34" xfId="630"/>
    <cellStyle name="60% - アクセント 1 35" xfId="631"/>
    <cellStyle name="60% - アクセント 1 36" xfId="632"/>
    <cellStyle name="60% - アクセント 1 37" xfId="633"/>
    <cellStyle name="60% - アクセント 1 38" xfId="634"/>
    <cellStyle name="60% - アクセント 1 39" xfId="635"/>
    <cellStyle name="60% - アクセント 1 4" xfId="636"/>
    <cellStyle name="60% - アクセント 1 4 2" xfId="7721"/>
    <cellStyle name="60% - アクセント 1 40" xfId="637"/>
    <cellStyle name="60% - アクセント 1 41" xfId="638"/>
    <cellStyle name="60% - アクセント 1 42" xfId="639"/>
    <cellStyle name="60% - アクセント 1 43" xfId="640"/>
    <cellStyle name="60% - アクセント 1 44" xfId="641"/>
    <cellStyle name="60% - アクセント 1 45" xfId="642"/>
    <cellStyle name="60% - アクセント 1 46" xfId="603"/>
    <cellStyle name="60% - アクセント 1 47" xfId="2582"/>
    <cellStyle name="60% - アクセント 1 5" xfId="643"/>
    <cellStyle name="60% - アクセント 1 6" xfId="644"/>
    <cellStyle name="60% - アクセント 1 7" xfId="645"/>
    <cellStyle name="60% - アクセント 1 8" xfId="646"/>
    <cellStyle name="60% - アクセント 1 9" xfId="647"/>
    <cellStyle name="60% - アクセント 2 10" xfId="649"/>
    <cellStyle name="60% - アクセント 2 11" xfId="650"/>
    <cellStyle name="60% - アクセント 2 12" xfId="651"/>
    <cellStyle name="60% - アクセント 2 13" xfId="652"/>
    <cellStyle name="60% - アクセント 2 14" xfId="653"/>
    <cellStyle name="60% - アクセント 2 15" xfId="654"/>
    <cellStyle name="60% - アクセント 2 16" xfId="655"/>
    <cellStyle name="60% - アクセント 2 17" xfId="656"/>
    <cellStyle name="60% - アクセント 2 18" xfId="657"/>
    <cellStyle name="60% - アクセント 2 19" xfId="658"/>
    <cellStyle name="60% - アクセント 2 2" xfId="659"/>
    <cellStyle name="60% - アクセント 2 2 2" xfId="7725"/>
    <cellStyle name="60% - アクセント 2 2 3" xfId="8017"/>
    <cellStyle name="60% - アクセント 2 2 4" xfId="22236"/>
    <cellStyle name="60% - アクセント 2 20" xfId="660"/>
    <cellStyle name="60% - アクセント 2 21" xfId="661"/>
    <cellStyle name="60% - アクセント 2 22" xfId="662"/>
    <cellStyle name="60% - アクセント 2 23" xfId="663"/>
    <cellStyle name="60% - アクセント 2 24" xfId="664"/>
    <cellStyle name="60% - アクセント 2 25" xfId="665"/>
    <cellStyle name="60% - アクセント 2 26" xfId="666"/>
    <cellStyle name="60% - アクセント 2 27" xfId="667"/>
    <cellStyle name="60% - アクセント 2 28" xfId="668"/>
    <cellStyle name="60% - アクセント 2 29" xfId="669"/>
    <cellStyle name="60% - アクセント 2 3" xfId="670"/>
    <cellStyle name="60% - アクセント 2 3 2" xfId="7726"/>
    <cellStyle name="60% - アクセント 2 30" xfId="671"/>
    <cellStyle name="60% - アクセント 2 31" xfId="672"/>
    <cellStyle name="60% - アクセント 2 32" xfId="673"/>
    <cellStyle name="60% - アクセント 2 33" xfId="674"/>
    <cellStyle name="60% - アクセント 2 34" xfId="675"/>
    <cellStyle name="60% - アクセント 2 35" xfId="676"/>
    <cellStyle name="60% - アクセント 2 36" xfId="677"/>
    <cellStyle name="60% - アクセント 2 37" xfId="678"/>
    <cellStyle name="60% - アクセント 2 38" xfId="679"/>
    <cellStyle name="60% - アクセント 2 39" xfId="680"/>
    <cellStyle name="60% - アクセント 2 4" xfId="681"/>
    <cellStyle name="60% - アクセント 2 4 2" xfId="7724"/>
    <cellStyle name="60% - アクセント 2 40" xfId="682"/>
    <cellStyle name="60% - アクセント 2 41" xfId="683"/>
    <cellStyle name="60% - アクセント 2 42" xfId="684"/>
    <cellStyle name="60% - アクセント 2 43" xfId="685"/>
    <cellStyle name="60% - アクセント 2 44" xfId="686"/>
    <cellStyle name="60% - アクセント 2 45" xfId="687"/>
    <cellStyle name="60% - アクセント 2 46" xfId="648"/>
    <cellStyle name="60% - アクセント 2 47" xfId="2583"/>
    <cellStyle name="60% - アクセント 2 5" xfId="688"/>
    <cellStyle name="60% - アクセント 2 6" xfId="689"/>
    <cellStyle name="60% - アクセント 2 7" xfId="690"/>
    <cellStyle name="60% - アクセント 2 8" xfId="691"/>
    <cellStyle name="60% - アクセント 2 9" xfId="692"/>
    <cellStyle name="60% - アクセント 3 10" xfId="694"/>
    <cellStyle name="60% - アクセント 3 11" xfId="695"/>
    <cellStyle name="60% - アクセント 3 12" xfId="696"/>
    <cellStyle name="60% - アクセント 3 13" xfId="697"/>
    <cellStyle name="60% - アクセント 3 14" xfId="698"/>
    <cellStyle name="60% - アクセント 3 15" xfId="699"/>
    <cellStyle name="60% - アクセント 3 16" xfId="700"/>
    <cellStyle name="60% - アクセント 3 17" xfId="701"/>
    <cellStyle name="60% - アクセント 3 18" xfId="702"/>
    <cellStyle name="60% - アクセント 3 19" xfId="703"/>
    <cellStyle name="60% - アクセント 3 2" xfId="704"/>
    <cellStyle name="60% - アクセント 3 2 2" xfId="7728"/>
    <cellStyle name="60% - アクセント 3 2 3" xfId="8018"/>
    <cellStyle name="60% - アクセント 3 2 4" xfId="22240"/>
    <cellStyle name="60% - アクセント 3 20" xfId="705"/>
    <cellStyle name="60% - アクセント 3 21" xfId="706"/>
    <cellStyle name="60% - アクセント 3 22" xfId="707"/>
    <cellStyle name="60% - アクセント 3 23" xfId="708"/>
    <cellStyle name="60% - アクセント 3 24" xfId="709"/>
    <cellStyle name="60% - アクセント 3 25" xfId="710"/>
    <cellStyle name="60% - アクセント 3 26" xfId="711"/>
    <cellStyle name="60% - アクセント 3 27" xfId="712"/>
    <cellStyle name="60% - アクセント 3 28" xfId="713"/>
    <cellStyle name="60% - アクセント 3 29" xfId="714"/>
    <cellStyle name="60% - アクセント 3 3" xfId="715"/>
    <cellStyle name="60% - アクセント 3 3 2" xfId="7729"/>
    <cellStyle name="60% - アクセント 3 30" xfId="716"/>
    <cellStyle name="60% - アクセント 3 31" xfId="717"/>
    <cellStyle name="60% - アクセント 3 32" xfId="718"/>
    <cellStyle name="60% - アクセント 3 33" xfId="719"/>
    <cellStyle name="60% - アクセント 3 34" xfId="720"/>
    <cellStyle name="60% - アクセント 3 35" xfId="721"/>
    <cellStyle name="60% - アクセント 3 36" xfId="722"/>
    <cellStyle name="60% - アクセント 3 37" xfId="723"/>
    <cellStyle name="60% - アクセント 3 38" xfId="724"/>
    <cellStyle name="60% - アクセント 3 39" xfId="725"/>
    <cellStyle name="60% - アクセント 3 4" xfId="726"/>
    <cellStyle name="60% - アクセント 3 4 2" xfId="7727"/>
    <cellStyle name="60% - アクセント 3 40" xfId="727"/>
    <cellStyle name="60% - アクセント 3 41" xfId="728"/>
    <cellStyle name="60% - アクセント 3 42" xfId="729"/>
    <cellStyle name="60% - アクセント 3 43" xfId="730"/>
    <cellStyle name="60% - アクセント 3 44" xfId="731"/>
    <cellStyle name="60% - アクセント 3 45" xfId="732"/>
    <cellStyle name="60% - アクセント 3 46" xfId="693"/>
    <cellStyle name="60% - アクセント 3 47" xfId="2584"/>
    <cellStyle name="60% - アクセント 3 5" xfId="733"/>
    <cellStyle name="60% - アクセント 3 6" xfId="734"/>
    <cellStyle name="60% - アクセント 3 7" xfId="735"/>
    <cellStyle name="60% - アクセント 3 8" xfId="736"/>
    <cellStyle name="60% - アクセント 3 9" xfId="737"/>
    <cellStyle name="60% - アクセント 4 10" xfId="739"/>
    <cellStyle name="60% - アクセント 4 11" xfId="740"/>
    <cellStyle name="60% - アクセント 4 12" xfId="741"/>
    <cellStyle name="60% - アクセント 4 13" xfId="742"/>
    <cellStyle name="60% - アクセント 4 14" xfId="743"/>
    <cellStyle name="60% - アクセント 4 15" xfId="744"/>
    <cellStyle name="60% - アクセント 4 16" xfId="745"/>
    <cellStyle name="60% - アクセント 4 17" xfId="746"/>
    <cellStyle name="60% - アクセント 4 18" xfId="747"/>
    <cellStyle name="60% - アクセント 4 19" xfId="748"/>
    <cellStyle name="60% - アクセント 4 2" xfId="749"/>
    <cellStyle name="60% - アクセント 4 2 2" xfId="7731"/>
    <cellStyle name="60% - アクセント 4 2 3" xfId="8019"/>
    <cellStyle name="60% - アクセント 4 2 4" xfId="22244"/>
    <cellStyle name="60% - アクセント 4 20" xfId="750"/>
    <cellStyle name="60% - アクセント 4 21" xfId="751"/>
    <cellStyle name="60% - アクセント 4 22" xfId="752"/>
    <cellStyle name="60% - アクセント 4 23" xfId="753"/>
    <cellStyle name="60% - アクセント 4 24" xfId="754"/>
    <cellStyle name="60% - アクセント 4 25" xfId="755"/>
    <cellStyle name="60% - アクセント 4 26" xfId="756"/>
    <cellStyle name="60% - アクセント 4 27" xfId="757"/>
    <cellStyle name="60% - アクセント 4 28" xfId="758"/>
    <cellStyle name="60% - アクセント 4 29" xfId="759"/>
    <cellStyle name="60% - アクセント 4 3" xfId="760"/>
    <cellStyle name="60% - アクセント 4 3 2" xfId="7732"/>
    <cellStyle name="60% - アクセント 4 30" xfId="761"/>
    <cellStyle name="60% - アクセント 4 31" xfId="762"/>
    <cellStyle name="60% - アクセント 4 32" xfId="763"/>
    <cellStyle name="60% - アクセント 4 33" xfId="764"/>
    <cellStyle name="60% - アクセント 4 34" xfId="765"/>
    <cellStyle name="60% - アクセント 4 35" xfId="766"/>
    <cellStyle name="60% - アクセント 4 36" xfId="767"/>
    <cellStyle name="60% - アクセント 4 37" xfId="768"/>
    <cellStyle name="60% - アクセント 4 38" xfId="769"/>
    <cellStyle name="60% - アクセント 4 39" xfId="770"/>
    <cellStyle name="60% - アクセント 4 4" xfId="771"/>
    <cellStyle name="60% - アクセント 4 4 2" xfId="7730"/>
    <cellStyle name="60% - アクセント 4 40" xfId="772"/>
    <cellStyle name="60% - アクセント 4 41" xfId="773"/>
    <cellStyle name="60% - アクセント 4 42" xfId="774"/>
    <cellStyle name="60% - アクセント 4 43" xfId="775"/>
    <cellStyle name="60% - アクセント 4 44" xfId="776"/>
    <cellStyle name="60% - アクセント 4 45" xfId="777"/>
    <cellStyle name="60% - アクセント 4 46" xfId="738"/>
    <cellStyle name="60% - アクセント 4 47" xfId="2585"/>
    <cellStyle name="60% - アクセント 4 5" xfId="778"/>
    <cellStyle name="60% - アクセント 4 6" xfId="779"/>
    <cellStyle name="60% - アクセント 4 7" xfId="780"/>
    <cellStyle name="60% - アクセント 4 8" xfId="781"/>
    <cellStyle name="60% - アクセント 4 9" xfId="782"/>
    <cellStyle name="60% - アクセント 5 10" xfId="784"/>
    <cellStyle name="60% - アクセント 5 11" xfId="785"/>
    <cellStyle name="60% - アクセント 5 12" xfId="786"/>
    <cellStyle name="60% - アクセント 5 13" xfId="787"/>
    <cellStyle name="60% - アクセント 5 14" xfId="788"/>
    <cellStyle name="60% - アクセント 5 15" xfId="789"/>
    <cellStyle name="60% - アクセント 5 16" xfId="790"/>
    <cellStyle name="60% - アクセント 5 17" xfId="791"/>
    <cellStyle name="60% - アクセント 5 18" xfId="792"/>
    <cellStyle name="60% - アクセント 5 19" xfId="793"/>
    <cellStyle name="60% - アクセント 5 2" xfId="794"/>
    <cellStyle name="60% - アクセント 5 2 2" xfId="7734"/>
    <cellStyle name="60% - アクセント 5 2 3" xfId="8020"/>
    <cellStyle name="60% - アクセント 5 2 4" xfId="22248"/>
    <cellStyle name="60% - アクセント 5 20" xfId="795"/>
    <cellStyle name="60% - アクセント 5 21" xfId="796"/>
    <cellStyle name="60% - アクセント 5 22" xfId="797"/>
    <cellStyle name="60% - アクセント 5 23" xfId="798"/>
    <cellStyle name="60% - アクセント 5 24" xfId="799"/>
    <cellStyle name="60% - アクセント 5 25" xfId="800"/>
    <cellStyle name="60% - アクセント 5 26" xfId="801"/>
    <cellStyle name="60% - アクセント 5 27" xfId="802"/>
    <cellStyle name="60% - アクセント 5 28" xfId="803"/>
    <cellStyle name="60% - アクセント 5 29" xfId="804"/>
    <cellStyle name="60% - アクセント 5 3" xfId="805"/>
    <cellStyle name="60% - アクセント 5 3 2" xfId="7735"/>
    <cellStyle name="60% - アクセント 5 30" xfId="806"/>
    <cellStyle name="60% - アクセント 5 31" xfId="807"/>
    <cellStyle name="60% - アクセント 5 32" xfId="808"/>
    <cellStyle name="60% - アクセント 5 33" xfId="809"/>
    <cellStyle name="60% - アクセント 5 34" xfId="810"/>
    <cellStyle name="60% - アクセント 5 35" xfId="811"/>
    <cellStyle name="60% - アクセント 5 36" xfId="812"/>
    <cellStyle name="60% - アクセント 5 37" xfId="813"/>
    <cellStyle name="60% - アクセント 5 38" xfId="814"/>
    <cellStyle name="60% - アクセント 5 39" xfId="815"/>
    <cellStyle name="60% - アクセント 5 4" xfId="816"/>
    <cellStyle name="60% - アクセント 5 4 2" xfId="7733"/>
    <cellStyle name="60% - アクセント 5 40" xfId="817"/>
    <cellStyle name="60% - アクセント 5 41" xfId="818"/>
    <cellStyle name="60% - アクセント 5 42" xfId="819"/>
    <cellStyle name="60% - アクセント 5 43" xfId="820"/>
    <cellStyle name="60% - アクセント 5 44" xfId="821"/>
    <cellStyle name="60% - アクセント 5 45" xfId="822"/>
    <cellStyle name="60% - アクセント 5 46" xfId="783"/>
    <cellStyle name="60% - アクセント 5 47" xfId="2586"/>
    <cellStyle name="60% - アクセント 5 5" xfId="823"/>
    <cellStyle name="60% - アクセント 5 6" xfId="824"/>
    <cellStyle name="60% - アクセント 5 7" xfId="825"/>
    <cellStyle name="60% - アクセント 5 8" xfId="826"/>
    <cellStyle name="60% - アクセント 5 9" xfId="827"/>
    <cellStyle name="60% - アクセント 6 10" xfId="829"/>
    <cellStyle name="60% - アクセント 6 11" xfId="830"/>
    <cellStyle name="60% - アクセント 6 12" xfId="831"/>
    <cellStyle name="60% - アクセント 6 13" xfId="832"/>
    <cellStyle name="60% - アクセント 6 14" xfId="833"/>
    <cellStyle name="60% - アクセント 6 15" xfId="834"/>
    <cellStyle name="60% - アクセント 6 16" xfId="835"/>
    <cellStyle name="60% - アクセント 6 17" xfId="836"/>
    <cellStyle name="60% - アクセント 6 18" xfId="837"/>
    <cellStyle name="60% - アクセント 6 19" xfId="838"/>
    <cellStyle name="60% - アクセント 6 2" xfId="839"/>
    <cellStyle name="60% - アクセント 6 2 2" xfId="7737"/>
    <cellStyle name="60% - アクセント 6 2 3" xfId="8021"/>
    <cellStyle name="60% - アクセント 6 2 4" xfId="22252"/>
    <cellStyle name="60% - アクセント 6 20" xfId="840"/>
    <cellStyle name="60% - アクセント 6 21" xfId="841"/>
    <cellStyle name="60% - アクセント 6 22" xfId="842"/>
    <cellStyle name="60% - アクセント 6 23" xfId="843"/>
    <cellStyle name="60% - アクセント 6 24" xfId="844"/>
    <cellStyle name="60% - アクセント 6 25" xfId="845"/>
    <cellStyle name="60% - アクセント 6 26" xfId="846"/>
    <cellStyle name="60% - アクセント 6 27" xfId="847"/>
    <cellStyle name="60% - アクセント 6 28" xfId="848"/>
    <cellStyle name="60% - アクセント 6 29" xfId="849"/>
    <cellStyle name="60% - アクセント 6 3" xfId="850"/>
    <cellStyle name="60% - アクセント 6 3 2" xfId="7738"/>
    <cellStyle name="60% - アクセント 6 30" xfId="851"/>
    <cellStyle name="60% - アクセント 6 31" xfId="852"/>
    <cellStyle name="60% - アクセント 6 32" xfId="853"/>
    <cellStyle name="60% - アクセント 6 33" xfId="854"/>
    <cellStyle name="60% - アクセント 6 34" xfId="855"/>
    <cellStyle name="60% - アクセント 6 35" xfId="856"/>
    <cellStyle name="60% - アクセント 6 36" xfId="857"/>
    <cellStyle name="60% - アクセント 6 37" xfId="858"/>
    <cellStyle name="60% - アクセント 6 38" xfId="859"/>
    <cellStyle name="60% - アクセント 6 39" xfId="860"/>
    <cellStyle name="60% - アクセント 6 4" xfId="861"/>
    <cellStyle name="60% - アクセント 6 4 2" xfId="7736"/>
    <cellStyle name="60% - アクセント 6 40" xfId="862"/>
    <cellStyle name="60% - アクセント 6 41" xfId="863"/>
    <cellStyle name="60% - アクセント 6 42" xfId="864"/>
    <cellStyle name="60% - アクセント 6 43" xfId="865"/>
    <cellStyle name="60% - アクセント 6 44" xfId="866"/>
    <cellStyle name="60% - アクセント 6 45" xfId="867"/>
    <cellStyle name="60% - アクセント 6 46" xfId="828"/>
    <cellStyle name="60% - アクセント 6 47" xfId="2587"/>
    <cellStyle name="60% - アクセント 6 5" xfId="868"/>
    <cellStyle name="60% - アクセント 6 6" xfId="869"/>
    <cellStyle name="60% - アクセント 6 7" xfId="870"/>
    <cellStyle name="60% - アクセント 6 8" xfId="871"/>
    <cellStyle name="60% - アクセント 6 9" xfId="872"/>
    <cellStyle name="Accent1" xfId="873"/>
    <cellStyle name="Accent2" xfId="874"/>
    <cellStyle name="Accent3" xfId="875"/>
    <cellStyle name="Accent4" xfId="876"/>
    <cellStyle name="Accent5" xfId="877"/>
    <cellStyle name="Accent6" xfId="878"/>
    <cellStyle name="Akzent1" xfId="879"/>
    <cellStyle name="Akzent2" xfId="880"/>
    <cellStyle name="Akzent3" xfId="881"/>
    <cellStyle name="Akzent4" xfId="882"/>
    <cellStyle name="Akzent5" xfId="883"/>
    <cellStyle name="Akzent6" xfId="884"/>
    <cellStyle name="Ausgabe" xfId="885"/>
    <cellStyle name="Ausgabe 10" xfId="4725"/>
    <cellStyle name="Ausgabe 10 2" xfId="20680"/>
    <cellStyle name="Ausgabe 10 2 2" xfId="36662"/>
    <cellStyle name="Ausgabe 10 2 2 2" xfId="45697"/>
    <cellStyle name="Ausgabe 10 2 3" xfId="30029"/>
    <cellStyle name="Ausgabe 10 2 4" xfId="39062"/>
    <cellStyle name="Ausgabe 10 3" xfId="32491"/>
    <cellStyle name="Ausgabe 10 3 2" xfId="41526"/>
    <cellStyle name="Ausgabe 10 4" xfId="30695"/>
    <cellStyle name="Ausgabe 10 5" xfId="15145"/>
    <cellStyle name="Ausgabe 10 6" xfId="10357"/>
    <cellStyle name="Ausgabe 11" xfId="8022"/>
    <cellStyle name="Ausgabe 11 2" xfId="31422"/>
    <cellStyle name="Ausgabe 11 2 2" xfId="40455"/>
    <cellStyle name="Ausgabe 11 3" xfId="22568"/>
    <cellStyle name="Ausgabe 11 4" xfId="25525"/>
    <cellStyle name="Ausgabe 11 5" xfId="12808"/>
    <cellStyle name="Ausgabe 12" xfId="18077"/>
    <cellStyle name="Ausgabe 12 2" xfId="34062"/>
    <cellStyle name="Ausgabe 12 2 2" xfId="43097"/>
    <cellStyle name="Ausgabe 12 3" xfId="27424"/>
    <cellStyle name="Ausgabe 12 4" xfId="29948"/>
    <cellStyle name="Ausgabe 13" xfId="31355"/>
    <cellStyle name="Ausgabe 13 2" xfId="40389"/>
    <cellStyle name="Ausgabe 14" xfId="23713"/>
    <cellStyle name="Ausgabe 15" xfId="12698"/>
    <cellStyle name="Ausgabe 2" xfId="2099"/>
    <cellStyle name="Ausgabe 2 10" xfId="10430"/>
    <cellStyle name="Ausgabe 2 10 2" xfId="21530"/>
    <cellStyle name="Ausgabe 2 10 2 2" xfId="37515"/>
    <cellStyle name="Ausgabe 2 10 2 2 2" xfId="46550"/>
    <cellStyle name="Ausgabe 2 10 2 3" xfId="30881"/>
    <cellStyle name="Ausgabe 2 10 2 4" xfId="39915"/>
    <cellStyle name="Ausgabe 2 10 3" xfId="32522"/>
    <cellStyle name="Ausgabe 2 10 3 2" xfId="41557"/>
    <cellStyle name="Ausgabe 2 10 4" xfId="26068"/>
    <cellStyle name="Ausgabe 2 10 5" xfId="15218"/>
    <cellStyle name="Ausgabe 2 11" xfId="8115"/>
    <cellStyle name="Ausgabe 2 11 2" xfId="31495"/>
    <cellStyle name="Ausgabe 2 11 2 2" xfId="40528"/>
    <cellStyle name="Ausgabe 2 11 3" xfId="22652"/>
    <cellStyle name="Ausgabe 2 11 4" xfId="24579"/>
    <cellStyle name="Ausgabe 2 11 5" xfId="12881"/>
    <cellStyle name="Ausgabe 2 12" xfId="19649"/>
    <cellStyle name="Ausgabe 2 12 2" xfId="35636"/>
    <cellStyle name="Ausgabe 2 12 2 2" xfId="44671"/>
    <cellStyle name="Ausgabe 2 12 3" xfId="28995"/>
    <cellStyle name="Ausgabe 2 12 4" xfId="38036"/>
    <cellStyle name="Ausgabe 2 13" xfId="31387"/>
    <cellStyle name="Ausgabe 2 13 2" xfId="40420"/>
    <cellStyle name="Ausgabe 2 14" xfId="26486"/>
    <cellStyle name="Ausgabe 2 15" xfId="12728"/>
    <cellStyle name="Ausgabe 2 2" xfId="3581"/>
    <cellStyle name="Ausgabe 2 2 2" xfId="8206"/>
    <cellStyle name="Ausgabe 2 2 2 2" xfId="10522"/>
    <cellStyle name="Ausgabe 2 2 2 2 2" xfId="19190"/>
    <cellStyle name="Ausgabe 2 2 2 2 2 2" xfId="35175"/>
    <cellStyle name="Ausgabe 2 2 2 2 2 2 2" xfId="44210"/>
    <cellStyle name="Ausgabe 2 2 2 2 2 3" xfId="28535"/>
    <cellStyle name="Ausgabe 2 2 2 2 2 4" xfId="22065"/>
    <cellStyle name="Ausgabe 2 2 2 2 3" xfId="32561"/>
    <cellStyle name="Ausgabe 2 2 2 2 3 2" xfId="41596"/>
    <cellStyle name="Ausgabe 2 2 2 2 4" xfId="27843"/>
    <cellStyle name="Ausgabe 2 2 2 2 5" xfId="15310"/>
    <cellStyle name="Ausgabe 2 2 2 3" xfId="21509"/>
    <cellStyle name="Ausgabe 2 2 2 3 2" xfId="37494"/>
    <cellStyle name="Ausgabe 2 2 2 3 2 2" xfId="46529"/>
    <cellStyle name="Ausgabe 2 2 2 3 3" xfId="30860"/>
    <cellStyle name="Ausgabe 2 2 2 3 4" xfId="39894"/>
    <cellStyle name="Ausgabe 2 2 2 4" xfId="31576"/>
    <cellStyle name="Ausgabe 2 2 2 4 2" xfId="40609"/>
    <cellStyle name="Ausgabe 2 2 2 5" xfId="26688"/>
    <cellStyle name="Ausgabe 2 2 2 6" xfId="12973"/>
    <cellStyle name="Ausgabe 2 2 3" xfId="11297"/>
    <cellStyle name="Ausgabe 2 2 3 2" xfId="20635"/>
    <cellStyle name="Ausgabe 2 2 3 2 2" xfId="36617"/>
    <cellStyle name="Ausgabe 2 2 3 2 2 2" xfId="45652"/>
    <cellStyle name="Ausgabe 2 2 3 2 3" xfId="29984"/>
    <cellStyle name="Ausgabe 2 2 3 2 4" xfId="39017"/>
    <cellStyle name="Ausgabe 2 2 3 3" xfId="32864"/>
    <cellStyle name="Ausgabe 2 2 3 3 2" xfId="41899"/>
    <cellStyle name="Ausgabe 2 2 3 4" xfId="25201"/>
    <cellStyle name="Ausgabe 2 2 3 5" xfId="16085"/>
    <cellStyle name="Ausgabe 2 2 4" xfId="19411"/>
    <cellStyle name="Ausgabe 2 2 4 2" xfId="35398"/>
    <cellStyle name="Ausgabe 2 2 4 2 2" xfId="44433"/>
    <cellStyle name="Ausgabe 2 2 4 3" xfId="28757"/>
    <cellStyle name="Ausgabe 2 2 4 4" xfId="24713"/>
    <cellStyle name="Ausgabe 2 2 5" xfId="31877"/>
    <cellStyle name="Ausgabe 2 2 5 2" xfId="40912"/>
    <cellStyle name="Ausgabe 2 2 6" xfId="24033"/>
    <cellStyle name="Ausgabe 2 2 7" xfId="13745"/>
    <cellStyle name="Ausgabe 2 2 8" xfId="8965"/>
    <cellStyle name="Ausgabe 2 3" xfId="4247"/>
    <cellStyle name="Ausgabe 2 3 2" xfId="8257"/>
    <cellStyle name="Ausgabe 2 3 2 2" xfId="10574"/>
    <cellStyle name="Ausgabe 2 3 2 2 2" xfId="20826"/>
    <cellStyle name="Ausgabe 2 3 2 2 2 2" xfId="36808"/>
    <cellStyle name="Ausgabe 2 3 2 2 2 2 2" xfId="45843"/>
    <cellStyle name="Ausgabe 2 3 2 2 2 3" xfId="30175"/>
    <cellStyle name="Ausgabe 2 3 2 2 2 4" xfId="39208"/>
    <cellStyle name="Ausgabe 2 3 2 2 3" xfId="32599"/>
    <cellStyle name="Ausgabe 2 3 2 2 3 2" xfId="41634"/>
    <cellStyle name="Ausgabe 2 3 2 2 4" xfId="26855"/>
    <cellStyle name="Ausgabe 2 3 2 2 5" xfId="15362"/>
    <cellStyle name="Ausgabe 2 3 2 3" xfId="19340"/>
    <cellStyle name="Ausgabe 2 3 2 3 2" xfId="35327"/>
    <cellStyle name="Ausgabe 2 3 2 3 2 2" xfId="44362"/>
    <cellStyle name="Ausgabe 2 3 2 3 3" xfId="28686"/>
    <cellStyle name="Ausgabe 2 3 2 3 4" xfId="23590"/>
    <cellStyle name="Ausgabe 2 3 2 4" xfId="31614"/>
    <cellStyle name="Ausgabe 2 3 2 4 2" xfId="40647"/>
    <cellStyle name="Ausgabe 2 3 2 5" xfId="24576"/>
    <cellStyle name="Ausgabe 2 3 2 6" xfId="13025"/>
    <cellStyle name="Ausgabe 2 3 3" xfId="11458"/>
    <cellStyle name="Ausgabe 2 3 3 2" xfId="18402"/>
    <cellStyle name="Ausgabe 2 3 3 2 2" xfId="34387"/>
    <cellStyle name="Ausgabe 2 3 3 2 2 2" xfId="43422"/>
    <cellStyle name="Ausgabe 2 3 3 2 3" xfId="27748"/>
    <cellStyle name="Ausgabe 2 3 3 2 4" xfId="28286"/>
    <cellStyle name="Ausgabe 2 3 3 3" xfId="32937"/>
    <cellStyle name="Ausgabe 2 3 3 3 2" xfId="41972"/>
    <cellStyle name="Ausgabe 2 3 3 4" xfId="22597"/>
    <cellStyle name="Ausgabe 2 3 3 5" xfId="16246"/>
    <cellStyle name="Ausgabe 2 3 4" xfId="21073"/>
    <cellStyle name="Ausgabe 2 3 4 2" xfId="37057"/>
    <cellStyle name="Ausgabe 2 3 4 2 2" xfId="46092"/>
    <cellStyle name="Ausgabe 2 3 4 3" xfId="30424"/>
    <cellStyle name="Ausgabe 2 3 4 4" xfId="39457"/>
    <cellStyle name="Ausgabe 2 3 5" xfId="31950"/>
    <cellStyle name="Ausgabe 2 3 5 2" xfId="40985"/>
    <cellStyle name="Ausgabe 2 3 6" xfId="24411"/>
    <cellStyle name="Ausgabe 2 3 7" xfId="13905"/>
    <cellStyle name="Ausgabe 2 3 8" xfId="9126"/>
    <cellStyle name="Ausgabe 2 4" xfId="4872"/>
    <cellStyle name="Ausgabe 2 4 2" xfId="10013"/>
    <cellStyle name="Ausgabe 2 4 2 2" xfId="12350"/>
    <cellStyle name="Ausgabe 2 4 2 2 2" xfId="17503"/>
    <cellStyle name="Ausgabe 2 4 2 2 2 2" xfId="33495"/>
    <cellStyle name="Ausgabe 2 4 2 2 2 2 2" xfId="42530"/>
    <cellStyle name="Ausgabe 2 4 2 2 2 3" xfId="26851"/>
    <cellStyle name="Ausgabe 2 4 2 2 2 4" xfId="30478"/>
    <cellStyle name="Ausgabe 2 4 2 2 3" xfId="33283"/>
    <cellStyle name="Ausgabe 2 4 2 2 3 2" xfId="42318"/>
    <cellStyle name="Ausgabe 2 4 2 2 4" xfId="26495"/>
    <cellStyle name="Ausgabe 2 4 2 2 5" xfId="17138"/>
    <cellStyle name="Ausgabe 2 4 2 3" xfId="21107"/>
    <cellStyle name="Ausgabe 2 4 2 3 2" xfId="37091"/>
    <cellStyle name="Ausgabe 2 4 2 3 2 2" xfId="46126"/>
    <cellStyle name="Ausgabe 2 4 2 3 3" xfId="30457"/>
    <cellStyle name="Ausgabe 2 4 2 3 4" xfId="39491"/>
    <cellStyle name="Ausgabe 2 4 2 4" xfId="32296"/>
    <cellStyle name="Ausgabe 2 4 2 4 2" xfId="41331"/>
    <cellStyle name="Ausgabe 2 4 2 5" xfId="27420"/>
    <cellStyle name="Ausgabe 2 4 2 6" xfId="14797"/>
    <cellStyle name="Ausgabe 2 4 3" xfId="11598"/>
    <cellStyle name="Ausgabe 2 4 3 2" xfId="19009"/>
    <cellStyle name="Ausgabe 2 4 3 2 2" xfId="34994"/>
    <cellStyle name="Ausgabe 2 4 3 2 2 2" xfId="44029"/>
    <cellStyle name="Ausgabe 2 4 3 2 3" xfId="28354"/>
    <cellStyle name="Ausgabe 2 4 3 2 4" xfId="25715"/>
    <cellStyle name="Ausgabe 2 4 3 3" xfId="32984"/>
    <cellStyle name="Ausgabe 2 4 3 3 2" xfId="42019"/>
    <cellStyle name="Ausgabe 2 4 3 4" xfId="23348"/>
    <cellStyle name="Ausgabe 2 4 3 5" xfId="16386"/>
    <cellStyle name="Ausgabe 2 4 4" xfId="17759"/>
    <cellStyle name="Ausgabe 2 4 4 2" xfId="33747"/>
    <cellStyle name="Ausgabe 2 4 4 2 2" xfId="42782"/>
    <cellStyle name="Ausgabe 2 4 4 3" xfId="27105"/>
    <cellStyle name="Ausgabe 2 4 4 4" xfId="26047"/>
    <cellStyle name="Ausgabe 2 4 5" xfId="31997"/>
    <cellStyle name="Ausgabe 2 4 5 2" xfId="41032"/>
    <cellStyle name="Ausgabe 2 4 6" xfId="26578"/>
    <cellStyle name="Ausgabe 2 4 7" xfId="14045"/>
    <cellStyle name="Ausgabe 2 4 8" xfId="9265"/>
    <cellStyle name="Ausgabe 2 5" xfId="5492"/>
    <cellStyle name="Ausgabe 2 5 2" xfId="10002"/>
    <cellStyle name="Ausgabe 2 5 2 2" xfId="12339"/>
    <cellStyle name="Ausgabe 2 5 2 2 2" xfId="17689"/>
    <cellStyle name="Ausgabe 2 5 2 2 2 2" xfId="33677"/>
    <cellStyle name="Ausgabe 2 5 2 2 2 2 2" xfId="42712"/>
    <cellStyle name="Ausgabe 2 5 2 2 2 3" xfId="27036"/>
    <cellStyle name="Ausgabe 2 5 2 2 2 4" xfId="30418"/>
    <cellStyle name="Ausgabe 2 5 2 2 3" xfId="33272"/>
    <cellStyle name="Ausgabe 2 5 2 2 3 2" xfId="42307"/>
    <cellStyle name="Ausgabe 2 5 2 2 4" xfId="27323"/>
    <cellStyle name="Ausgabe 2 5 2 2 5" xfId="17127"/>
    <cellStyle name="Ausgabe 2 5 2 3" xfId="20834"/>
    <cellStyle name="Ausgabe 2 5 2 3 2" xfId="36816"/>
    <cellStyle name="Ausgabe 2 5 2 3 2 2" xfId="45851"/>
    <cellStyle name="Ausgabe 2 5 2 3 3" xfId="30183"/>
    <cellStyle name="Ausgabe 2 5 2 3 4" xfId="39216"/>
    <cellStyle name="Ausgabe 2 5 2 4" xfId="32285"/>
    <cellStyle name="Ausgabe 2 5 2 4 2" xfId="41320"/>
    <cellStyle name="Ausgabe 2 5 2 5" xfId="28575"/>
    <cellStyle name="Ausgabe 2 5 2 6" xfId="14786"/>
    <cellStyle name="Ausgabe 2 5 3" xfId="11738"/>
    <cellStyle name="Ausgabe 2 5 3 2" xfId="21083"/>
    <cellStyle name="Ausgabe 2 5 3 2 2" xfId="37067"/>
    <cellStyle name="Ausgabe 2 5 3 2 2 2" xfId="46102"/>
    <cellStyle name="Ausgabe 2 5 3 2 3" xfId="30434"/>
    <cellStyle name="Ausgabe 2 5 3 2 4" xfId="39467"/>
    <cellStyle name="Ausgabe 2 5 3 3" xfId="33038"/>
    <cellStyle name="Ausgabe 2 5 3 3 2" xfId="42073"/>
    <cellStyle name="Ausgabe 2 5 3 4" xfId="30714"/>
    <cellStyle name="Ausgabe 2 5 3 5" xfId="16526"/>
    <cellStyle name="Ausgabe 2 5 4" xfId="20344"/>
    <cellStyle name="Ausgabe 2 5 4 2" xfId="36326"/>
    <cellStyle name="Ausgabe 2 5 4 2 2" xfId="45361"/>
    <cellStyle name="Ausgabe 2 5 4 3" xfId="29693"/>
    <cellStyle name="Ausgabe 2 5 4 4" xfId="38726"/>
    <cellStyle name="Ausgabe 2 5 5" xfId="32051"/>
    <cellStyle name="Ausgabe 2 5 5 2" xfId="41086"/>
    <cellStyle name="Ausgabe 2 5 6" xfId="24758"/>
    <cellStyle name="Ausgabe 2 5 7" xfId="14185"/>
    <cellStyle name="Ausgabe 2 5 8" xfId="9405"/>
    <cellStyle name="Ausgabe 2 6" xfId="6099"/>
    <cellStyle name="Ausgabe 2 6 2" xfId="10178"/>
    <cellStyle name="Ausgabe 2 6 2 2" xfId="12516"/>
    <cellStyle name="Ausgabe 2 6 2 2 2" xfId="21624"/>
    <cellStyle name="Ausgabe 2 6 2 2 2 2" xfId="37613"/>
    <cellStyle name="Ausgabe 2 6 2 2 2 2 2" xfId="46648"/>
    <cellStyle name="Ausgabe 2 6 2 2 2 3" xfId="30979"/>
    <cellStyle name="Ausgabe 2 6 2 2 2 4" xfId="40013"/>
    <cellStyle name="Ausgabe 2 6 2 2 3" xfId="33338"/>
    <cellStyle name="Ausgabe 2 6 2 2 3 2" xfId="42373"/>
    <cellStyle name="Ausgabe 2 6 2 2 4" xfId="23986"/>
    <cellStyle name="Ausgabe 2 6 2 2 5" xfId="17304"/>
    <cellStyle name="Ausgabe 2 6 2 3" xfId="19632"/>
    <cellStyle name="Ausgabe 2 6 2 3 2" xfId="35619"/>
    <cellStyle name="Ausgabe 2 6 2 3 2 2" xfId="44654"/>
    <cellStyle name="Ausgabe 2 6 2 3 3" xfId="28978"/>
    <cellStyle name="Ausgabe 2 6 2 3 4" xfId="38019"/>
    <cellStyle name="Ausgabe 2 6 2 4" xfId="32351"/>
    <cellStyle name="Ausgabe 2 6 2 4 2" xfId="41386"/>
    <cellStyle name="Ausgabe 2 6 2 5" xfId="28861"/>
    <cellStyle name="Ausgabe 2 6 2 6" xfId="14963"/>
    <cellStyle name="Ausgabe 2 6 3" xfId="11863"/>
    <cellStyle name="Ausgabe 2 6 3 2" xfId="19627"/>
    <cellStyle name="Ausgabe 2 6 3 2 2" xfId="35614"/>
    <cellStyle name="Ausgabe 2 6 3 2 2 2" xfId="44649"/>
    <cellStyle name="Ausgabe 2 6 3 2 3" xfId="28973"/>
    <cellStyle name="Ausgabe 2 6 3 2 4" xfId="38014"/>
    <cellStyle name="Ausgabe 2 6 3 3" xfId="33067"/>
    <cellStyle name="Ausgabe 2 6 3 3 2" xfId="42102"/>
    <cellStyle name="Ausgabe 2 6 3 4" xfId="28583"/>
    <cellStyle name="Ausgabe 2 6 3 5" xfId="16651"/>
    <cellStyle name="Ausgabe 2 6 4" xfId="18552"/>
    <cellStyle name="Ausgabe 2 6 4 2" xfId="34537"/>
    <cellStyle name="Ausgabe 2 6 4 2 2" xfId="43572"/>
    <cellStyle name="Ausgabe 2 6 4 3" xfId="27898"/>
    <cellStyle name="Ausgabe 2 6 4 4" xfId="22284"/>
    <cellStyle name="Ausgabe 2 6 5" xfId="32080"/>
    <cellStyle name="Ausgabe 2 6 5 2" xfId="41115"/>
    <cellStyle name="Ausgabe 2 6 6" xfId="22839"/>
    <cellStyle name="Ausgabe 2 6 7" xfId="14310"/>
    <cellStyle name="Ausgabe 2 6 8" xfId="9530"/>
    <cellStyle name="Ausgabe 2 7" xfId="6631"/>
    <cellStyle name="Ausgabe 2 7 2" xfId="10268"/>
    <cellStyle name="Ausgabe 2 7 2 2" xfId="12608"/>
    <cellStyle name="Ausgabe 2 7 2 2 2" xfId="21716"/>
    <cellStyle name="Ausgabe 2 7 2 2 2 2" xfId="37705"/>
    <cellStyle name="Ausgabe 2 7 2 2 2 2 2" xfId="46740"/>
    <cellStyle name="Ausgabe 2 7 2 2 2 3" xfId="31071"/>
    <cellStyle name="Ausgabe 2 7 2 2 2 4" xfId="40105"/>
    <cellStyle name="Ausgabe 2 7 2 2 3" xfId="33410"/>
    <cellStyle name="Ausgabe 2 7 2 2 3 2" xfId="42445"/>
    <cellStyle name="Ausgabe 2 7 2 2 4" xfId="26050"/>
    <cellStyle name="Ausgabe 2 7 2 2 5" xfId="17396"/>
    <cellStyle name="Ausgabe 2 7 2 3" xfId="20996"/>
    <cellStyle name="Ausgabe 2 7 2 3 2" xfId="36979"/>
    <cellStyle name="Ausgabe 2 7 2 3 2 2" xfId="46014"/>
    <cellStyle name="Ausgabe 2 7 2 3 3" xfId="30346"/>
    <cellStyle name="Ausgabe 2 7 2 3 4" xfId="39379"/>
    <cellStyle name="Ausgabe 2 7 2 4" xfId="32423"/>
    <cellStyle name="Ausgabe 2 7 2 4 2" xfId="41458"/>
    <cellStyle name="Ausgabe 2 7 2 5" xfId="23334"/>
    <cellStyle name="Ausgabe 2 7 2 6" xfId="15055"/>
    <cellStyle name="Ausgabe 2 7 3" xfId="11996"/>
    <cellStyle name="Ausgabe 2 7 3 2" xfId="18893"/>
    <cellStyle name="Ausgabe 2 7 3 2 2" xfId="34878"/>
    <cellStyle name="Ausgabe 2 7 3 2 2 2" xfId="43913"/>
    <cellStyle name="Ausgabe 2 7 3 2 3" xfId="28238"/>
    <cellStyle name="Ausgabe 2 7 3 2 4" xfId="23596"/>
    <cellStyle name="Ausgabe 2 7 3 3" xfId="33116"/>
    <cellStyle name="Ausgabe 2 7 3 3 2" xfId="42151"/>
    <cellStyle name="Ausgabe 2 7 3 4" xfId="24178"/>
    <cellStyle name="Ausgabe 2 7 3 5" xfId="16784"/>
    <cellStyle name="Ausgabe 2 7 4" xfId="20284"/>
    <cellStyle name="Ausgabe 2 7 4 2" xfId="36266"/>
    <cellStyle name="Ausgabe 2 7 4 2 2" xfId="45301"/>
    <cellStyle name="Ausgabe 2 7 4 3" xfId="29633"/>
    <cellStyle name="Ausgabe 2 7 4 4" xfId="38666"/>
    <cellStyle name="Ausgabe 2 7 5" xfId="32129"/>
    <cellStyle name="Ausgabe 2 7 5 2" xfId="41164"/>
    <cellStyle name="Ausgabe 2 7 6" xfId="23406"/>
    <cellStyle name="Ausgabe 2 7 7" xfId="14443"/>
    <cellStyle name="Ausgabe 2 7 8" xfId="9663"/>
    <cellStyle name="Ausgabe 2 8" xfId="7158"/>
    <cellStyle name="Ausgabe 2 8 2" xfId="10870"/>
    <cellStyle name="Ausgabe 2 8 2 2" xfId="18498"/>
    <cellStyle name="Ausgabe 2 8 2 2 2" xfId="34483"/>
    <cellStyle name="Ausgabe 2 8 2 2 2 2" xfId="43518"/>
    <cellStyle name="Ausgabe 2 8 2 2 3" xfId="27844"/>
    <cellStyle name="Ausgabe 2 8 2 2 4" xfId="23667"/>
    <cellStyle name="Ausgabe 2 8 2 3" xfId="32706"/>
    <cellStyle name="Ausgabe 2 8 2 3 2" xfId="41741"/>
    <cellStyle name="Ausgabe 2 8 2 4" xfId="28817"/>
    <cellStyle name="Ausgabe 2 8 2 5" xfId="15658"/>
    <cellStyle name="Ausgabe 2 8 3" xfId="20467"/>
    <cellStyle name="Ausgabe 2 8 3 2" xfId="36449"/>
    <cellStyle name="Ausgabe 2 8 3 2 2" xfId="45484"/>
    <cellStyle name="Ausgabe 2 8 3 3" xfId="29816"/>
    <cellStyle name="Ausgabe 2 8 3 4" xfId="38849"/>
    <cellStyle name="Ausgabe 2 8 4" xfId="31719"/>
    <cellStyle name="Ausgabe 2 8 4 2" xfId="40754"/>
    <cellStyle name="Ausgabe 2 8 5" xfId="26359"/>
    <cellStyle name="Ausgabe 2 8 6" xfId="13318"/>
    <cellStyle name="Ausgabe 2 9" xfId="10008"/>
    <cellStyle name="Ausgabe 2 9 2" xfId="12345"/>
    <cellStyle name="Ausgabe 2 9 2 2" xfId="17504"/>
    <cellStyle name="Ausgabe 2 9 2 2 2" xfId="33496"/>
    <cellStyle name="Ausgabe 2 9 2 2 2 2" xfId="42531"/>
    <cellStyle name="Ausgabe 2 9 2 2 3" xfId="26852"/>
    <cellStyle name="Ausgabe 2 9 2 2 4" xfId="29257"/>
    <cellStyle name="Ausgabe 2 9 2 3" xfId="33278"/>
    <cellStyle name="Ausgabe 2 9 2 3 2" xfId="42313"/>
    <cellStyle name="Ausgabe 2 9 2 4" xfId="23258"/>
    <cellStyle name="Ausgabe 2 9 2 5" xfId="17133"/>
    <cellStyle name="Ausgabe 2 9 3" xfId="18192"/>
    <cellStyle name="Ausgabe 2 9 3 2" xfId="34177"/>
    <cellStyle name="Ausgabe 2 9 3 2 2" xfId="43212"/>
    <cellStyle name="Ausgabe 2 9 3 3" xfId="27539"/>
    <cellStyle name="Ausgabe 2 9 3 4" xfId="25518"/>
    <cellStyle name="Ausgabe 2 9 4" xfId="32291"/>
    <cellStyle name="Ausgabe 2 9 4 2" xfId="41326"/>
    <cellStyle name="Ausgabe 2 9 5" xfId="24824"/>
    <cellStyle name="Ausgabe 2 9 6" xfId="14792"/>
    <cellStyle name="Ausgabe 3" xfId="2334"/>
    <cellStyle name="Ausgabe 3 2" xfId="3816"/>
    <cellStyle name="Ausgabe 3 2 2" xfId="10242"/>
    <cellStyle name="Ausgabe 3 2 2 2" xfId="12581"/>
    <cellStyle name="Ausgabe 3 2 2 2 2" xfId="21689"/>
    <cellStyle name="Ausgabe 3 2 2 2 2 2" xfId="37678"/>
    <cellStyle name="Ausgabe 3 2 2 2 2 2 2" xfId="46713"/>
    <cellStyle name="Ausgabe 3 2 2 2 2 3" xfId="31044"/>
    <cellStyle name="Ausgabe 3 2 2 2 2 4" xfId="40078"/>
    <cellStyle name="Ausgabe 3 2 2 2 3" xfId="33388"/>
    <cellStyle name="Ausgabe 3 2 2 2 3 2" xfId="42423"/>
    <cellStyle name="Ausgabe 3 2 2 2 4" xfId="27626"/>
    <cellStyle name="Ausgabe 3 2 2 2 5" xfId="17369"/>
    <cellStyle name="Ausgabe 3 2 2 3" xfId="20330"/>
    <cellStyle name="Ausgabe 3 2 2 3 2" xfId="36312"/>
    <cellStyle name="Ausgabe 3 2 2 3 2 2" xfId="45347"/>
    <cellStyle name="Ausgabe 3 2 2 3 3" xfId="29679"/>
    <cellStyle name="Ausgabe 3 2 2 3 4" xfId="38712"/>
    <cellStyle name="Ausgabe 3 2 2 4" xfId="32401"/>
    <cellStyle name="Ausgabe 3 2 2 4 2" xfId="41436"/>
    <cellStyle name="Ausgabe 3 2 2 5" xfId="28002"/>
    <cellStyle name="Ausgabe 3 2 2 6" xfId="15028"/>
    <cellStyle name="Ausgabe 3 2 3" xfId="11939"/>
    <cellStyle name="Ausgabe 3 2 3 2" xfId="21367"/>
    <cellStyle name="Ausgabe 3 2 3 2 2" xfId="37352"/>
    <cellStyle name="Ausgabe 3 2 3 2 2 2" xfId="46387"/>
    <cellStyle name="Ausgabe 3 2 3 2 3" xfId="30718"/>
    <cellStyle name="Ausgabe 3 2 3 2 4" xfId="39752"/>
    <cellStyle name="Ausgabe 3 2 3 3" xfId="33100"/>
    <cellStyle name="Ausgabe 3 2 3 3 2" xfId="42135"/>
    <cellStyle name="Ausgabe 3 2 3 4" xfId="29512"/>
    <cellStyle name="Ausgabe 3 2 3 5" xfId="16727"/>
    <cellStyle name="Ausgabe 3 2 4" xfId="21226"/>
    <cellStyle name="Ausgabe 3 2 4 2" xfId="37211"/>
    <cellStyle name="Ausgabe 3 2 4 2 2" xfId="46246"/>
    <cellStyle name="Ausgabe 3 2 4 3" xfId="30577"/>
    <cellStyle name="Ausgabe 3 2 4 4" xfId="39611"/>
    <cellStyle name="Ausgabe 3 2 5" xfId="32113"/>
    <cellStyle name="Ausgabe 3 2 5 2" xfId="41148"/>
    <cellStyle name="Ausgabe 3 2 6" xfId="23098"/>
    <cellStyle name="Ausgabe 3 2 7" xfId="14386"/>
    <cellStyle name="Ausgabe 3 2 8" xfId="9606"/>
    <cellStyle name="Ausgabe 3 3" xfId="4482"/>
    <cellStyle name="Ausgabe 3 3 2" xfId="11373"/>
    <cellStyle name="Ausgabe 3 3 2 2" xfId="17885"/>
    <cellStyle name="Ausgabe 3 3 2 2 2" xfId="33873"/>
    <cellStyle name="Ausgabe 3 3 2 2 2 2" xfId="42908"/>
    <cellStyle name="Ausgabe 3 3 2 2 3" xfId="27231"/>
    <cellStyle name="Ausgabe 3 3 2 2 4" xfId="25921"/>
    <cellStyle name="Ausgabe 3 3 2 3" xfId="32897"/>
    <cellStyle name="Ausgabe 3 3 2 3 2" xfId="41932"/>
    <cellStyle name="Ausgabe 3 3 2 4" xfId="24604"/>
    <cellStyle name="Ausgabe 3 3 2 5" xfId="16161"/>
    <cellStyle name="Ausgabe 3 3 3" xfId="19213"/>
    <cellStyle name="Ausgabe 3 3 3 2" xfId="35199"/>
    <cellStyle name="Ausgabe 3 3 3 2 2" xfId="44234"/>
    <cellStyle name="Ausgabe 3 3 3 3" xfId="28559"/>
    <cellStyle name="Ausgabe 3 3 3 4" xfId="26713"/>
    <cellStyle name="Ausgabe 3 3 4" xfId="31910"/>
    <cellStyle name="Ausgabe 3 3 4 2" xfId="40945"/>
    <cellStyle name="Ausgabe 3 3 5" xfId="23721"/>
    <cellStyle name="Ausgabe 3 3 6" xfId="13820"/>
    <cellStyle name="Ausgabe 3 3 7" xfId="9041"/>
    <cellStyle name="Ausgabe 3 4" xfId="5107"/>
    <cellStyle name="Ausgabe 3 4 2" xfId="20739"/>
    <cellStyle name="Ausgabe 3 4 2 2" xfId="36721"/>
    <cellStyle name="Ausgabe 3 4 2 2 2" xfId="45756"/>
    <cellStyle name="Ausgabe 3 4 2 3" xfId="30088"/>
    <cellStyle name="Ausgabe 3 4 2 4" xfId="39121"/>
    <cellStyle name="Ausgabe 3 4 3" xfId="32682"/>
    <cellStyle name="Ausgabe 3 4 3 2" xfId="41717"/>
    <cellStyle name="Ausgabe 3 4 4" xfId="25812"/>
    <cellStyle name="Ausgabe 3 4 5" xfId="15589"/>
    <cellStyle name="Ausgabe 3 4 6" xfId="10801"/>
    <cellStyle name="Ausgabe 3 5" xfId="5727"/>
    <cellStyle name="Ausgabe 3 5 2" xfId="35085"/>
    <cellStyle name="Ausgabe 3 5 2 2" xfId="44120"/>
    <cellStyle name="Ausgabe 3 5 3" xfId="28445"/>
    <cellStyle name="Ausgabe 3 5 4" xfId="25845"/>
    <cellStyle name="Ausgabe 3 5 5" xfId="19100"/>
    <cellStyle name="Ausgabe 3 6" xfId="6334"/>
    <cellStyle name="Ausgabe 3 6 2" xfId="40730"/>
    <cellStyle name="Ausgabe 3 6 3" xfId="31697"/>
    <cellStyle name="Ausgabe 3 7" xfId="6866"/>
    <cellStyle name="Ausgabe 3 7 2" xfId="26475"/>
    <cellStyle name="Ausgabe 3 8" xfId="7393"/>
    <cellStyle name="Ausgabe 4" xfId="2937"/>
    <cellStyle name="Ausgabe 4 2" xfId="8255"/>
    <cellStyle name="Ausgabe 4 2 2" xfId="10572"/>
    <cellStyle name="Ausgabe 4 2 2 2" xfId="20939"/>
    <cellStyle name="Ausgabe 4 2 2 2 2" xfId="36922"/>
    <cellStyle name="Ausgabe 4 2 2 2 2 2" xfId="45957"/>
    <cellStyle name="Ausgabe 4 2 2 2 3" xfId="30289"/>
    <cellStyle name="Ausgabe 4 2 2 2 4" xfId="39322"/>
    <cellStyle name="Ausgabe 4 2 2 3" xfId="32597"/>
    <cellStyle name="Ausgabe 4 2 2 3 2" xfId="41632"/>
    <cellStyle name="Ausgabe 4 2 2 4" xfId="23091"/>
    <cellStyle name="Ausgabe 4 2 2 5" xfId="15360"/>
    <cellStyle name="Ausgabe 4 2 3" xfId="21018"/>
    <cellStyle name="Ausgabe 4 2 3 2" xfId="37002"/>
    <cellStyle name="Ausgabe 4 2 3 2 2" xfId="46037"/>
    <cellStyle name="Ausgabe 4 2 3 3" xfId="30369"/>
    <cellStyle name="Ausgabe 4 2 3 4" xfId="39402"/>
    <cellStyle name="Ausgabe 4 2 4" xfId="31612"/>
    <cellStyle name="Ausgabe 4 2 4 2" xfId="40645"/>
    <cellStyle name="Ausgabe 4 2 5" xfId="24838"/>
    <cellStyle name="Ausgabe 4 2 6" xfId="13023"/>
    <cellStyle name="Ausgabe 4 3" xfId="11058"/>
    <cellStyle name="Ausgabe 4 3 2" xfId="19001"/>
    <cellStyle name="Ausgabe 4 3 2 2" xfId="34986"/>
    <cellStyle name="Ausgabe 4 3 2 2 2" xfId="44021"/>
    <cellStyle name="Ausgabe 4 3 2 3" xfId="28346"/>
    <cellStyle name="Ausgabe 4 3 2 4" xfId="25972"/>
    <cellStyle name="Ausgabe 4 3 3" xfId="32774"/>
    <cellStyle name="Ausgabe 4 3 3 2" xfId="41809"/>
    <cellStyle name="Ausgabe 4 3 4" xfId="27933"/>
    <cellStyle name="Ausgabe 4 3 5" xfId="15846"/>
    <cellStyle name="Ausgabe 4 4" xfId="17812"/>
    <cellStyle name="Ausgabe 4 4 2" xfId="33800"/>
    <cellStyle name="Ausgabe 4 4 2 2" xfId="42835"/>
    <cellStyle name="Ausgabe 4 4 3" xfId="27158"/>
    <cellStyle name="Ausgabe 4 4 4" xfId="25583"/>
    <cellStyle name="Ausgabe 4 5" xfId="31787"/>
    <cellStyle name="Ausgabe 4 5 2" xfId="40822"/>
    <cellStyle name="Ausgabe 4 6" xfId="22032"/>
    <cellStyle name="Ausgabe 4 7" xfId="13506"/>
    <cellStyle name="Ausgabe 4 8" xfId="8729"/>
    <cellStyle name="Ausgabe 5" xfId="3015"/>
    <cellStyle name="Ausgabe 5 2" xfId="9871"/>
    <cellStyle name="Ausgabe 5 2 2" xfId="12206"/>
    <cellStyle name="Ausgabe 5 2 2 2" xfId="21455"/>
    <cellStyle name="Ausgabe 5 2 2 2 2" xfId="37440"/>
    <cellStyle name="Ausgabe 5 2 2 2 2 2" xfId="46475"/>
    <cellStyle name="Ausgabe 5 2 2 2 3" xfId="30806"/>
    <cellStyle name="Ausgabe 5 2 2 2 4" xfId="39840"/>
    <cellStyle name="Ausgabe 5 2 2 3" xfId="33210"/>
    <cellStyle name="Ausgabe 5 2 2 3 2" xfId="42245"/>
    <cellStyle name="Ausgabe 5 2 2 4" xfId="25317"/>
    <cellStyle name="Ausgabe 5 2 2 5" xfId="16994"/>
    <cellStyle name="Ausgabe 5 2 3" xfId="19251"/>
    <cellStyle name="Ausgabe 5 2 3 2" xfId="35237"/>
    <cellStyle name="Ausgabe 5 2 3 2 2" xfId="44272"/>
    <cellStyle name="Ausgabe 5 2 3 3" xfId="28597"/>
    <cellStyle name="Ausgabe 5 2 3 4" xfId="26087"/>
    <cellStyle name="Ausgabe 5 2 4" xfId="32223"/>
    <cellStyle name="Ausgabe 5 2 4 2" xfId="41258"/>
    <cellStyle name="Ausgabe 5 2 5" xfId="25971"/>
    <cellStyle name="Ausgabe 5 2 6" xfId="14653"/>
    <cellStyle name="Ausgabe 5 3" xfId="11176"/>
    <cellStyle name="Ausgabe 5 3 2" xfId="20511"/>
    <cellStyle name="Ausgabe 5 3 2 2" xfId="36493"/>
    <cellStyle name="Ausgabe 5 3 2 2 2" xfId="45528"/>
    <cellStyle name="Ausgabe 5 3 2 3" xfId="29860"/>
    <cellStyle name="Ausgabe 5 3 2 4" xfId="38893"/>
    <cellStyle name="Ausgabe 5 3 3" xfId="32790"/>
    <cellStyle name="Ausgabe 5 3 3 2" xfId="41825"/>
    <cellStyle name="Ausgabe 5 3 4" xfId="25202"/>
    <cellStyle name="Ausgabe 5 3 5" xfId="15964"/>
    <cellStyle name="Ausgabe 5 4" xfId="20241"/>
    <cellStyle name="Ausgabe 5 4 2" xfId="36223"/>
    <cellStyle name="Ausgabe 5 4 2 2" xfId="45258"/>
    <cellStyle name="Ausgabe 5 4 3" xfId="29590"/>
    <cellStyle name="Ausgabe 5 4 4" xfId="38623"/>
    <cellStyle name="Ausgabe 5 5" xfId="31803"/>
    <cellStyle name="Ausgabe 5 5 2" xfId="40838"/>
    <cellStyle name="Ausgabe 5 6" xfId="25827"/>
    <cellStyle name="Ausgabe 5 7" xfId="13624"/>
    <cellStyle name="Ausgabe 5 8" xfId="8844"/>
    <cellStyle name="Ausgabe 6" xfId="2924"/>
    <cellStyle name="Ausgabe 6 2" xfId="10260"/>
    <cellStyle name="Ausgabe 6 2 2" xfId="12599"/>
    <cellStyle name="Ausgabe 6 2 2 2" xfId="21707"/>
    <cellStyle name="Ausgabe 6 2 2 2 2" xfId="37696"/>
    <cellStyle name="Ausgabe 6 2 2 2 2 2" xfId="46731"/>
    <cellStyle name="Ausgabe 6 2 2 2 3" xfId="31062"/>
    <cellStyle name="Ausgabe 6 2 2 2 4" xfId="40096"/>
    <cellStyle name="Ausgabe 6 2 2 3" xfId="33401"/>
    <cellStyle name="Ausgabe 6 2 2 3 2" xfId="42436"/>
    <cellStyle name="Ausgabe 6 2 2 4" xfId="28661"/>
    <cellStyle name="Ausgabe 6 2 2 5" xfId="17387"/>
    <cellStyle name="Ausgabe 6 2 3" xfId="19533"/>
    <cellStyle name="Ausgabe 6 2 3 2" xfId="35520"/>
    <cellStyle name="Ausgabe 6 2 3 2 2" xfId="44555"/>
    <cellStyle name="Ausgabe 6 2 3 3" xfId="28879"/>
    <cellStyle name="Ausgabe 6 2 3 4" xfId="22160"/>
    <cellStyle name="Ausgabe 6 2 4" xfId="32414"/>
    <cellStyle name="Ausgabe 6 2 4 2" xfId="41449"/>
    <cellStyle name="Ausgabe 6 2 5" xfId="25353"/>
    <cellStyle name="Ausgabe 6 2 6" xfId="15046"/>
    <cellStyle name="Ausgabe 6 3" xfId="11002"/>
    <cellStyle name="Ausgabe 6 3 2" xfId="21276"/>
    <cellStyle name="Ausgabe 6 3 2 2" xfId="37261"/>
    <cellStyle name="Ausgabe 6 3 2 2 2" xfId="46296"/>
    <cellStyle name="Ausgabe 6 3 2 3" xfId="30627"/>
    <cellStyle name="Ausgabe 6 3 2 4" xfId="39661"/>
    <cellStyle name="Ausgabe 6 3 3" xfId="32762"/>
    <cellStyle name="Ausgabe 6 3 3 2" xfId="41797"/>
    <cellStyle name="Ausgabe 6 3 4" xfId="30568"/>
    <cellStyle name="Ausgabe 6 3 5" xfId="15790"/>
    <cellStyle name="Ausgabe 6 4" xfId="20220"/>
    <cellStyle name="Ausgabe 6 4 2" xfId="36202"/>
    <cellStyle name="Ausgabe 6 4 2 2" xfId="45237"/>
    <cellStyle name="Ausgabe 6 4 3" xfId="29569"/>
    <cellStyle name="Ausgabe 6 4 4" xfId="38602"/>
    <cellStyle name="Ausgabe 6 5" xfId="31775"/>
    <cellStyle name="Ausgabe 6 5 2" xfId="40810"/>
    <cellStyle name="Ausgabe 6 6" xfId="24560"/>
    <cellStyle name="Ausgabe 6 7" xfId="13450"/>
    <cellStyle name="Ausgabe 6 8" xfId="8673"/>
    <cellStyle name="Ausgabe 7" xfId="3021"/>
    <cellStyle name="Ausgabe 7 2" xfId="10220"/>
    <cellStyle name="Ausgabe 7 2 2" xfId="12558"/>
    <cellStyle name="Ausgabe 7 2 2 2" xfId="21666"/>
    <cellStyle name="Ausgabe 7 2 2 2 2" xfId="37655"/>
    <cellStyle name="Ausgabe 7 2 2 2 2 2" xfId="46690"/>
    <cellStyle name="Ausgabe 7 2 2 2 3" xfId="31021"/>
    <cellStyle name="Ausgabe 7 2 2 2 4" xfId="40055"/>
    <cellStyle name="Ausgabe 7 2 2 3" xfId="33372"/>
    <cellStyle name="Ausgabe 7 2 2 3 2" xfId="42407"/>
    <cellStyle name="Ausgabe 7 2 2 4" xfId="23914"/>
    <cellStyle name="Ausgabe 7 2 2 5" xfId="17346"/>
    <cellStyle name="Ausgabe 7 2 3" xfId="18616"/>
    <cellStyle name="Ausgabe 7 2 3 2" xfId="34601"/>
    <cellStyle name="Ausgabe 7 2 3 2 2" xfId="43636"/>
    <cellStyle name="Ausgabe 7 2 3 3" xfId="27962"/>
    <cellStyle name="Ausgabe 7 2 3 4" xfId="26962"/>
    <cellStyle name="Ausgabe 7 2 4" xfId="32385"/>
    <cellStyle name="Ausgabe 7 2 4 2" xfId="41420"/>
    <cellStyle name="Ausgabe 7 2 5" xfId="24005"/>
    <cellStyle name="Ausgabe 7 2 6" xfId="15005"/>
    <cellStyle name="Ausgabe 7 3" xfId="11217"/>
    <cellStyle name="Ausgabe 7 3 2" xfId="21422"/>
    <cellStyle name="Ausgabe 7 3 2 2" xfId="37407"/>
    <cellStyle name="Ausgabe 7 3 2 2 2" xfId="46442"/>
    <cellStyle name="Ausgabe 7 3 2 3" xfId="30773"/>
    <cellStyle name="Ausgabe 7 3 2 4" xfId="39807"/>
    <cellStyle name="Ausgabe 7 3 3" xfId="32802"/>
    <cellStyle name="Ausgabe 7 3 3 2" xfId="41837"/>
    <cellStyle name="Ausgabe 7 3 4" xfId="27534"/>
    <cellStyle name="Ausgabe 7 3 5" xfId="16005"/>
    <cellStyle name="Ausgabe 7 4" xfId="21212"/>
    <cellStyle name="Ausgabe 7 4 2" xfId="37197"/>
    <cellStyle name="Ausgabe 7 4 2 2" xfId="46232"/>
    <cellStyle name="Ausgabe 7 4 3" xfId="30563"/>
    <cellStyle name="Ausgabe 7 4 4" xfId="39597"/>
    <cellStyle name="Ausgabe 7 5" xfId="31815"/>
    <cellStyle name="Ausgabe 7 5 2" xfId="40850"/>
    <cellStyle name="Ausgabe 7 6" xfId="24081"/>
    <cellStyle name="Ausgabe 7 7" xfId="13665"/>
    <cellStyle name="Ausgabe 7 8" xfId="8885"/>
    <cellStyle name="Ausgabe 8" xfId="2919"/>
    <cellStyle name="Ausgabe 8 2" xfId="9803"/>
    <cellStyle name="Ausgabe 8 2 2" xfId="12136"/>
    <cellStyle name="Ausgabe 8 2 2 2" xfId="18645"/>
    <cellStyle name="Ausgabe 8 2 2 2 2" xfId="34630"/>
    <cellStyle name="Ausgabe 8 2 2 2 2 2" xfId="43665"/>
    <cellStyle name="Ausgabe 8 2 2 2 3" xfId="27990"/>
    <cellStyle name="Ausgabe 8 2 2 2 4" xfId="30387"/>
    <cellStyle name="Ausgabe 8 2 2 3" xfId="33165"/>
    <cellStyle name="Ausgabe 8 2 2 3 2" xfId="42200"/>
    <cellStyle name="Ausgabe 8 2 2 4" xfId="24483"/>
    <cellStyle name="Ausgabe 8 2 2 5" xfId="16924"/>
    <cellStyle name="Ausgabe 8 2 3" xfId="20114"/>
    <cellStyle name="Ausgabe 8 2 3 2" xfId="36095"/>
    <cellStyle name="Ausgabe 8 2 3 2 2" xfId="45130"/>
    <cellStyle name="Ausgabe 8 2 3 3" xfId="29462"/>
    <cellStyle name="Ausgabe 8 2 3 4" xfId="38495"/>
    <cellStyle name="Ausgabe 8 2 4" xfId="32178"/>
    <cellStyle name="Ausgabe 8 2 4 2" xfId="41213"/>
    <cellStyle name="Ausgabe 8 2 5" xfId="24335"/>
    <cellStyle name="Ausgabe 8 2 6" xfId="14583"/>
    <cellStyle name="Ausgabe 8 3" xfId="10956"/>
    <cellStyle name="Ausgabe 8 3 2" xfId="20933"/>
    <cellStyle name="Ausgabe 8 3 2 2" xfId="36916"/>
    <cellStyle name="Ausgabe 8 3 2 2 2" xfId="45951"/>
    <cellStyle name="Ausgabe 8 3 2 3" xfId="30283"/>
    <cellStyle name="Ausgabe 8 3 2 4" xfId="39316"/>
    <cellStyle name="Ausgabe 8 3 3" xfId="32748"/>
    <cellStyle name="Ausgabe 8 3 3 2" xfId="41783"/>
    <cellStyle name="Ausgabe 8 3 4" xfId="26985"/>
    <cellStyle name="Ausgabe 8 3 5" xfId="15744"/>
    <cellStyle name="Ausgabe 8 4" xfId="21608"/>
    <cellStyle name="Ausgabe 8 4 2" xfId="37595"/>
    <cellStyle name="Ausgabe 8 4 2 2" xfId="46630"/>
    <cellStyle name="Ausgabe 8 4 3" xfId="30961"/>
    <cellStyle name="Ausgabe 8 4 4" xfId="39995"/>
    <cellStyle name="Ausgabe 8 5" xfId="31761"/>
    <cellStyle name="Ausgabe 8 5 2" xfId="40796"/>
    <cellStyle name="Ausgabe 8 6" xfId="22377"/>
    <cellStyle name="Ausgabe 8 7" xfId="13404"/>
    <cellStyle name="Ausgabe 8 8" xfId="8627"/>
    <cellStyle name="Ausgabe 9" xfId="3024"/>
    <cellStyle name="Ausgabe 9 2" xfId="10269"/>
    <cellStyle name="Ausgabe 9 2 2" xfId="12609"/>
    <cellStyle name="Ausgabe 9 2 2 2" xfId="21717"/>
    <cellStyle name="Ausgabe 9 2 2 2 2" xfId="37706"/>
    <cellStyle name="Ausgabe 9 2 2 2 2 2" xfId="46741"/>
    <cellStyle name="Ausgabe 9 2 2 2 3" xfId="31072"/>
    <cellStyle name="Ausgabe 9 2 2 2 4" xfId="40106"/>
    <cellStyle name="Ausgabe 9 2 2 3" xfId="33411"/>
    <cellStyle name="Ausgabe 9 2 2 3 2" xfId="42446"/>
    <cellStyle name="Ausgabe 9 2 2 4" xfId="23931"/>
    <cellStyle name="Ausgabe 9 2 2 5" xfId="17397"/>
    <cellStyle name="Ausgabe 9 2 3" xfId="19081"/>
    <cellStyle name="Ausgabe 9 2 3 2" xfId="35066"/>
    <cellStyle name="Ausgabe 9 2 3 2 2" xfId="44101"/>
    <cellStyle name="Ausgabe 9 2 3 3" xfId="28426"/>
    <cellStyle name="Ausgabe 9 2 3 4" xfId="24869"/>
    <cellStyle name="Ausgabe 9 2 4" xfId="32424"/>
    <cellStyle name="Ausgabe 9 2 4 2" xfId="41459"/>
    <cellStyle name="Ausgabe 9 2 5" xfId="27165"/>
    <cellStyle name="Ausgabe 9 2 6" xfId="15056"/>
    <cellStyle name="Ausgabe 9 3" xfId="11259"/>
    <cellStyle name="Ausgabe 9 3 2" xfId="19371"/>
    <cellStyle name="Ausgabe 9 3 2 2" xfId="35358"/>
    <cellStyle name="Ausgabe 9 3 2 2 2" xfId="44393"/>
    <cellStyle name="Ausgabe 9 3 2 3" xfId="28717"/>
    <cellStyle name="Ausgabe 9 3 2 4" xfId="22780"/>
    <cellStyle name="Ausgabe 9 3 3" xfId="32829"/>
    <cellStyle name="Ausgabe 9 3 3 2" xfId="41864"/>
    <cellStyle name="Ausgabe 9 3 4" xfId="25138"/>
    <cellStyle name="Ausgabe 9 3 5" xfId="16047"/>
    <cellStyle name="Ausgabe 9 4" xfId="18689"/>
    <cellStyle name="Ausgabe 9 4 2" xfId="34674"/>
    <cellStyle name="Ausgabe 9 4 2 2" xfId="43709"/>
    <cellStyle name="Ausgabe 9 4 3" xfId="28034"/>
    <cellStyle name="Ausgabe 9 4 4" xfId="23184"/>
    <cellStyle name="Ausgabe 9 5" xfId="31842"/>
    <cellStyle name="Ausgabe 9 5 2" xfId="40877"/>
    <cellStyle name="Ausgabe 9 6" xfId="26779"/>
    <cellStyle name="Ausgabe 9 7" xfId="13707"/>
    <cellStyle name="Ausgabe 9 8" xfId="8927"/>
    <cellStyle name="Bad" xfId="886"/>
    <cellStyle name="Berechnung" xfId="887"/>
    <cellStyle name="Berechnung 10" xfId="2916"/>
    <cellStyle name="Berechnung 10 2" xfId="18768"/>
    <cellStyle name="Berechnung 10 2 2" xfId="34753"/>
    <cellStyle name="Berechnung 10 2 2 2" xfId="43788"/>
    <cellStyle name="Berechnung 10 2 3" xfId="28113"/>
    <cellStyle name="Berechnung 10 2 4" xfId="27092"/>
    <cellStyle name="Berechnung 10 3" xfId="32492"/>
    <cellStyle name="Berechnung 10 3 2" xfId="41527"/>
    <cellStyle name="Berechnung 10 4" xfId="26356"/>
    <cellStyle name="Berechnung 10 5" xfId="15146"/>
    <cellStyle name="Berechnung 10 6" xfId="10358"/>
    <cellStyle name="Berechnung 11" xfId="8023"/>
    <cellStyle name="Berechnung 11 2" xfId="31423"/>
    <cellStyle name="Berechnung 11 2 2" xfId="40456"/>
    <cellStyle name="Berechnung 11 3" xfId="22569"/>
    <cellStyle name="Berechnung 11 4" xfId="26648"/>
    <cellStyle name="Berechnung 11 5" xfId="12809"/>
    <cellStyle name="Berechnung 12" xfId="17866"/>
    <cellStyle name="Berechnung 12 2" xfId="33854"/>
    <cellStyle name="Berechnung 12 2 2" xfId="42889"/>
    <cellStyle name="Berechnung 12 3" xfId="27212"/>
    <cellStyle name="Berechnung 12 4" xfId="24646"/>
    <cellStyle name="Berechnung 13" xfId="31356"/>
    <cellStyle name="Berechnung 13 2" xfId="40390"/>
    <cellStyle name="Berechnung 14" xfId="25166"/>
    <cellStyle name="Berechnung 15" xfId="12699"/>
    <cellStyle name="Berechnung 2" xfId="2100"/>
    <cellStyle name="Berechnung 2 10" xfId="8116"/>
    <cellStyle name="Berechnung 2 10 2" xfId="31496"/>
    <cellStyle name="Berechnung 2 10 2 2" xfId="40529"/>
    <cellStyle name="Berechnung 2 10 3" xfId="22653"/>
    <cellStyle name="Berechnung 2 10 4" xfId="23780"/>
    <cellStyle name="Berechnung 2 10 5" xfId="12882"/>
    <cellStyle name="Berechnung 2 11" xfId="18278"/>
    <cellStyle name="Berechnung 2 11 2" xfId="34263"/>
    <cellStyle name="Berechnung 2 11 2 2" xfId="43298"/>
    <cellStyle name="Berechnung 2 11 3" xfId="27624"/>
    <cellStyle name="Berechnung 2 11 4" xfId="30436"/>
    <cellStyle name="Berechnung 2 12" xfId="31388"/>
    <cellStyle name="Berechnung 2 12 2" xfId="40421"/>
    <cellStyle name="Berechnung 2 13" xfId="24369"/>
    <cellStyle name="Berechnung 2 14" xfId="12729"/>
    <cellStyle name="Berechnung 2 2" xfId="3582"/>
    <cellStyle name="Berechnung 2 2 2" xfId="10332"/>
    <cellStyle name="Berechnung 2 2 2 2" xfId="12672"/>
    <cellStyle name="Berechnung 2 2 2 2 2" xfId="21780"/>
    <cellStyle name="Berechnung 2 2 2 2 2 2" xfId="37769"/>
    <cellStyle name="Berechnung 2 2 2 2 2 2 2" xfId="46804"/>
    <cellStyle name="Berechnung 2 2 2 2 2 3" xfId="31135"/>
    <cellStyle name="Berechnung 2 2 2 2 2 4" xfId="40169"/>
    <cellStyle name="Berechnung 2 2 2 2 3" xfId="33461"/>
    <cellStyle name="Berechnung 2 2 2 2 3 2" xfId="42496"/>
    <cellStyle name="Berechnung 2 2 2 2 4" xfId="30660"/>
    <cellStyle name="Berechnung 2 2 2 2 5" xfId="17460"/>
    <cellStyle name="Berechnung 2 2 2 3" xfId="20995"/>
    <cellStyle name="Berechnung 2 2 2 3 2" xfId="36978"/>
    <cellStyle name="Berechnung 2 2 2 3 2 2" xfId="46013"/>
    <cellStyle name="Berechnung 2 2 2 3 3" xfId="30345"/>
    <cellStyle name="Berechnung 2 2 2 3 4" xfId="39378"/>
    <cellStyle name="Berechnung 2 2 2 4" xfId="32474"/>
    <cellStyle name="Berechnung 2 2 2 4 2" xfId="41509"/>
    <cellStyle name="Berechnung 2 2 2 5" xfId="30243"/>
    <cellStyle name="Berechnung 2 2 2 6" xfId="15119"/>
    <cellStyle name="Berechnung 2 2 3" xfId="11298"/>
    <cellStyle name="Berechnung 2 2 3 2" xfId="21377"/>
    <cellStyle name="Berechnung 2 2 3 2 2" xfId="37362"/>
    <cellStyle name="Berechnung 2 2 3 2 2 2" xfId="46397"/>
    <cellStyle name="Berechnung 2 2 3 2 3" xfId="30728"/>
    <cellStyle name="Berechnung 2 2 3 2 4" xfId="39762"/>
    <cellStyle name="Berechnung 2 2 3 3" xfId="32865"/>
    <cellStyle name="Berechnung 2 2 3 3 2" xfId="41900"/>
    <cellStyle name="Berechnung 2 2 3 4" xfId="23085"/>
    <cellStyle name="Berechnung 2 2 3 5" xfId="16086"/>
    <cellStyle name="Berechnung 2 2 4" xfId="18574"/>
    <cellStyle name="Berechnung 2 2 4 2" xfId="34559"/>
    <cellStyle name="Berechnung 2 2 4 2 2" xfId="43594"/>
    <cellStyle name="Berechnung 2 2 4 3" xfId="27920"/>
    <cellStyle name="Berechnung 2 2 4 4" xfId="26447"/>
    <cellStyle name="Berechnung 2 2 5" xfId="31878"/>
    <cellStyle name="Berechnung 2 2 5 2" xfId="40913"/>
    <cellStyle name="Berechnung 2 2 6" xfId="25906"/>
    <cellStyle name="Berechnung 2 2 7" xfId="13746"/>
    <cellStyle name="Berechnung 2 2 8" xfId="8966"/>
    <cellStyle name="Berechnung 2 3" xfId="4248"/>
    <cellStyle name="Berechnung 2 3 2" xfId="10240"/>
    <cellStyle name="Berechnung 2 3 2 2" xfId="12579"/>
    <cellStyle name="Berechnung 2 3 2 2 2" xfId="21687"/>
    <cellStyle name="Berechnung 2 3 2 2 2 2" xfId="37676"/>
    <cellStyle name="Berechnung 2 3 2 2 2 2 2" xfId="46711"/>
    <cellStyle name="Berechnung 2 3 2 2 2 3" xfId="31042"/>
    <cellStyle name="Berechnung 2 3 2 2 2 4" xfId="40076"/>
    <cellStyle name="Berechnung 2 3 2 2 3" xfId="33386"/>
    <cellStyle name="Berechnung 2 3 2 2 3 2" xfId="42421"/>
    <cellStyle name="Berechnung 2 3 2 2 4" xfId="29398"/>
    <cellStyle name="Berechnung 2 3 2 2 5" xfId="17367"/>
    <cellStyle name="Berechnung 2 3 2 3" xfId="21178"/>
    <cellStyle name="Berechnung 2 3 2 3 2" xfId="37163"/>
    <cellStyle name="Berechnung 2 3 2 3 2 2" xfId="46198"/>
    <cellStyle name="Berechnung 2 3 2 3 3" xfId="30529"/>
    <cellStyle name="Berechnung 2 3 2 3 4" xfId="39563"/>
    <cellStyle name="Berechnung 2 3 2 4" xfId="32399"/>
    <cellStyle name="Berechnung 2 3 2 4 2" xfId="41434"/>
    <cellStyle name="Berechnung 2 3 2 5" xfId="22774"/>
    <cellStyle name="Berechnung 2 3 2 6" xfId="15026"/>
    <cellStyle name="Berechnung 2 3 3" xfId="11459"/>
    <cellStyle name="Berechnung 2 3 3 2" xfId="17990"/>
    <cellStyle name="Berechnung 2 3 3 2 2" xfId="33975"/>
    <cellStyle name="Berechnung 2 3 3 2 2 2" xfId="43010"/>
    <cellStyle name="Berechnung 2 3 3 2 3" xfId="27337"/>
    <cellStyle name="Berechnung 2 3 3 2 4" xfId="23528"/>
    <cellStyle name="Berechnung 2 3 3 3" xfId="32938"/>
    <cellStyle name="Berechnung 2 3 3 3 2" xfId="41973"/>
    <cellStyle name="Berechnung 2 3 3 4" xfId="28877"/>
    <cellStyle name="Berechnung 2 3 3 5" xfId="16247"/>
    <cellStyle name="Berechnung 2 3 4" xfId="21314"/>
    <cellStyle name="Berechnung 2 3 4 2" xfId="37299"/>
    <cellStyle name="Berechnung 2 3 4 2 2" xfId="46334"/>
    <cellStyle name="Berechnung 2 3 4 3" xfId="30665"/>
    <cellStyle name="Berechnung 2 3 4 4" xfId="39699"/>
    <cellStyle name="Berechnung 2 3 5" xfId="31951"/>
    <cellStyle name="Berechnung 2 3 5 2" xfId="40986"/>
    <cellStyle name="Berechnung 2 3 6" xfId="23182"/>
    <cellStyle name="Berechnung 2 3 7" xfId="13906"/>
    <cellStyle name="Berechnung 2 3 8" xfId="9127"/>
    <cellStyle name="Berechnung 2 4" xfId="4873"/>
    <cellStyle name="Berechnung 2 4 2" xfId="10346"/>
    <cellStyle name="Berechnung 2 4 2 2" xfId="12687"/>
    <cellStyle name="Berechnung 2 4 2 2 2" xfId="21795"/>
    <cellStyle name="Berechnung 2 4 2 2 2 2" xfId="37784"/>
    <cellStyle name="Berechnung 2 4 2 2 2 2 2" xfId="46819"/>
    <cellStyle name="Berechnung 2 4 2 2 2 3" xfId="31150"/>
    <cellStyle name="Berechnung 2 4 2 2 2 4" xfId="40184"/>
    <cellStyle name="Berechnung 2 4 2 2 3" xfId="33471"/>
    <cellStyle name="Berechnung 2 4 2 2 3 2" xfId="42506"/>
    <cellStyle name="Berechnung 2 4 2 2 4" xfId="23361"/>
    <cellStyle name="Berechnung 2 4 2 2 5" xfId="17475"/>
    <cellStyle name="Berechnung 2 4 2 3" xfId="18136"/>
    <cellStyle name="Berechnung 2 4 2 3 2" xfId="34121"/>
    <cellStyle name="Berechnung 2 4 2 3 2 2" xfId="43156"/>
    <cellStyle name="Berechnung 2 4 2 3 3" xfId="27483"/>
    <cellStyle name="Berechnung 2 4 2 3 4" xfId="22998"/>
    <cellStyle name="Berechnung 2 4 2 4" xfId="32484"/>
    <cellStyle name="Berechnung 2 4 2 4 2" xfId="41519"/>
    <cellStyle name="Berechnung 2 4 2 5" xfId="23760"/>
    <cellStyle name="Berechnung 2 4 2 6" xfId="15134"/>
    <cellStyle name="Berechnung 2 4 3" xfId="11599"/>
    <cellStyle name="Berechnung 2 4 3 2" xfId="20810"/>
    <cellStyle name="Berechnung 2 4 3 2 2" xfId="36792"/>
    <cellStyle name="Berechnung 2 4 3 2 2 2" xfId="45827"/>
    <cellStyle name="Berechnung 2 4 3 2 3" xfId="30159"/>
    <cellStyle name="Berechnung 2 4 3 2 4" xfId="39192"/>
    <cellStyle name="Berechnung 2 4 3 3" xfId="32985"/>
    <cellStyle name="Berechnung 2 4 3 3 2" xfId="42020"/>
    <cellStyle name="Berechnung 2 4 3 4" xfId="27176"/>
    <cellStyle name="Berechnung 2 4 3 5" xfId="16387"/>
    <cellStyle name="Berechnung 2 4 4" xfId="17758"/>
    <cellStyle name="Berechnung 2 4 4 2" xfId="33746"/>
    <cellStyle name="Berechnung 2 4 4 2 2" xfId="42781"/>
    <cellStyle name="Berechnung 2 4 4 3" xfId="27104"/>
    <cellStyle name="Berechnung 2 4 4 4" xfId="27065"/>
    <cellStyle name="Berechnung 2 4 5" xfId="31998"/>
    <cellStyle name="Berechnung 2 4 5 2" xfId="41033"/>
    <cellStyle name="Berechnung 2 4 6" xfId="24458"/>
    <cellStyle name="Berechnung 2 4 7" xfId="14046"/>
    <cellStyle name="Berechnung 2 4 8" xfId="9266"/>
    <cellStyle name="Berechnung 2 5" xfId="5493"/>
    <cellStyle name="Berechnung 2 5 2" xfId="8244"/>
    <cellStyle name="Berechnung 2 5 2 2" xfId="10561"/>
    <cellStyle name="Berechnung 2 5 2 2 2" xfId="18416"/>
    <cellStyle name="Berechnung 2 5 2 2 2 2" xfId="34401"/>
    <cellStyle name="Berechnung 2 5 2 2 2 2 2" xfId="43436"/>
    <cellStyle name="Berechnung 2 5 2 2 2 3" xfId="27762"/>
    <cellStyle name="Berechnung 2 5 2 2 2 4" xfId="27232"/>
    <cellStyle name="Berechnung 2 5 2 2 3" xfId="32591"/>
    <cellStyle name="Berechnung 2 5 2 2 3 2" xfId="41626"/>
    <cellStyle name="Berechnung 2 5 2 2 4" xfId="26937"/>
    <cellStyle name="Berechnung 2 5 2 2 5" xfId="15349"/>
    <cellStyle name="Berechnung 2 5 2 3" xfId="17851"/>
    <cellStyle name="Berechnung 2 5 2 3 2" xfId="33839"/>
    <cellStyle name="Berechnung 2 5 2 3 2 2" xfId="42874"/>
    <cellStyle name="Berechnung 2 5 2 3 3" xfId="27197"/>
    <cellStyle name="Berechnung 2 5 2 3 4" xfId="23318"/>
    <cellStyle name="Berechnung 2 5 2 4" xfId="31606"/>
    <cellStyle name="Berechnung 2 5 2 4 2" xfId="40639"/>
    <cellStyle name="Berechnung 2 5 2 5" xfId="24892"/>
    <cellStyle name="Berechnung 2 5 2 6" xfId="13012"/>
    <cellStyle name="Berechnung 2 5 3" xfId="11739"/>
    <cellStyle name="Berechnung 2 5 3 2" xfId="19171"/>
    <cellStyle name="Berechnung 2 5 3 2 2" xfId="35156"/>
    <cellStyle name="Berechnung 2 5 3 2 2 2" xfId="44191"/>
    <cellStyle name="Berechnung 2 5 3 2 3" xfId="28516"/>
    <cellStyle name="Berechnung 2 5 3 2 4" xfId="25969"/>
    <cellStyle name="Berechnung 2 5 3 3" xfId="33039"/>
    <cellStyle name="Berechnung 2 5 3 3 2" xfId="42074"/>
    <cellStyle name="Berechnung 2 5 3 4" xfId="25380"/>
    <cellStyle name="Berechnung 2 5 3 5" xfId="16527"/>
    <cellStyle name="Berechnung 2 5 4" xfId="21256"/>
    <cellStyle name="Berechnung 2 5 4 2" xfId="37241"/>
    <cellStyle name="Berechnung 2 5 4 2 2" xfId="46276"/>
    <cellStyle name="Berechnung 2 5 4 3" xfId="30607"/>
    <cellStyle name="Berechnung 2 5 4 4" xfId="39641"/>
    <cellStyle name="Berechnung 2 5 5" xfId="32052"/>
    <cellStyle name="Berechnung 2 5 5 2" xfId="41087"/>
    <cellStyle name="Berechnung 2 5 6" xfId="29340"/>
    <cellStyle name="Berechnung 2 5 7" xfId="14186"/>
    <cellStyle name="Berechnung 2 5 8" xfId="9406"/>
    <cellStyle name="Berechnung 2 6" xfId="6100"/>
    <cellStyle name="Berechnung 2 6 2" xfId="9844"/>
    <cellStyle name="Berechnung 2 6 2 2" xfId="12177"/>
    <cellStyle name="Berechnung 2 6 2 2 2" xfId="20495"/>
    <cellStyle name="Berechnung 2 6 2 2 2 2" xfId="36477"/>
    <cellStyle name="Berechnung 2 6 2 2 2 2 2" xfId="45512"/>
    <cellStyle name="Berechnung 2 6 2 2 2 3" xfId="29844"/>
    <cellStyle name="Berechnung 2 6 2 2 2 4" xfId="38877"/>
    <cellStyle name="Berechnung 2 6 2 2 3" xfId="33195"/>
    <cellStyle name="Berechnung 2 6 2 2 3 2" xfId="42230"/>
    <cellStyle name="Berechnung 2 6 2 2 4" xfId="25590"/>
    <cellStyle name="Berechnung 2 6 2 2 5" xfId="16965"/>
    <cellStyle name="Berechnung 2 6 2 3" xfId="17908"/>
    <cellStyle name="Berechnung 2 6 2 3 2" xfId="33896"/>
    <cellStyle name="Berechnung 2 6 2 3 2 2" xfId="42931"/>
    <cellStyle name="Berechnung 2 6 2 3 3" xfId="27254"/>
    <cellStyle name="Berechnung 2 6 2 3 4" xfId="29378"/>
    <cellStyle name="Berechnung 2 6 2 4" xfId="32208"/>
    <cellStyle name="Berechnung 2 6 2 4 2" xfId="41243"/>
    <cellStyle name="Berechnung 2 6 2 5" xfId="24463"/>
    <cellStyle name="Berechnung 2 6 2 6" xfId="14624"/>
    <cellStyle name="Berechnung 2 6 3" xfId="11864"/>
    <cellStyle name="Berechnung 2 6 3 2" xfId="20141"/>
    <cellStyle name="Berechnung 2 6 3 2 2" xfId="36123"/>
    <cellStyle name="Berechnung 2 6 3 2 2 2" xfId="45158"/>
    <cellStyle name="Berechnung 2 6 3 2 3" xfId="29490"/>
    <cellStyle name="Berechnung 2 6 3 2 4" xfId="38523"/>
    <cellStyle name="Berechnung 2 6 3 3" xfId="33068"/>
    <cellStyle name="Berechnung 2 6 3 3 2" xfId="42103"/>
    <cellStyle name="Berechnung 2 6 3 4" xfId="25133"/>
    <cellStyle name="Berechnung 2 6 3 5" xfId="16652"/>
    <cellStyle name="Berechnung 2 6 4" xfId="20957"/>
    <cellStyle name="Berechnung 2 6 4 2" xfId="36940"/>
    <cellStyle name="Berechnung 2 6 4 2 2" xfId="45975"/>
    <cellStyle name="Berechnung 2 6 4 3" xfId="30307"/>
    <cellStyle name="Berechnung 2 6 4 4" xfId="39340"/>
    <cellStyle name="Berechnung 2 6 5" xfId="32081"/>
    <cellStyle name="Berechnung 2 6 5 2" xfId="41116"/>
    <cellStyle name="Berechnung 2 6 6" xfId="22317"/>
    <cellStyle name="Berechnung 2 6 7" xfId="14311"/>
    <cellStyle name="Berechnung 2 6 8" xfId="9531"/>
    <cellStyle name="Berechnung 2 7" xfId="6632"/>
    <cellStyle name="Berechnung 2 7 2" xfId="9882"/>
    <cellStyle name="Berechnung 2 7 2 2" xfId="12217"/>
    <cellStyle name="Berechnung 2 7 2 2 2" xfId="21194"/>
    <cellStyle name="Berechnung 2 7 2 2 2 2" xfId="37179"/>
    <cellStyle name="Berechnung 2 7 2 2 2 2 2" xfId="46214"/>
    <cellStyle name="Berechnung 2 7 2 2 2 3" xfId="30545"/>
    <cellStyle name="Berechnung 2 7 2 2 2 4" xfId="39579"/>
    <cellStyle name="Berechnung 2 7 2 2 3" xfId="33215"/>
    <cellStyle name="Berechnung 2 7 2 2 3 2" xfId="42250"/>
    <cellStyle name="Berechnung 2 7 2 2 4" xfId="24932"/>
    <cellStyle name="Berechnung 2 7 2 2 5" xfId="17005"/>
    <cellStyle name="Berechnung 2 7 2 3" xfId="18193"/>
    <cellStyle name="Berechnung 2 7 2 3 2" xfId="34178"/>
    <cellStyle name="Berechnung 2 7 2 3 2 2" xfId="43213"/>
    <cellStyle name="Berechnung 2 7 2 3 3" xfId="27540"/>
    <cellStyle name="Berechnung 2 7 2 3 4" xfId="23401"/>
    <cellStyle name="Berechnung 2 7 2 4" xfId="32228"/>
    <cellStyle name="Berechnung 2 7 2 4 2" xfId="41263"/>
    <cellStyle name="Berechnung 2 7 2 5" xfId="26537"/>
    <cellStyle name="Berechnung 2 7 2 6" xfId="14664"/>
    <cellStyle name="Berechnung 2 7 3" xfId="11997"/>
    <cellStyle name="Berechnung 2 7 3 2" xfId="20684"/>
    <cellStyle name="Berechnung 2 7 3 2 2" xfId="36666"/>
    <cellStyle name="Berechnung 2 7 3 2 2 2" xfId="45701"/>
    <cellStyle name="Berechnung 2 7 3 2 3" xfId="30033"/>
    <cellStyle name="Berechnung 2 7 3 2 4" xfId="39066"/>
    <cellStyle name="Berechnung 2 7 3 3" xfId="33117"/>
    <cellStyle name="Berechnung 2 7 3 3 2" xfId="42152"/>
    <cellStyle name="Berechnung 2 7 3 4" xfId="29058"/>
    <cellStyle name="Berechnung 2 7 3 5" xfId="16785"/>
    <cellStyle name="Berechnung 2 7 4" xfId="18373"/>
    <cellStyle name="Berechnung 2 7 4 2" xfId="34358"/>
    <cellStyle name="Berechnung 2 7 4 2 2" xfId="43393"/>
    <cellStyle name="Berechnung 2 7 4 3" xfId="27719"/>
    <cellStyle name="Berechnung 2 7 4 4" xfId="29405"/>
    <cellStyle name="Berechnung 2 7 5" xfId="32130"/>
    <cellStyle name="Berechnung 2 7 5 2" xfId="41165"/>
    <cellStyle name="Berechnung 2 7 6" xfId="27498"/>
    <cellStyle name="Berechnung 2 7 7" xfId="14444"/>
    <cellStyle name="Berechnung 2 7 8" xfId="9664"/>
    <cellStyle name="Berechnung 2 8" xfId="7159"/>
    <cellStyle name="Berechnung 2 8 2" xfId="10860"/>
    <cellStyle name="Berechnung 2 8 2 2" xfId="17893"/>
    <cellStyle name="Berechnung 2 8 2 2 2" xfId="33881"/>
    <cellStyle name="Berechnung 2 8 2 2 2 2" xfId="42916"/>
    <cellStyle name="Berechnung 2 8 2 2 3" xfId="27239"/>
    <cellStyle name="Berechnung 2 8 2 2 4" xfId="24475"/>
    <cellStyle name="Berechnung 2 8 2 3" xfId="32700"/>
    <cellStyle name="Berechnung 2 8 2 3 2" xfId="41735"/>
    <cellStyle name="Berechnung 2 8 2 4" xfId="22307"/>
    <cellStyle name="Berechnung 2 8 2 5" xfId="15648"/>
    <cellStyle name="Berechnung 2 8 3" xfId="19280"/>
    <cellStyle name="Berechnung 2 8 3 2" xfId="35267"/>
    <cellStyle name="Berechnung 2 8 3 2 2" xfId="44302"/>
    <cellStyle name="Berechnung 2 8 3 3" xfId="28627"/>
    <cellStyle name="Berechnung 2 8 3 4" xfId="24616"/>
    <cellStyle name="Berechnung 2 8 4" xfId="31713"/>
    <cellStyle name="Berechnung 2 8 4 2" xfId="40748"/>
    <cellStyle name="Berechnung 2 8 5" xfId="24692"/>
    <cellStyle name="Berechnung 2 8 6" xfId="13308"/>
    <cellStyle name="Berechnung 2 9" xfId="10431"/>
    <cellStyle name="Berechnung 2 9 2" xfId="19631"/>
    <cellStyle name="Berechnung 2 9 2 2" xfId="35618"/>
    <cellStyle name="Berechnung 2 9 2 2 2" xfId="44653"/>
    <cellStyle name="Berechnung 2 9 2 3" xfId="28977"/>
    <cellStyle name="Berechnung 2 9 2 4" xfId="38018"/>
    <cellStyle name="Berechnung 2 9 3" xfId="32523"/>
    <cellStyle name="Berechnung 2 9 3 2" xfId="41558"/>
    <cellStyle name="Berechnung 2 9 4" xfId="23949"/>
    <cellStyle name="Berechnung 2 9 5" xfId="15219"/>
    <cellStyle name="Berechnung 3" xfId="2335"/>
    <cellStyle name="Berechnung 3 10" xfId="24358"/>
    <cellStyle name="Berechnung 3 11" xfId="13251"/>
    <cellStyle name="Berechnung 3 2" xfId="3817"/>
    <cellStyle name="Berechnung 3 2 2" xfId="10148"/>
    <cellStyle name="Berechnung 3 2 2 2" xfId="12486"/>
    <cellStyle name="Berechnung 3 2 2 2 2" xfId="17559"/>
    <cellStyle name="Berechnung 3 2 2 2 2 2" xfId="33547"/>
    <cellStyle name="Berechnung 3 2 2 2 2 2 2" xfId="42582"/>
    <cellStyle name="Berechnung 3 2 2 2 2 3" xfId="26906"/>
    <cellStyle name="Berechnung 3 2 2 2 2 4" xfId="26998"/>
    <cellStyle name="Berechnung 3 2 2 2 3" xfId="33318"/>
    <cellStyle name="Berechnung 3 2 2 2 3 2" xfId="42353"/>
    <cellStyle name="Berechnung 3 2 2 2 4" xfId="27636"/>
    <cellStyle name="Berechnung 3 2 2 2 5" xfId="17274"/>
    <cellStyle name="Berechnung 3 2 2 3" xfId="20651"/>
    <cellStyle name="Berechnung 3 2 2 3 2" xfId="36633"/>
    <cellStyle name="Berechnung 3 2 2 3 2 2" xfId="45668"/>
    <cellStyle name="Berechnung 3 2 2 3 3" xfId="30000"/>
    <cellStyle name="Berechnung 3 2 2 3 4" xfId="39033"/>
    <cellStyle name="Berechnung 3 2 2 4" xfId="32331"/>
    <cellStyle name="Berechnung 3 2 2 4 2" xfId="41366"/>
    <cellStyle name="Berechnung 3 2 2 5" xfId="25453"/>
    <cellStyle name="Berechnung 3 2 2 6" xfId="14933"/>
    <cellStyle name="Berechnung 3 2 3" xfId="11533"/>
    <cellStyle name="Berechnung 3 2 3 2" xfId="20924"/>
    <cellStyle name="Berechnung 3 2 3 2 2" xfId="36907"/>
    <cellStyle name="Berechnung 3 2 3 2 2 2" xfId="45942"/>
    <cellStyle name="Berechnung 3 2 3 2 3" xfId="30274"/>
    <cellStyle name="Berechnung 3 2 3 2 4" xfId="39307"/>
    <cellStyle name="Berechnung 3 2 3 3" xfId="32966"/>
    <cellStyle name="Berechnung 3 2 3 3 2" xfId="42001"/>
    <cellStyle name="Berechnung 3 2 3 4" xfId="23013"/>
    <cellStyle name="Berechnung 3 2 3 5" xfId="16321"/>
    <cellStyle name="Berechnung 3 2 4" xfId="20785"/>
    <cellStyle name="Berechnung 3 2 4 2" xfId="36767"/>
    <cellStyle name="Berechnung 3 2 4 2 2" xfId="45802"/>
    <cellStyle name="Berechnung 3 2 4 3" xfId="30134"/>
    <cellStyle name="Berechnung 3 2 4 4" xfId="39167"/>
    <cellStyle name="Berechnung 3 2 5" xfId="31979"/>
    <cellStyle name="Berechnung 3 2 5 2" xfId="41014"/>
    <cellStyle name="Berechnung 3 2 6" xfId="25400"/>
    <cellStyle name="Berechnung 3 2 7" xfId="13980"/>
    <cellStyle name="Berechnung 3 2 8" xfId="9200"/>
    <cellStyle name="Berechnung 3 3" xfId="4483"/>
    <cellStyle name="Berechnung 3 3 2" xfId="10294"/>
    <cellStyle name="Berechnung 3 3 2 2" xfId="12634"/>
    <cellStyle name="Berechnung 3 3 2 2 2" xfId="21742"/>
    <cellStyle name="Berechnung 3 3 2 2 2 2" xfId="37731"/>
    <cellStyle name="Berechnung 3 3 2 2 2 2 2" xfId="46766"/>
    <cellStyle name="Berechnung 3 3 2 2 2 3" xfId="31097"/>
    <cellStyle name="Berechnung 3 3 2 2 2 4" xfId="40131"/>
    <cellStyle name="Berechnung 3 3 2 2 3" xfId="33430"/>
    <cellStyle name="Berechnung 3 3 2 2 3 2" xfId="42465"/>
    <cellStyle name="Berechnung 3 3 2 2 4" xfId="29465"/>
    <cellStyle name="Berechnung 3 3 2 2 5" xfId="17422"/>
    <cellStyle name="Berechnung 3 3 2 3" xfId="20398"/>
    <cellStyle name="Berechnung 3 3 2 3 2" xfId="36380"/>
    <cellStyle name="Berechnung 3 3 2 3 2 2" xfId="45415"/>
    <cellStyle name="Berechnung 3 3 2 3 3" xfId="29747"/>
    <cellStyle name="Berechnung 3 3 2 3 4" xfId="38780"/>
    <cellStyle name="Berechnung 3 3 2 4" xfId="32443"/>
    <cellStyle name="Berechnung 3 3 2 4 2" xfId="41478"/>
    <cellStyle name="Berechnung 3 3 2 5" xfId="26715"/>
    <cellStyle name="Berechnung 3 3 2 6" xfId="15081"/>
    <cellStyle name="Berechnung 3 3 3" xfId="11674"/>
    <cellStyle name="Berechnung 3 3 3 2" xfId="21084"/>
    <cellStyle name="Berechnung 3 3 3 2 2" xfId="37068"/>
    <cellStyle name="Berechnung 3 3 3 2 2 2" xfId="46103"/>
    <cellStyle name="Berechnung 3 3 3 2 3" xfId="30435"/>
    <cellStyle name="Berechnung 3 3 3 2 4" xfId="39468"/>
    <cellStyle name="Berechnung 3 3 3 3" xfId="33016"/>
    <cellStyle name="Berechnung 3 3 3 3 2" xfId="42051"/>
    <cellStyle name="Berechnung 3 3 3 4" xfId="30520"/>
    <cellStyle name="Berechnung 3 3 3 5" xfId="16462"/>
    <cellStyle name="Berechnung 3 3 4" xfId="20343"/>
    <cellStyle name="Berechnung 3 3 4 2" xfId="36325"/>
    <cellStyle name="Berechnung 3 3 4 2 2" xfId="45360"/>
    <cellStyle name="Berechnung 3 3 4 3" xfId="29692"/>
    <cellStyle name="Berechnung 3 3 4 4" xfId="38725"/>
    <cellStyle name="Berechnung 3 3 5" xfId="32029"/>
    <cellStyle name="Berechnung 3 3 5 2" xfId="41064"/>
    <cellStyle name="Berechnung 3 3 6" xfId="29115"/>
    <cellStyle name="Berechnung 3 3 7" xfId="14121"/>
    <cellStyle name="Berechnung 3 3 8" xfId="9341"/>
    <cellStyle name="Berechnung 3 4" xfId="5108"/>
    <cellStyle name="Berechnung 3 4 2" xfId="9813"/>
    <cellStyle name="Berechnung 3 4 2 2" xfId="12146"/>
    <cellStyle name="Berechnung 3 4 2 2 2" xfId="21600"/>
    <cellStyle name="Berechnung 3 4 2 2 2 2" xfId="37587"/>
    <cellStyle name="Berechnung 3 4 2 2 2 2 2" xfId="46622"/>
    <cellStyle name="Berechnung 3 4 2 2 2 3" xfId="30953"/>
    <cellStyle name="Berechnung 3 4 2 2 2 4" xfId="39987"/>
    <cellStyle name="Berechnung 3 4 2 2 3" xfId="33172"/>
    <cellStyle name="Berechnung 3 4 2 2 3 2" xfId="42207"/>
    <cellStyle name="Berechnung 3 4 2 2 4" xfId="30187"/>
    <cellStyle name="Berechnung 3 4 2 2 5" xfId="16934"/>
    <cellStyle name="Berechnung 3 4 2 3" xfId="19034"/>
    <cellStyle name="Berechnung 3 4 2 3 2" xfId="35019"/>
    <cellStyle name="Berechnung 3 4 2 3 2 2" xfId="44054"/>
    <cellStyle name="Berechnung 3 4 2 3 3" xfId="28379"/>
    <cellStyle name="Berechnung 3 4 2 3 4" xfId="24999"/>
    <cellStyle name="Berechnung 3 4 2 4" xfId="32185"/>
    <cellStyle name="Berechnung 3 4 2 4 2" xfId="41220"/>
    <cellStyle name="Berechnung 3 4 2 5" xfId="23242"/>
    <cellStyle name="Berechnung 3 4 2 6" xfId="14593"/>
    <cellStyle name="Berechnung 3 4 3" xfId="11940"/>
    <cellStyle name="Berechnung 3 4 3 2" xfId="19459"/>
    <cellStyle name="Berechnung 3 4 3 2 2" xfId="35446"/>
    <cellStyle name="Berechnung 3 4 3 2 2 2" xfId="44481"/>
    <cellStyle name="Berechnung 3 4 3 2 3" xfId="28805"/>
    <cellStyle name="Berechnung 3 4 3 2 4" xfId="22226"/>
    <cellStyle name="Berechnung 3 4 3 3" xfId="33101"/>
    <cellStyle name="Berechnung 3 4 3 3 2" xfId="42136"/>
    <cellStyle name="Berechnung 3 4 3 4" xfId="24808"/>
    <cellStyle name="Berechnung 3 4 3 5" xfId="16728"/>
    <cellStyle name="Berechnung 3 4 4" xfId="19315"/>
    <cellStyle name="Berechnung 3 4 4 2" xfId="35302"/>
    <cellStyle name="Berechnung 3 4 4 2 2" xfId="44337"/>
    <cellStyle name="Berechnung 3 4 4 3" xfId="28662"/>
    <cellStyle name="Berechnung 3 4 4 4" xfId="24529"/>
    <cellStyle name="Berechnung 3 4 5" xfId="32114"/>
    <cellStyle name="Berechnung 3 4 5 2" xfId="41149"/>
    <cellStyle name="Berechnung 3 4 6" xfId="30750"/>
    <cellStyle name="Berechnung 3 4 7" xfId="14387"/>
    <cellStyle name="Berechnung 3 4 8" xfId="9607"/>
    <cellStyle name="Berechnung 3 5" xfId="5728"/>
    <cellStyle name="Berechnung 3 5 2" xfId="8363"/>
    <cellStyle name="Berechnung 3 5 2 2" xfId="10681"/>
    <cellStyle name="Berechnung 3 5 2 2 2" xfId="20364"/>
    <cellStyle name="Berechnung 3 5 2 2 2 2" xfId="36346"/>
    <cellStyle name="Berechnung 3 5 2 2 2 2 2" xfId="45381"/>
    <cellStyle name="Berechnung 3 5 2 2 2 3" xfId="29713"/>
    <cellStyle name="Berechnung 3 5 2 2 2 4" xfId="38746"/>
    <cellStyle name="Berechnung 3 5 2 2 3" xfId="32621"/>
    <cellStyle name="Berechnung 3 5 2 2 3 2" xfId="41656"/>
    <cellStyle name="Berechnung 3 5 2 2 4" xfId="29275"/>
    <cellStyle name="Berechnung 3 5 2 2 5" xfId="15469"/>
    <cellStyle name="Berechnung 3 5 2 3" xfId="18993"/>
    <cellStyle name="Berechnung 3 5 2 3 2" xfId="34978"/>
    <cellStyle name="Berechnung 3 5 2 3 2 2" xfId="44013"/>
    <cellStyle name="Berechnung 3 5 2 3 3" xfId="28338"/>
    <cellStyle name="Berechnung 3 5 2 3 4" xfId="26214"/>
    <cellStyle name="Berechnung 3 5 2 4" xfId="31636"/>
    <cellStyle name="Berechnung 3 5 2 4 2" xfId="40669"/>
    <cellStyle name="Berechnung 3 5 2 5" xfId="22913"/>
    <cellStyle name="Berechnung 3 5 2 6" xfId="13132"/>
    <cellStyle name="Berechnung 3 5 3" xfId="12070"/>
    <cellStyle name="Berechnung 3 5 3 2" xfId="19556"/>
    <cellStyle name="Berechnung 3 5 3 2 2" xfId="35543"/>
    <cellStyle name="Berechnung 3 5 3 2 2 2" xfId="44578"/>
    <cellStyle name="Berechnung 3 5 3 2 3" xfId="28902"/>
    <cellStyle name="Berechnung 3 5 3 2 4" xfId="22140"/>
    <cellStyle name="Berechnung 3 5 3 3" xfId="33147"/>
    <cellStyle name="Berechnung 3 5 3 3 2" xfId="42182"/>
    <cellStyle name="Berechnung 3 5 3 4" xfId="22297"/>
    <cellStyle name="Berechnung 3 5 3 5" xfId="16858"/>
    <cellStyle name="Berechnung 3 5 4" xfId="18428"/>
    <cellStyle name="Berechnung 3 5 4 2" xfId="34413"/>
    <cellStyle name="Berechnung 3 5 4 2 2" xfId="43448"/>
    <cellStyle name="Berechnung 3 5 4 3" xfId="27774"/>
    <cellStyle name="Berechnung 3 5 4 4" xfId="29306"/>
    <cellStyle name="Berechnung 3 5 5" xfId="32160"/>
    <cellStyle name="Berechnung 3 5 5 2" xfId="41195"/>
    <cellStyle name="Berechnung 3 5 6" xfId="25213"/>
    <cellStyle name="Berechnung 3 5 7" xfId="14517"/>
    <cellStyle name="Berechnung 3 5 8" xfId="9737"/>
    <cellStyle name="Berechnung 3 6" xfId="6335"/>
    <cellStyle name="Berechnung 3 6 2" xfId="11374"/>
    <cellStyle name="Berechnung 3 6 2 2" xfId="19740"/>
    <cellStyle name="Berechnung 3 6 2 2 2" xfId="35725"/>
    <cellStyle name="Berechnung 3 6 2 2 2 2" xfId="44760"/>
    <cellStyle name="Berechnung 3 6 2 2 3" xfId="29088"/>
    <cellStyle name="Berechnung 3 6 2 2 4" xfId="38125"/>
    <cellStyle name="Berechnung 3 6 2 3" xfId="32898"/>
    <cellStyle name="Berechnung 3 6 2 3 2" xfId="41933"/>
    <cellStyle name="Berechnung 3 6 2 4" xfId="29581"/>
    <cellStyle name="Berechnung 3 6 2 5" xfId="16162"/>
    <cellStyle name="Berechnung 3 6 3" xfId="21020"/>
    <cellStyle name="Berechnung 3 6 3 2" xfId="37004"/>
    <cellStyle name="Berechnung 3 6 3 2 2" xfId="46039"/>
    <cellStyle name="Berechnung 3 6 3 3" xfId="30371"/>
    <cellStyle name="Berechnung 3 6 3 4" xfId="39404"/>
    <cellStyle name="Berechnung 3 6 4" xfId="31911"/>
    <cellStyle name="Berechnung 3 6 4 2" xfId="40946"/>
    <cellStyle name="Berechnung 3 6 5" xfId="25708"/>
    <cellStyle name="Berechnung 3 6 6" xfId="13821"/>
    <cellStyle name="Berechnung 3 6 7" xfId="9042"/>
    <cellStyle name="Berechnung 3 7" xfId="6867"/>
    <cellStyle name="Berechnung 3 7 2" xfId="18826"/>
    <cellStyle name="Berechnung 3 7 2 2" xfId="34811"/>
    <cellStyle name="Berechnung 3 7 2 2 2" xfId="43846"/>
    <cellStyle name="Berechnung 3 7 2 3" xfId="28171"/>
    <cellStyle name="Berechnung 3 7 2 4" xfId="25361"/>
    <cellStyle name="Berechnung 3 7 3" xfId="32683"/>
    <cellStyle name="Berechnung 3 7 3 2" xfId="41718"/>
    <cellStyle name="Berechnung 3 7 4" xfId="27793"/>
    <cellStyle name="Berechnung 3 7 5" xfId="15590"/>
    <cellStyle name="Berechnung 3 7 6" xfId="10802"/>
    <cellStyle name="Berechnung 3 8" xfId="7394"/>
    <cellStyle name="Berechnung 3 8 2" xfId="36887"/>
    <cellStyle name="Berechnung 3 8 2 2" xfId="45922"/>
    <cellStyle name="Berechnung 3 8 3" xfId="30254"/>
    <cellStyle name="Berechnung 3 8 4" xfId="39287"/>
    <cellStyle name="Berechnung 3 9" xfId="31698"/>
    <cellStyle name="Berechnung 3 9 2" xfId="40731"/>
    <cellStyle name="Berechnung 4" xfId="2939"/>
    <cellStyle name="Berechnung 4 2" xfId="10134"/>
    <cellStyle name="Berechnung 4 2 2" xfId="12472"/>
    <cellStyle name="Berechnung 4 2 2 2" xfId="17563"/>
    <cellStyle name="Berechnung 4 2 2 2 2" xfId="33551"/>
    <cellStyle name="Berechnung 4 2 2 2 2 2" xfId="42586"/>
    <cellStyle name="Berechnung 4 2 2 2 3" xfId="26910"/>
    <cellStyle name="Berechnung 4 2 2 2 4" xfId="29062"/>
    <cellStyle name="Berechnung 4 2 2 3" xfId="33309"/>
    <cellStyle name="Berechnung 4 2 2 3 2" xfId="42344"/>
    <cellStyle name="Berechnung 4 2 2 4" xfId="24238"/>
    <cellStyle name="Berechnung 4 2 2 5" xfId="17260"/>
    <cellStyle name="Berechnung 4 2 3" xfId="18800"/>
    <cellStyle name="Berechnung 4 2 3 2" xfId="34785"/>
    <cellStyle name="Berechnung 4 2 3 2 2" xfId="43820"/>
    <cellStyle name="Berechnung 4 2 3 3" xfId="28145"/>
    <cellStyle name="Berechnung 4 2 3 4" xfId="27525"/>
    <cellStyle name="Berechnung 4 2 4" xfId="32322"/>
    <cellStyle name="Berechnung 4 2 4 2" xfId="41357"/>
    <cellStyle name="Berechnung 4 2 5" xfId="30054"/>
    <cellStyle name="Berechnung 4 2 6" xfId="14919"/>
    <cellStyle name="Berechnung 4 3" xfId="11060"/>
    <cellStyle name="Berechnung 4 3 2" xfId="18304"/>
    <cellStyle name="Berechnung 4 3 2 2" xfId="34289"/>
    <cellStyle name="Berechnung 4 3 2 2 2" xfId="43324"/>
    <cellStyle name="Berechnung 4 3 2 3" xfId="27650"/>
    <cellStyle name="Berechnung 4 3 2 4" xfId="27765"/>
    <cellStyle name="Berechnung 4 3 3" xfId="32775"/>
    <cellStyle name="Berechnung 4 3 3 2" xfId="41810"/>
    <cellStyle name="Berechnung 4 3 4" xfId="24121"/>
    <cellStyle name="Berechnung 4 3 5" xfId="15848"/>
    <cellStyle name="Berechnung 4 4" xfId="17806"/>
    <cellStyle name="Berechnung 4 4 2" xfId="33794"/>
    <cellStyle name="Berechnung 4 4 2 2" xfId="42829"/>
    <cellStyle name="Berechnung 4 4 3" xfId="27152"/>
    <cellStyle name="Berechnung 4 4 4" xfId="25068"/>
    <cellStyle name="Berechnung 4 5" xfId="31788"/>
    <cellStyle name="Berechnung 4 5 2" xfId="40823"/>
    <cellStyle name="Berechnung 4 6" xfId="22347"/>
    <cellStyle name="Berechnung 4 7" xfId="13508"/>
    <cellStyle name="Berechnung 4 8" xfId="8731"/>
    <cellStyle name="Berechnung 5" xfId="3014"/>
    <cellStyle name="Berechnung 5 2" xfId="9872"/>
    <cellStyle name="Berechnung 5 2 2" xfId="12207"/>
    <cellStyle name="Berechnung 5 2 2 2" xfId="19554"/>
    <cellStyle name="Berechnung 5 2 2 2 2" xfId="35541"/>
    <cellStyle name="Berechnung 5 2 2 2 2 2" xfId="44576"/>
    <cellStyle name="Berechnung 5 2 2 2 3" xfId="28900"/>
    <cellStyle name="Berechnung 5 2 2 2 4" xfId="22141"/>
    <cellStyle name="Berechnung 5 2 2 3" xfId="33211"/>
    <cellStyle name="Berechnung 5 2 2 3 2" xfId="42246"/>
    <cellStyle name="Berechnung 5 2 2 4" xfId="23200"/>
    <cellStyle name="Berechnung 5 2 2 5" xfId="16995"/>
    <cellStyle name="Berechnung 5 2 3" xfId="21058"/>
    <cellStyle name="Berechnung 5 2 3 2" xfId="37042"/>
    <cellStyle name="Berechnung 5 2 3 2 2" xfId="46077"/>
    <cellStyle name="Berechnung 5 2 3 3" xfId="30409"/>
    <cellStyle name="Berechnung 5 2 3 4" xfId="39442"/>
    <cellStyle name="Berechnung 5 2 4" xfId="32224"/>
    <cellStyle name="Berechnung 5 2 4 2" xfId="41259"/>
    <cellStyle name="Berechnung 5 2 5" xfId="23854"/>
    <cellStyle name="Berechnung 5 2 6" xfId="14654"/>
    <cellStyle name="Berechnung 5 3" xfId="11174"/>
    <cellStyle name="Berechnung 5 3 2" xfId="21221"/>
    <cellStyle name="Berechnung 5 3 2 2" xfId="37206"/>
    <cellStyle name="Berechnung 5 3 2 2 2" xfId="46241"/>
    <cellStyle name="Berechnung 5 3 2 3" xfId="30572"/>
    <cellStyle name="Berechnung 5 3 2 4" xfId="39606"/>
    <cellStyle name="Berechnung 5 3 3" xfId="32789"/>
    <cellStyle name="Berechnung 5 3 3 2" xfId="41824"/>
    <cellStyle name="Berechnung 5 3 4" xfId="29819"/>
    <cellStyle name="Berechnung 5 3 5" xfId="15962"/>
    <cellStyle name="Berechnung 5 4" xfId="19430"/>
    <cellStyle name="Berechnung 5 4 2" xfId="35417"/>
    <cellStyle name="Berechnung 5 4 2 2" xfId="44452"/>
    <cellStyle name="Berechnung 5 4 3" xfId="28776"/>
    <cellStyle name="Berechnung 5 4 4" xfId="22247"/>
    <cellStyle name="Berechnung 5 5" xfId="31802"/>
    <cellStyle name="Berechnung 5 5 2" xfId="40837"/>
    <cellStyle name="Berechnung 5 6" xfId="22914"/>
    <cellStyle name="Berechnung 5 7" xfId="13622"/>
    <cellStyle name="Berechnung 5 8" xfId="8842"/>
    <cellStyle name="Berechnung 6" xfId="2925"/>
    <cellStyle name="Berechnung 6 2" xfId="9945"/>
    <cellStyle name="Berechnung 6 2 2" xfId="12282"/>
    <cellStyle name="Berechnung 6 2 2 2" xfId="17974"/>
    <cellStyle name="Berechnung 6 2 2 2 2" xfId="33959"/>
    <cellStyle name="Berechnung 6 2 2 2 2 2" xfId="42994"/>
    <cellStyle name="Berechnung 6 2 2 2 3" xfId="27321"/>
    <cellStyle name="Berechnung 6 2 2 2 4" xfId="27988"/>
    <cellStyle name="Berechnung 6 2 2 3" xfId="33233"/>
    <cellStyle name="Berechnung 6 2 2 3 2" xfId="42268"/>
    <cellStyle name="Berechnung 6 2 2 4" xfId="23744"/>
    <cellStyle name="Berechnung 6 2 2 5" xfId="17070"/>
    <cellStyle name="Berechnung 6 2 3" xfId="19876"/>
    <cellStyle name="Berechnung 6 2 3 2" xfId="35857"/>
    <cellStyle name="Berechnung 6 2 3 2 2" xfId="44892"/>
    <cellStyle name="Berechnung 6 2 3 3" xfId="29224"/>
    <cellStyle name="Berechnung 6 2 3 4" xfId="38257"/>
    <cellStyle name="Berechnung 6 2 4" xfId="32246"/>
    <cellStyle name="Berechnung 6 2 4 2" xfId="41281"/>
    <cellStyle name="Berechnung 6 2 5" xfId="30567"/>
    <cellStyle name="Berechnung 6 2 6" xfId="14729"/>
    <cellStyle name="Berechnung 6 3" xfId="10997"/>
    <cellStyle name="Berechnung 6 3 2" xfId="20409"/>
    <cellStyle name="Berechnung 6 3 2 2" xfId="36391"/>
    <cellStyle name="Berechnung 6 3 2 2 2" xfId="45426"/>
    <cellStyle name="Berechnung 6 3 2 3" xfId="29758"/>
    <cellStyle name="Berechnung 6 3 2 4" xfId="38791"/>
    <cellStyle name="Berechnung 6 3 3" xfId="32761"/>
    <cellStyle name="Berechnung 6 3 3 2" xfId="41796"/>
    <cellStyle name="Berechnung 6 3 4" xfId="23207"/>
    <cellStyle name="Berechnung 6 3 5" xfId="15785"/>
    <cellStyle name="Berechnung 6 4" xfId="18272"/>
    <cellStyle name="Berechnung 6 4 2" xfId="34257"/>
    <cellStyle name="Berechnung 6 4 2 2" xfId="43292"/>
    <cellStyle name="Berechnung 6 4 3" xfId="27618"/>
    <cellStyle name="Berechnung 6 4 4" xfId="23978"/>
    <cellStyle name="Berechnung 6 5" xfId="31774"/>
    <cellStyle name="Berechnung 6 5 2" xfId="40809"/>
    <cellStyle name="Berechnung 6 6" xfId="26331"/>
    <cellStyle name="Berechnung 6 7" xfId="13445"/>
    <cellStyle name="Berechnung 6 8" xfId="8668"/>
    <cellStyle name="Berechnung 7" xfId="3020"/>
    <cellStyle name="Berechnung 7 2" xfId="8413"/>
    <cellStyle name="Berechnung 7 2 2" xfId="10731"/>
    <cellStyle name="Berechnung 7 2 2 2" xfId="19810"/>
    <cellStyle name="Berechnung 7 2 2 2 2" xfId="35795"/>
    <cellStyle name="Berechnung 7 2 2 2 2 2" xfId="44830"/>
    <cellStyle name="Berechnung 7 2 2 2 3" xfId="29158"/>
    <cellStyle name="Berechnung 7 2 2 2 4" xfId="38195"/>
    <cellStyle name="Berechnung 7 2 2 3" xfId="32661"/>
    <cellStyle name="Berechnung 7 2 2 3 2" xfId="41696"/>
    <cellStyle name="Berechnung 7 2 2 4" xfId="22504"/>
    <cellStyle name="Berechnung 7 2 2 5" xfId="15519"/>
    <cellStyle name="Berechnung 7 2 3" xfId="18939"/>
    <cellStyle name="Berechnung 7 2 3 2" xfId="34924"/>
    <cellStyle name="Berechnung 7 2 3 2 2" xfId="43959"/>
    <cellStyle name="Berechnung 7 2 3 3" xfId="28284"/>
    <cellStyle name="Berechnung 7 2 3 4" xfId="23327"/>
    <cellStyle name="Berechnung 7 2 4" xfId="31676"/>
    <cellStyle name="Berechnung 7 2 4 2" xfId="40709"/>
    <cellStyle name="Berechnung 7 2 5" xfId="22416"/>
    <cellStyle name="Berechnung 7 2 6" xfId="13182"/>
    <cellStyle name="Berechnung 7 3" xfId="11225"/>
    <cellStyle name="Berechnung 7 3 2" xfId="21091"/>
    <cellStyle name="Berechnung 7 3 2 2" xfId="37075"/>
    <cellStyle name="Berechnung 7 3 2 2 2" xfId="46110"/>
    <cellStyle name="Berechnung 7 3 2 3" xfId="30442"/>
    <cellStyle name="Berechnung 7 3 2 4" xfId="39475"/>
    <cellStyle name="Berechnung 7 3 3" xfId="32807"/>
    <cellStyle name="Berechnung 7 3 3 2" xfId="41842"/>
    <cellStyle name="Berechnung 7 3 4" xfId="29379"/>
    <cellStyle name="Berechnung 7 3 5" xfId="16013"/>
    <cellStyle name="Berechnung 7 4" xfId="21200"/>
    <cellStyle name="Berechnung 7 4 2" xfId="37185"/>
    <cellStyle name="Berechnung 7 4 2 2" xfId="46220"/>
    <cellStyle name="Berechnung 7 4 3" xfId="30551"/>
    <cellStyle name="Berechnung 7 4 4" xfId="39585"/>
    <cellStyle name="Berechnung 7 5" xfId="31820"/>
    <cellStyle name="Berechnung 7 5 2" xfId="40855"/>
    <cellStyle name="Berechnung 7 6" xfId="23838"/>
    <cellStyle name="Berechnung 7 7" xfId="13673"/>
    <cellStyle name="Berechnung 7 8" xfId="8893"/>
    <cellStyle name="Berechnung 8" xfId="2920"/>
    <cellStyle name="Berechnung 8 2" xfId="10245"/>
    <cellStyle name="Berechnung 8 2 2" xfId="12584"/>
    <cellStyle name="Berechnung 8 2 2 2" xfId="21692"/>
    <cellStyle name="Berechnung 8 2 2 2 2" xfId="37681"/>
    <cellStyle name="Berechnung 8 2 2 2 2 2" xfId="46716"/>
    <cellStyle name="Berechnung 8 2 2 2 3" xfId="31047"/>
    <cellStyle name="Berechnung 8 2 2 2 4" xfId="40081"/>
    <cellStyle name="Berechnung 8 2 2 3" xfId="33390"/>
    <cellStyle name="Berechnung 8 2 2 3 2" xfId="42425"/>
    <cellStyle name="Berechnung 8 2 2 4" xfId="27132"/>
    <cellStyle name="Berechnung 8 2 2 5" xfId="17372"/>
    <cellStyle name="Berechnung 8 2 3" xfId="20108"/>
    <cellStyle name="Berechnung 8 2 3 2" xfId="36089"/>
    <cellStyle name="Berechnung 8 2 3 2 2" xfId="45124"/>
    <cellStyle name="Berechnung 8 2 3 3" xfId="29456"/>
    <cellStyle name="Berechnung 8 2 3 4" xfId="38489"/>
    <cellStyle name="Berechnung 8 2 4" xfId="32403"/>
    <cellStyle name="Berechnung 8 2 4 2" xfId="41438"/>
    <cellStyle name="Berechnung 8 2 5" xfId="22966"/>
    <cellStyle name="Berechnung 8 2 6" xfId="15031"/>
    <cellStyle name="Berechnung 8 3" xfId="10954"/>
    <cellStyle name="Berechnung 8 3 2" xfId="21044"/>
    <cellStyle name="Berechnung 8 3 2 2" xfId="37028"/>
    <cellStyle name="Berechnung 8 3 2 2 2" xfId="46063"/>
    <cellStyle name="Berechnung 8 3 2 3" xfId="30395"/>
    <cellStyle name="Berechnung 8 3 2 4" xfId="39428"/>
    <cellStyle name="Berechnung 8 3 3" xfId="32746"/>
    <cellStyle name="Berechnung 8 3 3 2" xfId="41781"/>
    <cellStyle name="Berechnung 8 3 4" xfId="25742"/>
    <cellStyle name="Berechnung 8 3 5" xfId="15742"/>
    <cellStyle name="Berechnung 8 4" xfId="18207"/>
    <cellStyle name="Berechnung 8 4 2" xfId="34192"/>
    <cellStyle name="Berechnung 8 4 2 2" xfId="43227"/>
    <cellStyle name="Berechnung 8 4 3" xfId="27554"/>
    <cellStyle name="Berechnung 8 4 4" xfId="30046"/>
    <cellStyle name="Berechnung 8 5" xfId="31759"/>
    <cellStyle name="Berechnung 8 5 2" xfId="40794"/>
    <cellStyle name="Berechnung 8 6" xfId="22029"/>
    <cellStyle name="Berechnung 8 7" xfId="13402"/>
    <cellStyle name="Berechnung 8 8" xfId="8625"/>
    <cellStyle name="Berechnung 9" xfId="3023"/>
    <cellStyle name="Berechnung 9 2" xfId="10284"/>
    <cellStyle name="Berechnung 9 2 2" xfId="12624"/>
    <cellStyle name="Berechnung 9 2 2 2" xfId="21732"/>
    <cellStyle name="Berechnung 9 2 2 2 2" xfId="37721"/>
    <cellStyle name="Berechnung 9 2 2 2 2 2" xfId="46756"/>
    <cellStyle name="Berechnung 9 2 2 2 3" xfId="31087"/>
    <cellStyle name="Berechnung 9 2 2 2 4" xfId="40121"/>
    <cellStyle name="Berechnung 9 2 2 3" xfId="33422"/>
    <cellStyle name="Berechnung 9 2 2 3 2" xfId="42457"/>
    <cellStyle name="Berechnung 9 2 2 4" xfId="26534"/>
    <cellStyle name="Berechnung 9 2 2 5" xfId="17412"/>
    <cellStyle name="Berechnung 9 2 3" xfId="19817"/>
    <cellStyle name="Berechnung 9 2 3 2" xfId="35802"/>
    <cellStyle name="Berechnung 9 2 3 2 2" xfId="44837"/>
    <cellStyle name="Berechnung 9 2 3 3" xfId="29165"/>
    <cellStyle name="Berechnung 9 2 3 4" xfId="38202"/>
    <cellStyle name="Berechnung 9 2 4" xfId="32435"/>
    <cellStyle name="Berechnung 9 2 4 2" xfId="41470"/>
    <cellStyle name="Berechnung 9 2 5" xfId="25020"/>
    <cellStyle name="Berechnung 9 2 6" xfId="15071"/>
    <cellStyle name="Berechnung 9 3" xfId="11246"/>
    <cellStyle name="Berechnung 9 3 2" xfId="19971"/>
    <cellStyle name="Berechnung 9 3 2 2" xfId="35952"/>
    <cellStyle name="Berechnung 9 3 2 2 2" xfId="44987"/>
    <cellStyle name="Berechnung 9 3 2 3" xfId="29319"/>
    <cellStyle name="Berechnung 9 3 2 4" xfId="38352"/>
    <cellStyle name="Berechnung 9 3 3" xfId="32816"/>
    <cellStyle name="Berechnung 9 3 3 2" xfId="41851"/>
    <cellStyle name="Berechnung 9 3 4" xfId="24310"/>
    <cellStyle name="Berechnung 9 3 5" xfId="16034"/>
    <cellStyle name="Berechnung 9 4" xfId="21573"/>
    <cellStyle name="Berechnung 9 4 2" xfId="37559"/>
    <cellStyle name="Berechnung 9 4 2 2" xfId="46594"/>
    <cellStyle name="Berechnung 9 4 3" xfId="30925"/>
    <cellStyle name="Berechnung 9 4 4" xfId="39959"/>
    <cellStyle name="Berechnung 9 5" xfId="31829"/>
    <cellStyle name="Berechnung 9 5 2" xfId="40864"/>
    <cellStyle name="Berechnung 9 6" xfId="22327"/>
    <cellStyle name="Berechnung 9 7" xfId="13694"/>
    <cellStyle name="Berechnung 9 8" xfId="8914"/>
    <cellStyle name="Calc Currency (0)" xfId="888"/>
    <cellStyle name="Calculation" xfId="889"/>
    <cellStyle name="Calculation 10" xfId="2917"/>
    <cellStyle name="Calculation 10 2" xfId="20275"/>
    <cellStyle name="Calculation 10 2 2" xfId="36257"/>
    <cellStyle name="Calculation 10 2 2 2" xfId="45292"/>
    <cellStyle name="Calculation 10 2 3" xfId="29624"/>
    <cellStyle name="Calculation 10 2 4" xfId="38657"/>
    <cellStyle name="Calculation 10 3" xfId="32493"/>
    <cellStyle name="Calculation 10 3 2" xfId="41528"/>
    <cellStyle name="Calculation 10 4" xfId="24239"/>
    <cellStyle name="Calculation 10 5" xfId="15147"/>
    <cellStyle name="Calculation 10 6" xfId="10359"/>
    <cellStyle name="Calculation 11" xfId="8024"/>
    <cellStyle name="Calculation 11 2" xfId="31424"/>
    <cellStyle name="Calculation 11 2 2" xfId="40457"/>
    <cellStyle name="Calculation 11 3" xfId="22570"/>
    <cellStyle name="Calculation 11 4" xfId="24528"/>
    <cellStyle name="Calculation 11 5" xfId="12810"/>
    <cellStyle name="Calculation 12" xfId="19870"/>
    <cellStyle name="Calculation 12 2" xfId="35851"/>
    <cellStyle name="Calculation 12 2 2" xfId="44886"/>
    <cellStyle name="Calculation 12 3" xfId="29218"/>
    <cellStyle name="Calculation 12 4" xfId="38251"/>
    <cellStyle name="Calculation 13" xfId="31357"/>
    <cellStyle name="Calculation 13 2" xfId="40391"/>
    <cellStyle name="Calculation 14" xfId="23050"/>
    <cellStyle name="Calculation 15" xfId="12700"/>
    <cellStyle name="Calculation 2" xfId="2101"/>
    <cellStyle name="Calculation 2 10" xfId="8117"/>
    <cellStyle name="Calculation 2 10 2" xfId="31497"/>
    <cellStyle name="Calculation 2 10 2 2" xfId="40530"/>
    <cellStyle name="Calculation 2 10 3" xfId="22654"/>
    <cellStyle name="Calculation 2 10 4" xfId="25767"/>
    <cellStyle name="Calculation 2 10 5" xfId="12883"/>
    <cellStyle name="Calculation 2 11" xfId="20462"/>
    <cellStyle name="Calculation 2 11 2" xfId="36444"/>
    <cellStyle name="Calculation 2 11 2 2" xfId="45479"/>
    <cellStyle name="Calculation 2 11 3" xfId="29811"/>
    <cellStyle name="Calculation 2 11 4" xfId="38844"/>
    <cellStyle name="Calculation 2 12" xfId="31389"/>
    <cellStyle name="Calculation 2 12 2" xfId="40422"/>
    <cellStyle name="Calculation 2 13" xfId="23647"/>
    <cellStyle name="Calculation 2 14" xfId="12730"/>
    <cellStyle name="Calculation 2 2" xfId="3583"/>
    <cellStyle name="Calculation 2 2 2" xfId="10031"/>
    <cellStyle name="Calculation 2 2 2 2" xfId="12368"/>
    <cellStyle name="Calculation 2 2 2 2 2" xfId="17664"/>
    <cellStyle name="Calculation 2 2 2 2 2 2" xfId="33652"/>
    <cellStyle name="Calculation 2 2 2 2 2 2 2" xfId="42687"/>
    <cellStyle name="Calculation 2 2 2 2 2 3" xfId="27011"/>
    <cellStyle name="Calculation 2 2 2 2 2 4" xfId="27776"/>
    <cellStyle name="Calculation 2 2 2 2 3" xfId="33296"/>
    <cellStyle name="Calculation 2 2 2 2 3 2" xfId="42331"/>
    <cellStyle name="Calculation 2 2 2 2 4" xfId="30305"/>
    <cellStyle name="Calculation 2 2 2 2 5" xfId="17156"/>
    <cellStyle name="Calculation 2 2 2 3" xfId="19821"/>
    <cellStyle name="Calculation 2 2 2 3 2" xfId="35806"/>
    <cellStyle name="Calculation 2 2 2 3 2 2" xfId="44841"/>
    <cellStyle name="Calculation 2 2 2 3 3" xfId="29169"/>
    <cellStyle name="Calculation 2 2 2 3 4" xfId="38206"/>
    <cellStyle name="Calculation 2 2 2 4" xfId="32309"/>
    <cellStyle name="Calculation 2 2 2 4 2" xfId="41344"/>
    <cellStyle name="Calculation 2 2 2 5" xfId="27819"/>
    <cellStyle name="Calculation 2 2 2 6" xfId="14815"/>
    <cellStyle name="Calculation 2 2 3" xfId="11299"/>
    <cellStyle name="Calculation 2 2 3 2" xfId="19469"/>
    <cellStyle name="Calculation 2 2 3 2 2" xfId="35456"/>
    <cellStyle name="Calculation 2 2 3 2 2 2" xfId="44491"/>
    <cellStyle name="Calculation 2 2 3 2 3" xfId="28815"/>
    <cellStyle name="Calculation 2 2 3 2 4" xfId="22217"/>
    <cellStyle name="Calculation 2 2 3 3" xfId="32866"/>
    <cellStyle name="Calculation 2 2 3 3 2" xfId="41901"/>
    <cellStyle name="Calculation 2 2 3 4" xfId="30912"/>
    <cellStyle name="Calculation 2 2 3 5" xfId="16087"/>
    <cellStyle name="Calculation 2 2 4" xfId="20283"/>
    <cellStyle name="Calculation 2 2 4 2" xfId="36265"/>
    <cellStyle name="Calculation 2 2 4 2 2" xfId="45300"/>
    <cellStyle name="Calculation 2 2 4 3" xfId="29632"/>
    <cellStyle name="Calculation 2 2 4 4" xfId="38665"/>
    <cellStyle name="Calculation 2 2 5" xfId="31879"/>
    <cellStyle name="Calculation 2 2 5 2" xfId="40914"/>
    <cellStyle name="Calculation 2 2 6" xfId="26802"/>
    <cellStyle name="Calculation 2 2 7" xfId="13747"/>
    <cellStyle name="Calculation 2 2 8" xfId="8967"/>
    <cellStyle name="Calculation 2 3" xfId="4249"/>
    <cellStyle name="Calculation 2 3 2" xfId="9846"/>
    <cellStyle name="Calculation 2 3 2 2" xfId="12179"/>
    <cellStyle name="Calculation 2 3 2 2 2" xfId="19456"/>
    <cellStyle name="Calculation 2 3 2 2 2 2" xfId="35443"/>
    <cellStyle name="Calculation 2 3 2 2 2 2 2" xfId="44478"/>
    <cellStyle name="Calculation 2 3 2 2 2 3" xfId="28802"/>
    <cellStyle name="Calculation 2 3 2 2 2 4" xfId="22229"/>
    <cellStyle name="Calculation 2 3 2 2 3" xfId="33197"/>
    <cellStyle name="Calculation 2 3 2 2 3 2" xfId="42232"/>
    <cellStyle name="Calculation 2 3 2 2 4" xfId="22950"/>
    <cellStyle name="Calculation 2 3 2 2 5" xfId="16967"/>
    <cellStyle name="Calculation 2 3 2 3" xfId="19949"/>
    <cellStyle name="Calculation 2 3 2 3 2" xfId="35930"/>
    <cellStyle name="Calculation 2 3 2 3 2 2" xfId="44965"/>
    <cellStyle name="Calculation 2 3 2 3 3" xfId="29297"/>
    <cellStyle name="Calculation 2 3 2 3 4" xfId="38330"/>
    <cellStyle name="Calculation 2 3 2 4" xfId="32210"/>
    <cellStyle name="Calculation 2 3 2 4 2" xfId="41245"/>
    <cellStyle name="Calculation 2 3 2 5" xfId="29896"/>
    <cellStyle name="Calculation 2 3 2 6" xfId="14626"/>
    <cellStyle name="Calculation 2 3 3" xfId="11460"/>
    <cellStyle name="Calculation 2 3 3 2" xfId="20089"/>
    <cellStyle name="Calculation 2 3 3 2 2" xfId="36070"/>
    <cellStyle name="Calculation 2 3 3 2 2 2" xfId="45105"/>
    <cellStyle name="Calculation 2 3 3 2 3" xfId="29437"/>
    <cellStyle name="Calculation 2 3 3 2 4" xfId="38470"/>
    <cellStyle name="Calculation 2 3 3 3" xfId="32939"/>
    <cellStyle name="Calculation 2 3 3 3 2" xfId="41974"/>
    <cellStyle name="Calculation 2 3 3 4" xfId="24742"/>
    <cellStyle name="Calculation 2 3 3 5" xfId="16248"/>
    <cellStyle name="Calculation 2 3 4" xfId="19405"/>
    <cellStyle name="Calculation 2 3 4 2" xfId="35392"/>
    <cellStyle name="Calculation 2 3 4 2 2" xfId="44427"/>
    <cellStyle name="Calculation 2 3 4 3" xfId="28751"/>
    <cellStyle name="Calculation 2 3 4 4" xfId="25567"/>
    <cellStyle name="Calculation 2 3 5" xfId="31952"/>
    <cellStyle name="Calculation 2 3 5 2" xfId="40987"/>
    <cellStyle name="Calculation 2 3 6" xfId="25348"/>
    <cellStyle name="Calculation 2 3 7" xfId="13907"/>
    <cellStyle name="Calculation 2 3 8" xfId="9128"/>
    <cellStyle name="Calculation 2 4" xfId="4874"/>
    <cellStyle name="Calculation 2 4 2" xfId="9870"/>
    <cellStyle name="Calculation 2 4 2 2" xfId="12205"/>
    <cellStyle name="Calculation 2 4 2 2 2" xfId="20293"/>
    <cellStyle name="Calculation 2 4 2 2 2 2" xfId="36275"/>
    <cellStyle name="Calculation 2 4 2 2 2 2 2" xfId="45310"/>
    <cellStyle name="Calculation 2 4 2 2 2 3" xfId="29642"/>
    <cellStyle name="Calculation 2 4 2 2 2 4" xfId="38675"/>
    <cellStyle name="Calculation 2 4 2 2 3" xfId="33209"/>
    <cellStyle name="Calculation 2 4 2 2 3 2" xfId="42244"/>
    <cellStyle name="Calculation 2 4 2 2 4" xfId="27288"/>
    <cellStyle name="Calculation 2 4 2 2 5" xfId="16993"/>
    <cellStyle name="Calculation 2 4 2 3" xfId="21163"/>
    <cellStyle name="Calculation 2 4 2 3 2" xfId="37147"/>
    <cellStyle name="Calculation 2 4 2 3 2 2" xfId="46182"/>
    <cellStyle name="Calculation 2 4 2 3 3" xfId="30513"/>
    <cellStyle name="Calculation 2 4 2 3 4" xfId="39547"/>
    <cellStyle name="Calculation 2 4 2 4" xfId="32222"/>
    <cellStyle name="Calculation 2 4 2 4 2" xfId="41257"/>
    <cellStyle name="Calculation 2 4 2 5" xfId="28296"/>
    <cellStyle name="Calculation 2 4 2 6" xfId="14652"/>
    <cellStyle name="Calculation 2 4 3" xfId="11600"/>
    <cellStyle name="Calculation 2 4 3 2" xfId="18899"/>
    <cellStyle name="Calculation 2 4 3 2 2" xfId="34884"/>
    <cellStyle name="Calculation 2 4 3 2 2 2" xfId="43919"/>
    <cellStyle name="Calculation 2 4 3 2 3" xfId="28244"/>
    <cellStyle name="Calculation 2 4 3 2 4" xfId="30700"/>
    <cellStyle name="Calculation 2 4 3 3" xfId="32986"/>
    <cellStyle name="Calculation 2 4 3 3 2" xfId="42021"/>
    <cellStyle name="Calculation 2 4 3 4" xfId="30334"/>
    <cellStyle name="Calculation 2 4 3 5" xfId="16388"/>
    <cellStyle name="Calculation 2 4 4" xfId="17757"/>
    <cellStyle name="Calculation 2 4 4 2" xfId="33745"/>
    <cellStyle name="Calculation 2 4 4 2 2" xfId="42780"/>
    <cellStyle name="Calculation 2 4 4 3" xfId="27103"/>
    <cellStyle name="Calculation 2 4 4 4" xfId="30070"/>
    <cellStyle name="Calculation 2 4 5" xfId="31999"/>
    <cellStyle name="Calculation 2 4 5 2" xfId="41034"/>
    <cellStyle name="Calculation 2 4 6" xfId="23634"/>
    <cellStyle name="Calculation 2 4 7" xfId="14047"/>
    <cellStyle name="Calculation 2 4 8" xfId="9267"/>
    <cellStyle name="Calculation 2 5" xfId="5494"/>
    <cellStyle name="Calculation 2 5 2" xfId="9942"/>
    <cellStyle name="Calculation 2 5 2 2" xfId="12279"/>
    <cellStyle name="Calculation 2 5 2 2 2" xfId="18493"/>
    <cellStyle name="Calculation 2 5 2 2 2 2" xfId="34478"/>
    <cellStyle name="Calculation 2 5 2 2 2 2 2" xfId="43513"/>
    <cellStyle name="Calculation 2 5 2 2 2 3" xfId="27839"/>
    <cellStyle name="Calculation 2 5 2 2 2 4" xfId="25788"/>
    <cellStyle name="Calculation 2 5 2 2 3" xfId="33232"/>
    <cellStyle name="Calculation 2 5 2 2 3 2" xfId="42267"/>
    <cellStyle name="Calculation 2 5 2 2 4" xfId="29469"/>
    <cellStyle name="Calculation 2 5 2 2 5" xfId="17067"/>
    <cellStyle name="Calculation 2 5 2 3" xfId="19537"/>
    <cellStyle name="Calculation 2 5 2 3 2" xfId="35524"/>
    <cellStyle name="Calculation 2 5 2 3 2 2" xfId="44559"/>
    <cellStyle name="Calculation 2 5 2 3 3" xfId="28883"/>
    <cellStyle name="Calculation 2 5 2 3 4" xfId="22554"/>
    <cellStyle name="Calculation 2 5 2 4" xfId="32245"/>
    <cellStyle name="Calculation 2 5 2 4 2" xfId="41280"/>
    <cellStyle name="Calculation 2 5 2 5" xfId="26313"/>
    <cellStyle name="Calculation 2 5 2 6" xfId="14726"/>
    <cellStyle name="Calculation 2 5 3" xfId="11740"/>
    <cellStyle name="Calculation 2 5 3 2" xfId="20973"/>
    <cellStyle name="Calculation 2 5 3 2 2" xfId="36956"/>
    <cellStyle name="Calculation 2 5 3 2 2 2" xfId="45991"/>
    <cellStyle name="Calculation 2 5 3 2 3" xfId="30323"/>
    <cellStyle name="Calculation 2 5 3 2 4" xfId="39356"/>
    <cellStyle name="Calculation 2 5 3 3" xfId="33040"/>
    <cellStyle name="Calculation 2 5 3 3 2" xfId="42075"/>
    <cellStyle name="Calculation 2 5 3 4" xfId="23263"/>
    <cellStyle name="Calculation 2 5 3 5" xfId="16528"/>
    <cellStyle name="Calculation 2 5 4" xfId="19345"/>
    <cellStyle name="Calculation 2 5 4 2" xfId="35332"/>
    <cellStyle name="Calculation 2 5 4 2 2" xfId="44367"/>
    <cellStyle name="Calculation 2 5 4 3" xfId="28691"/>
    <cellStyle name="Calculation 2 5 4 4" xfId="22470"/>
    <cellStyle name="Calculation 2 5 5" xfId="32053"/>
    <cellStyle name="Calculation 2 5 5 2" xfId="41088"/>
    <cellStyle name="Calculation 2 5 6" xfId="30288"/>
    <cellStyle name="Calculation 2 5 7" xfId="14187"/>
    <cellStyle name="Calculation 2 5 8" xfId="9407"/>
    <cellStyle name="Calculation 2 6" xfId="6101"/>
    <cellStyle name="Calculation 2 6 2" xfId="10349"/>
    <cellStyle name="Calculation 2 6 2 2" xfId="12690"/>
    <cellStyle name="Calculation 2 6 2 2 2" xfId="21798"/>
    <cellStyle name="Calculation 2 6 2 2 2 2" xfId="37787"/>
    <cellStyle name="Calculation 2 6 2 2 2 2 2" xfId="46822"/>
    <cellStyle name="Calculation 2 6 2 2 2 3" xfId="31153"/>
    <cellStyle name="Calculation 2 6 2 2 2 4" xfId="40187"/>
    <cellStyle name="Calculation 2 6 2 2 3" xfId="33474"/>
    <cellStyle name="Calculation 2 6 2 2 3 2" xfId="42509"/>
    <cellStyle name="Calculation 2 6 2 2 4" xfId="25313"/>
    <cellStyle name="Calculation 2 6 2 2 5" xfId="17478"/>
    <cellStyle name="Calculation 2 6 2 3" xfId="19756"/>
    <cellStyle name="Calculation 2 6 2 3 2" xfId="35741"/>
    <cellStyle name="Calculation 2 6 2 3 2 2" xfId="44776"/>
    <cellStyle name="Calculation 2 6 2 3 3" xfId="29104"/>
    <cellStyle name="Calculation 2 6 2 3 4" xfId="38141"/>
    <cellStyle name="Calculation 2 6 2 4" xfId="32487"/>
    <cellStyle name="Calculation 2 6 2 4 2" xfId="41522"/>
    <cellStyle name="Calculation 2 6 2 5" xfId="25747"/>
    <cellStyle name="Calculation 2 6 2 6" xfId="15137"/>
    <cellStyle name="Calculation 2 6 3" xfId="11865"/>
    <cellStyle name="Calculation 2 6 3 2" xfId="18225"/>
    <cellStyle name="Calculation 2 6 3 2 2" xfId="34210"/>
    <cellStyle name="Calculation 2 6 3 2 2 2" xfId="43245"/>
    <cellStyle name="Calculation 2 6 3 2 3" xfId="27572"/>
    <cellStyle name="Calculation 2 6 3 2 4" xfId="25120"/>
    <cellStyle name="Calculation 2 6 3 3" xfId="33069"/>
    <cellStyle name="Calculation 2 6 3 3 2" xfId="42104"/>
    <cellStyle name="Calculation 2 6 3 4" xfId="29617"/>
    <cellStyle name="Calculation 2 6 3 5" xfId="16653"/>
    <cellStyle name="Calculation 2 6 4" xfId="19042"/>
    <cellStyle name="Calculation 2 6 4 2" xfId="35027"/>
    <cellStyle name="Calculation 2 6 4 2 2" xfId="44062"/>
    <cellStyle name="Calculation 2 6 4 3" xfId="28387"/>
    <cellStyle name="Calculation 2 6 4 4" xfId="22276"/>
    <cellStyle name="Calculation 2 6 5" xfId="32082"/>
    <cellStyle name="Calculation 2 6 5 2" xfId="41117"/>
    <cellStyle name="Calculation 2 6 6" xfId="29687"/>
    <cellStyle name="Calculation 2 6 7" xfId="14312"/>
    <cellStyle name="Calculation 2 6 8" xfId="9532"/>
    <cellStyle name="Calculation 2 7" xfId="6633"/>
    <cellStyle name="Calculation 2 7 2" xfId="10000"/>
    <cellStyle name="Calculation 2 7 2 2" xfId="12337"/>
    <cellStyle name="Calculation 2 7 2 2 2" xfId="17690"/>
    <cellStyle name="Calculation 2 7 2 2 2 2" xfId="33678"/>
    <cellStyle name="Calculation 2 7 2 2 2 2 2" xfId="42713"/>
    <cellStyle name="Calculation 2 7 2 2 2 3" xfId="27037"/>
    <cellStyle name="Calculation 2 7 2 2 2 4" xfId="29800"/>
    <cellStyle name="Calculation 2 7 2 2 3" xfId="33271"/>
    <cellStyle name="Calculation 2 7 2 2 3 2" xfId="42306"/>
    <cellStyle name="Calculation 2 7 2 2 4" xfId="28641"/>
    <cellStyle name="Calculation 2 7 2 2 5" xfId="17125"/>
    <cellStyle name="Calculation 2 7 2 3" xfId="20946"/>
    <cellStyle name="Calculation 2 7 2 3 2" xfId="36929"/>
    <cellStyle name="Calculation 2 7 2 3 2 2" xfId="45964"/>
    <cellStyle name="Calculation 2 7 2 3 3" xfId="30296"/>
    <cellStyle name="Calculation 2 7 2 3 4" xfId="39329"/>
    <cellStyle name="Calculation 2 7 2 4" xfId="32284"/>
    <cellStyle name="Calculation 2 7 2 4 2" xfId="41319"/>
    <cellStyle name="Calculation 2 7 2 5" xfId="24547"/>
    <cellStyle name="Calculation 2 7 2 6" xfId="14784"/>
    <cellStyle name="Calculation 2 7 3" xfId="11998"/>
    <cellStyle name="Calculation 2 7 3 2" xfId="19861"/>
    <cellStyle name="Calculation 2 7 3 2 2" xfId="35842"/>
    <cellStyle name="Calculation 2 7 3 2 2 2" xfId="44877"/>
    <cellStyle name="Calculation 2 7 3 2 3" xfId="29209"/>
    <cellStyle name="Calculation 2 7 3 2 4" xfId="38242"/>
    <cellStyle name="Calculation 2 7 3 3" xfId="33118"/>
    <cellStyle name="Calculation 2 7 3 3 2" xfId="42153"/>
    <cellStyle name="Calculation 2 7 3 4" xfId="29822"/>
    <cellStyle name="Calculation 2 7 3 5" xfId="16786"/>
    <cellStyle name="Calculation 2 7 4" xfId="20347"/>
    <cellStyle name="Calculation 2 7 4 2" xfId="36329"/>
    <cellStyle name="Calculation 2 7 4 2 2" xfId="45364"/>
    <cellStyle name="Calculation 2 7 4 3" xfId="29696"/>
    <cellStyle name="Calculation 2 7 4 4" xfId="38729"/>
    <cellStyle name="Calculation 2 7 5" xfId="32131"/>
    <cellStyle name="Calculation 2 7 5 2" xfId="41166"/>
    <cellStyle name="Calculation 2 7 6" xfId="28240"/>
    <cellStyle name="Calculation 2 7 7" xfId="14445"/>
    <cellStyle name="Calculation 2 7 8" xfId="9665"/>
    <cellStyle name="Calculation 2 8" xfId="7160"/>
    <cellStyle name="Calculation 2 8 2" xfId="12600"/>
    <cellStyle name="Calculation 2 8 2 2" xfId="21708"/>
    <cellStyle name="Calculation 2 8 2 2 2" xfId="37697"/>
    <cellStyle name="Calculation 2 8 2 2 2 2" xfId="46732"/>
    <cellStyle name="Calculation 2 8 2 2 3" xfId="31063"/>
    <cellStyle name="Calculation 2 8 2 2 4" xfId="40097"/>
    <cellStyle name="Calculation 2 8 2 3" xfId="33402"/>
    <cellStyle name="Calculation 2 8 2 3 2" xfId="42437"/>
    <cellStyle name="Calculation 2 8 2 4" xfId="26291"/>
    <cellStyle name="Calculation 2 8 2 5" xfId="17388"/>
    <cellStyle name="Calculation 2 8 3" xfId="18799"/>
    <cellStyle name="Calculation 2 8 3 2" xfId="34784"/>
    <cellStyle name="Calculation 2 8 3 2 2" xfId="43819"/>
    <cellStyle name="Calculation 2 8 3 3" xfId="28144"/>
    <cellStyle name="Calculation 2 8 3 4" xfId="28792"/>
    <cellStyle name="Calculation 2 8 4" xfId="32415"/>
    <cellStyle name="Calculation 2 8 4 2" xfId="41450"/>
    <cellStyle name="Calculation 2 8 5" xfId="23236"/>
    <cellStyle name="Calculation 2 8 6" xfId="15047"/>
    <cellStyle name="Calculation 2 9" xfId="10432"/>
    <cellStyle name="Calculation 2 9 2" xfId="20328"/>
    <cellStyle name="Calculation 2 9 2 2" xfId="36310"/>
    <cellStyle name="Calculation 2 9 2 2 2" xfId="45345"/>
    <cellStyle name="Calculation 2 9 2 3" xfId="29677"/>
    <cellStyle name="Calculation 2 9 2 4" xfId="38710"/>
    <cellStyle name="Calculation 2 9 3" xfId="32524"/>
    <cellStyle name="Calculation 2 9 3 2" xfId="41559"/>
    <cellStyle name="Calculation 2 9 4" xfId="28438"/>
    <cellStyle name="Calculation 2 9 5" xfId="15220"/>
    <cellStyle name="Calculation 3" xfId="2336"/>
    <cellStyle name="Calculation 3 10" xfId="23429"/>
    <cellStyle name="Calculation 3 11" xfId="13252"/>
    <cellStyle name="Calculation 3 2" xfId="3818"/>
    <cellStyle name="Calculation 3 2 2" xfId="8205"/>
    <cellStyle name="Calculation 3 2 2 2" xfId="10521"/>
    <cellStyle name="Calculation 3 2 2 2 2" xfId="21102"/>
    <cellStyle name="Calculation 3 2 2 2 2 2" xfId="37086"/>
    <cellStyle name="Calculation 3 2 2 2 2 2 2" xfId="46121"/>
    <cellStyle name="Calculation 3 2 2 2 2 3" xfId="30452"/>
    <cellStyle name="Calculation 3 2 2 2 2 4" xfId="39486"/>
    <cellStyle name="Calculation 3 2 2 2 3" xfId="32560"/>
    <cellStyle name="Calculation 3 2 2 2 3 2" xfId="41595"/>
    <cellStyle name="Calculation 3 2 2 2 4" xfId="23294"/>
    <cellStyle name="Calculation 3 2 2 2 5" xfId="15309"/>
    <cellStyle name="Calculation 3 2 2 3" xfId="20791"/>
    <cellStyle name="Calculation 3 2 2 3 2" xfId="36773"/>
    <cellStyle name="Calculation 3 2 2 3 2 2" xfId="45808"/>
    <cellStyle name="Calculation 3 2 2 3 3" xfId="30140"/>
    <cellStyle name="Calculation 3 2 2 3 4" xfId="39173"/>
    <cellStyle name="Calculation 3 2 2 4" xfId="31575"/>
    <cellStyle name="Calculation 3 2 2 4 2" xfId="40608"/>
    <cellStyle name="Calculation 3 2 2 5" xfId="25556"/>
    <cellStyle name="Calculation 3 2 2 6" xfId="12972"/>
    <cellStyle name="Calculation 3 2 3" xfId="11534"/>
    <cellStyle name="Calculation 3 2 3 2" xfId="19010"/>
    <cellStyle name="Calculation 3 2 3 2 2" xfId="34995"/>
    <cellStyle name="Calculation 3 2 3 2 2 2" xfId="44030"/>
    <cellStyle name="Calculation 3 2 3 2 3" xfId="28355"/>
    <cellStyle name="Calculation 3 2 3 2 4" xfId="29299"/>
    <cellStyle name="Calculation 3 2 3 3" xfId="32967"/>
    <cellStyle name="Calculation 3 2 3 3 2" xfId="42002"/>
    <cellStyle name="Calculation 3 2 3 4" xfId="29789"/>
    <cellStyle name="Calculation 3 2 3 5" xfId="16322"/>
    <cellStyle name="Calculation 3 2 4" xfId="21476"/>
    <cellStyle name="Calculation 3 2 4 2" xfId="37461"/>
    <cellStyle name="Calculation 3 2 4 2 2" xfId="46496"/>
    <cellStyle name="Calculation 3 2 4 3" xfId="30827"/>
    <cellStyle name="Calculation 3 2 4 4" xfId="39861"/>
    <cellStyle name="Calculation 3 2 5" xfId="31980"/>
    <cellStyle name="Calculation 3 2 5 2" xfId="41015"/>
    <cellStyle name="Calculation 3 2 6" xfId="23283"/>
    <cellStyle name="Calculation 3 2 7" xfId="13981"/>
    <cellStyle name="Calculation 3 2 8" xfId="9201"/>
    <cellStyle name="Calculation 3 3" xfId="4484"/>
    <cellStyle name="Calculation 3 3 2" xfId="10324"/>
    <cellStyle name="Calculation 3 3 2 2" xfId="12664"/>
    <cellStyle name="Calculation 3 3 2 2 2" xfId="21772"/>
    <cellStyle name="Calculation 3 3 2 2 2 2" xfId="37761"/>
    <cellStyle name="Calculation 3 3 2 2 2 2 2" xfId="46796"/>
    <cellStyle name="Calculation 3 3 2 2 2 3" xfId="31127"/>
    <cellStyle name="Calculation 3 3 2 2 2 4" xfId="40161"/>
    <cellStyle name="Calculation 3 3 2 2 3" xfId="33457"/>
    <cellStyle name="Calculation 3 3 2 2 3 2" xfId="42492"/>
    <cellStyle name="Calculation 3 3 2 2 4" xfId="22671"/>
    <cellStyle name="Calculation 3 3 2 2 5" xfId="17452"/>
    <cellStyle name="Calculation 3 3 2 3" xfId="18798"/>
    <cellStyle name="Calculation 3 3 2 3 2" xfId="34783"/>
    <cellStyle name="Calculation 3 3 2 3 2 2" xfId="43818"/>
    <cellStyle name="Calculation 3 3 2 3 3" xfId="28143"/>
    <cellStyle name="Calculation 3 3 2 3 4" xfId="23396"/>
    <cellStyle name="Calculation 3 3 2 4" xfId="32470"/>
    <cellStyle name="Calculation 3 3 2 4 2" xfId="41505"/>
    <cellStyle name="Calculation 3 3 2 5" xfId="23023"/>
    <cellStyle name="Calculation 3 3 2 6" xfId="15111"/>
    <cellStyle name="Calculation 3 3 3" xfId="11675"/>
    <cellStyle name="Calculation 3 3 3 2" xfId="19172"/>
    <cellStyle name="Calculation 3 3 3 2 2" xfId="35157"/>
    <cellStyle name="Calculation 3 3 3 2 2 2" xfId="44192"/>
    <cellStyle name="Calculation 3 3 3 2 3" xfId="28517"/>
    <cellStyle name="Calculation 3 3 3 2 4" xfId="25040"/>
    <cellStyle name="Calculation 3 3 3 3" xfId="33017"/>
    <cellStyle name="Calculation 3 3 3 3 2" xfId="42052"/>
    <cellStyle name="Calculation 3 3 3 4" xfId="29853"/>
    <cellStyle name="Calculation 3 3 3 5" xfId="16463"/>
    <cellStyle name="Calculation 3 3 4" xfId="21255"/>
    <cellStyle name="Calculation 3 3 4 2" xfId="37240"/>
    <cellStyle name="Calculation 3 3 4 2 2" xfId="46275"/>
    <cellStyle name="Calculation 3 3 4 3" xfId="30606"/>
    <cellStyle name="Calculation 3 3 4 4" xfId="39640"/>
    <cellStyle name="Calculation 3 3 5" xfId="32030"/>
    <cellStyle name="Calculation 3 3 5 2" xfId="41065"/>
    <cellStyle name="Calculation 3 3 6" xfId="28350"/>
    <cellStyle name="Calculation 3 3 7" xfId="14122"/>
    <cellStyle name="Calculation 3 3 8" xfId="9342"/>
    <cellStyle name="Calculation 3 4" xfId="5109"/>
    <cellStyle name="Calculation 3 4 2" xfId="10218"/>
    <cellStyle name="Calculation 3 4 2 2" xfId="12556"/>
    <cellStyle name="Calculation 3 4 2 2 2" xfId="21664"/>
    <cellStyle name="Calculation 3 4 2 2 2 2" xfId="37653"/>
    <cellStyle name="Calculation 3 4 2 2 2 2 2" xfId="46688"/>
    <cellStyle name="Calculation 3 4 2 2 2 3" xfId="31019"/>
    <cellStyle name="Calculation 3 4 2 2 2 4" xfId="40053"/>
    <cellStyle name="Calculation 3 4 2 2 3" xfId="33370"/>
    <cellStyle name="Calculation 3 4 2 2 3 2" xfId="42405"/>
    <cellStyle name="Calculation 3 4 2 2 4" xfId="30720"/>
    <cellStyle name="Calculation 3 4 2 2 5" xfId="17344"/>
    <cellStyle name="Calculation 3 4 2 3" xfId="19323"/>
    <cellStyle name="Calculation 3 4 2 3 2" xfId="35310"/>
    <cellStyle name="Calculation 3 4 2 3 2 2" xfId="44345"/>
    <cellStyle name="Calculation 3 4 2 3 3" xfId="28670"/>
    <cellStyle name="Calculation 3 4 2 3 4" xfId="24290"/>
    <cellStyle name="Calculation 3 4 2 4" xfId="32383"/>
    <cellStyle name="Calculation 3 4 2 4 2" xfId="41418"/>
    <cellStyle name="Calculation 3 4 2 5" xfId="29249"/>
    <cellStyle name="Calculation 3 4 2 6" xfId="15003"/>
    <cellStyle name="Calculation 3 4 3" xfId="11941"/>
    <cellStyle name="Calculation 3 4 3 2" xfId="18716"/>
    <cellStyle name="Calculation 3 4 3 2 2" xfId="34701"/>
    <cellStyle name="Calculation 3 4 3 2 2 2" xfId="43736"/>
    <cellStyle name="Calculation 3 4 3 2 3" xfId="28061"/>
    <cellStyle name="Calculation 3 4 3 2 4" xfId="23522"/>
    <cellStyle name="Calculation 3 4 3 3" xfId="33102"/>
    <cellStyle name="Calculation 3 4 3 3 2" xfId="42137"/>
    <cellStyle name="Calculation 3 4 3 4" xfId="22494"/>
    <cellStyle name="Calculation 3 4 3 5" xfId="16729"/>
    <cellStyle name="Calculation 3 4 4" xfId="20304"/>
    <cellStyle name="Calculation 3 4 4 2" xfId="36286"/>
    <cellStyle name="Calculation 3 4 4 2 2" xfId="45321"/>
    <cellStyle name="Calculation 3 4 4 3" xfId="29653"/>
    <cellStyle name="Calculation 3 4 4 4" xfId="38686"/>
    <cellStyle name="Calculation 3 4 5" xfId="32115"/>
    <cellStyle name="Calculation 3 4 5 2" xfId="41150"/>
    <cellStyle name="Calculation 3 4 6" xfId="29043"/>
    <cellStyle name="Calculation 3 4 7" xfId="14388"/>
    <cellStyle name="Calculation 3 4 8" xfId="9608"/>
    <cellStyle name="Calculation 3 5" xfId="5729"/>
    <cellStyle name="Calculation 3 5 2" xfId="8364"/>
    <cellStyle name="Calculation 3 5 2 2" xfId="10682"/>
    <cellStyle name="Calculation 3 5 2 2 2" xfId="21271"/>
    <cellStyle name="Calculation 3 5 2 2 2 2" xfId="37256"/>
    <cellStyle name="Calculation 3 5 2 2 2 2 2" xfId="46291"/>
    <cellStyle name="Calculation 3 5 2 2 2 3" xfId="30622"/>
    <cellStyle name="Calculation 3 5 2 2 2 4" xfId="39656"/>
    <cellStyle name="Calculation 3 5 2 2 3" xfId="32622"/>
    <cellStyle name="Calculation 3 5 2 2 3 2" xfId="41657"/>
    <cellStyle name="Calculation 3 5 2 2 4" xfId="26938"/>
    <cellStyle name="Calculation 3 5 2 2 5" xfId="15470"/>
    <cellStyle name="Calculation 3 5 2 3" xfId="20790"/>
    <cellStyle name="Calculation 3 5 2 3 2" xfId="36772"/>
    <cellStyle name="Calculation 3 5 2 3 2 2" xfId="45807"/>
    <cellStyle name="Calculation 3 5 2 3 3" xfId="30139"/>
    <cellStyle name="Calculation 3 5 2 3 4" xfId="39172"/>
    <cellStyle name="Calculation 3 5 2 4" xfId="31637"/>
    <cellStyle name="Calculation 3 5 2 4 2" xfId="40670"/>
    <cellStyle name="Calculation 3 5 2 5" xfId="23115"/>
    <cellStyle name="Calculation 3 5 2 6" xfId="13133"/>
    <cellStyle name="Calculation 3 5 3" xfId="12071"/>
    <cellStyle name="Calculation 3 5 3 2" xfId="18892"/>
    <cellStyle name="Calculation 3 5 3 2 2" xfId="34877"/>
    <cellStyle name="Calculation 3 5 3 2 2 2" xfId="43912"/>
    <cellStyle name="Calculation 3 5 3 2 3" xfId="28237"/>
    <cellStyle name="Calculation 3 5 3 2 4" xfId="24421"/>
    <cellStyle name="Calculation 3 5 3 3" xfId="33148"/>
    <cellStyle name="Calculation 3 5 3 3 2" xfId="42183"/>
    <cellStyle name="Calculation 3 5 3 4" xfId="27108"/>
    <cellStyle name="Calculation 3 5 3 5" xfId="16859"/>
    <cellStyle name="Calculation 3 5 4" xfId="18014"/>
    <cellStyle name="Calculation 3 5 4 2" xfId="33999"/>
    <cellStyle name="Calculation 3 5 4 2 2" xfId="43034"/>
    <cellStyle name="Calculation 3 5 4 3" xfId="27361"/>
    <cellStyle name="Calculation 3 5 4 4" xfId="23671"/>
    <cellStyle name="Calculation 3 5 5" xfId="32161"/>
    <cellStyle name="Calculation 3 5 5 2" xfId="41196"/>
    <cellStyle name="Calculation 3 5 6" xfId="23097"/>
    <cellStyle name="Calculation 3 5 7" xfId="14518"/>
    <cellStyle name="Calculation 3 5 8" xfId="9738"/>
    <cellStyle name="Calculation 3 6" xfId="6336"/>
    <cellStyle name="Calculation 3 6 2" xfId="11375"/>
    <cellStyle name="Calculation 3 6 2 2" xfId="19973"/>
    <cellStyle name="Calculation 3 6 2 2 2" xfId="35954"/>
    <cellStyle name="Calculation 3 6 2 2 2 2" xfId="44989"/>
    <cellStyle name="Calculation 3 6 2 2 3" xfId="29321"/>
    <cellStyle name="Calculation 3 6 2 2 4" xfId="38354"/>
    <cellStyle name="Calculation 3 6 2 3" xfId="32899"/>
    <cellStyle name="Calculation 3 6 2 3 2" xfId="41934"/>
    <cellStyle name="Calculation 3 6 2 4" xfId="27584"/>
    <cellStyle name="Calculation 3 6 2 5" xfId="16163"/>
    <cellStyle name="Calculation 3 6 3" xfId="21577"/>
    <cellStyle name="Calculation 3 6 3 2" xfId="37563"/>
    <cellStyle name="Calculation 3 6 3 2 2" xfId="46598"/>
    <cellStyle name="Calculation 3 6 3 3" xfId="30929"/>
    <cellStyle name="Calculation 3 6 3 4" xfId="39963"/>
    <cellStyle name="Calculation 3 6 4" xfId="31912"/>
    <cellStyle name="Calculation 3 6 4 2" xfId="40947"/>
    <cellStyle name="Calculation 3 6 5" xfId="26711"/>
    <cellStyle name="Calculation 3 6 6" xfId="13822"/>
    <cellStyle name="Calculation 3 6 7" xfId="9043"/>
    <cellStyle name="Calculation 3 7" xfId="6868"/>
    <cellStyle name="Calculation 3 7 2" xfId="20225"/>
    <cellStyle name="Calculation 3 7 2 2" xfId="36207"/>
    <cellStyle name="Calculation 3 7 2 2 2" xfId="45242"/>
    <cellStyle name="Calculation 3 7 2 3" xfId="29574"/>
    <cellStyle name="Calculation 3 7 2 4" xfId="38607"/>
    <cellStyle name="Calculation 3 7 3" xfId="32684"/>
    <cellStyle name="Calculation 3 7 3 2" xfId="41719"/>
    <cellStyle name="Calculation 3 7 4" xfId="26939"/>
    <cellStyle name="Calculation 3 7 5" xfId="15591"/>
    <cellStyle name="Calculation 3 7 6" xfId="10803"/>
    <cellStyle name="Calculation 3 8" xfId="7395"/>
    <cellStyle name="Calculation 3 8 2" xfId="37603"/>
    <cellStyle name="Calculation 3 8 2 2" xfId="46638"/>
    <cellStyle name="Calculation 3 8 3" xfId="30969"/>
    <cellStyle name="Calculation 3 8 4" xfId="40003"/>
    <cellStyle name="Calculation 3 9" xfId="31699"/>
    <cellStyle name="Calculation 3 9 2" xfId="40732"/>
    <cellStyle name="Calculation 4" xfId="2941"/>
    <cellStyle name="Calculation 4 2" xfId="10146"/>
    <cellStyle name="Calculation 4 2 2" xfId="12484"/>
    <cellStyle name="Calculation 4 2 2 2" xfId="17556"/>
    <cellStyle name="Calculation 4 2 2 2 2" xfId="33544"/>
    <cellStyle name="Calculation 4 2 2 2 2 2" xfId="42579"/>
    <cellStyle name="Calculation 4 2 2 2 3" xfId="26903"/>
    <cellStyle name="Calculation 4 2 2 2 4" xfId="28125"/>
    <cellStyle name="Calculation 4 2 2 3" xfId="33316"/>
    <cellStyle name="Calculation 4 2 2 3 2" xfId="42351"/>
    <cellStyle name="Calculation 4 2 2 4" xfId="24053"/>
    <cellStyle name="Calculation 4 2 2 5" xfId="17272"/>
    <cellStyle name="Calculation 4 2 3" xfId="20773"/>
    <cellStyle name="Calculation 4 2 3 2" xfId="36755"/>
    <cellStyle name="Calculation 4 2 3 2 2" xfId="45790"/>
    <cellStyle name="Calculation 4 2 3 3" xfId="30122"/>
    <cellStyle name="Calculation 4 2 3 4" xfId="39155"/>
    <cellStyle name="Calculation 4 2 4" xfId="32329"/>
    <cellStyle name="Calculation 4 2 4 2" xfId="41364"/>
    <cellStyle name="Calculation 4 2 5" xfId="27125"/>
    <cellStyle name="Calculation 4 2 6" xfId="14931"/>
    <cellStyle name="Calculation 4 3" xfId="11062"/>
    <cellStyle name="Calculation 4 3 2" xfId="18504"/>
    <cellStyle name="Calculation 4 3 2 2" xfId="34489"/>
    <cellStyle name="Calculation 4 3 2 2 2" xfId="43524"/>
    <cellStyle name="Calculation 4 3 2 3" xfId="27850"/>
    <cellStyle name="Calculation 4 3 2 4" xfId="29265"/>
    <cellStyle name="Calculation 4 3 3" xfId="32777"/>
    <cellStyle name="Calculation 4 3 3 2" xfId="41812"/>
    <cellStyle name="Calculation 4 3 4" xfId="27863"/>
    <cellStyle name="Calculation 4 3 5" xfId="15850"/>
    <cellStyle name="Calculation 4 4" xfId="17807"/>
    <cellStyle name="Calculation 4 4 2" xfId="33795"/>
    <cellStyle name="Calculation 4 4 2 2" xfId="42830"/>
    <cellStyle name="Calculation 4 4 3" xfId="27153"/>
    <cellStyle name="Calculation 4 4 4" xfId="31046"/>
    <cellStyle name="Calculation 4 5" xfId="31790"/>
    <cellStyle name="Calculation 4 5 2" xfId="40825"/>
    <cellStyle name="Calculation 4 6" xfId="22346"/>
    <cellStyle name="Calculation 4 7" xfId="13510"/>
    <cellStyle name="Calculation 4 8" xfId="8732"/>
    <cellStyle name="Calculation 5" xfId="3013"/>
    <cellStyle name="Calculation 5 2" xfId="8186"/>
    <cellStyle name="Calculation 5 2 2" xfId="10501"/>
    <cellStyle name="Calculation 5 2 2 2" xfId="17940"/>
    <cellStyle name="Calculation 5 2 2 2 2" xfId="33924"/>
    <cellStyle name="Calculation 5 2 2 2 2 2" xfId="42959"/>
    <cellStyle name="Calculation 5 2 2 2 3" xfId="27286"/>
    <cellStyle name="Calculation 5 2 2 2 4" xfId="22484"/>
    <cellStyle name="Calculation 5 2 2 3" xfId="32549"/>
    <cellStyle name="Calculation 5 2 2 3 2" xfId="41584"/>
    <cellStyle name="Calculation 5 2 2 4" xfId="23239"/>
    <cellStyle name="Calculation 5 2 2 5" xfId="15289"/>
    <cellStyle name="Calculation 5 2 3" xfId="18277"/>
    <cellStyle name="Calculation 5 2 3 2" xfId="34262"/>
    <cellStyle name="Calculation 5 2 3 2 2" xfId="43297"/>
    <cellStyle name="Calculation 5 2 3 3" xfId="27623"/>
    <cellStyle name="Calculation 5 2 3 4" xfId="29691"/>
    <cellStyle name="Calculation 5 2 4" xfId="31564"/>
    <cellStyle name="Calculation 5 2 4 2" xfId="40597"/>
    <cellStyle name="Calculation 5 2 5" xfId="26018"/>
    <cellStyle name="Calculation 5 2 6" xfId="12952"/>
    <cellStyle name="Calculation 5 3" xfId="11172"/>
    <cellStyle name="Calculation 5 3 2" xfId="18728"/>
    <cellStyle name="Calculation 5 3 2 2" xfId="34713"/>
    <cellStyle name="Calculation 5 3 2 2 2" xfId="43748"/>
    <cellStyle name="Calculation 5 3 2 3" xfId="28073"/>
    <cellStyle name="Calculation 5 3 2 4" xfId="23920"/>
    <cellStyle name="Calculation 5 3 3" xfId="32788"/>
    <cellStyle name="Calculation 5 3 3 2" xfId="41823"/>
    <cellStyle name="Calculation 5 3 4" xfId="26788"/>
    <cellStyle name="Calculation 5 3 5" xfId="15960"/>
    <cellStyle name="Calculation 5 4" xfId="20424"/>
    <cellStyle name="Calculation 5 4 2" xfId="36406"/>
    <cellStyle name="Calculation 5 4 2 2" xfId="45441"/>
    <cellStyle name="Calculation 5 4 3" xfId="29773"/>
    <cellStyle name="Calculation 5 4 4" xfId="38806"/>
    <cellStyle name="Calculation 5 5" xfId="31801"/>
    <cellStyle name="Calculation 5 5 2" xfId="40836"/>
    <cellStyle name="Calculation 5 6" xfId="25955"/>
    <cellStyle name="Calculation 5 7" xfId="13620"/>
    <cellStyle name="Calculation 5 8" xfId="8840"/>
    <cellStyle name="Calculation 6" xfId="2927"/>
    <cellStyle name="Calculation 6 2" xfId="10219"/>
    <cellStyle name="Calculation 6 2 2" xfId="12557"/>
    <cellStyle name="Calculation 6 2 2 2" xfId="21665"/>
    <cellStyle name="Calculation 6 2 2 2 2" xfId="37654"/>
    <cellStyle name="Calculation 6 2 2 2 2 2" xfId="46689"/>
    <cellStyle name="Calculation 6 2 2 2 3" xfId="31020"/>
    <cellStyle name="Calculation 6 2 2 2 4" xfId="40054"/>
    <cellStyle name="Calculation 6 2 2 3" xfId="33371"/>
    <cellStyle name="Calculation 6 2 2 3 2" xfId="42406"/>
    <cellStyle name="Calculation 6 2 2 4" xfId="26033"/>
    <cellStyle name="Calculation 6 2 2 5" xfId="17345"/>
    <cellStyle name="Calculation 6 2 3" xfId="20525"/>
    <cellStyle name="Calculation 6 2 3 2" xfId="36507"/>
    <cellStyle name="Calculation 6 2 3 2 2" xfId="45542"/>
    <cellStyle name="Calculation 6 2 3 3" xfId="29874"/>
    <cellStyle name="Calculation 6 2 3 4" xfId="38907"/>
    <cellStyle name="Calculation 6 2 4" xfId="32384"/>
    <cellStyle name="Calculation 6 2 4 2" xfId="41419"/>
    <cellStyle name="Calculation 6 2 5" xfId="26124"/>
    <cellStyle name="Calculation 6 2 6" xfId="15004"/>
    <cellStyle name="Calculation 6 3" xfId="11009"/>
    <cellStyle name="Calculation 6 3 2" xfId="18409"/>
    <cellStyle name="Calculation 6 3 2 2" xfId="34394"/>
    <cellStyle name="Calculation 6 3 2 2 2" xfId="43429"/>
    <cellStyle name="Calculation 6 3 2 3" xfId="27755"/>
    <cellStyle name="Calculation 6 3 2 4" xfId="23600"/>
    <cellStyle name="Calculation 6 3 3" xfId="32767"/>
    <cellStyle name="Calculation 6 3 3 2" xfId="41802"/>
    <cellStyle name="Calculation 6 3 4" xfId="26326"/>
    <cellStyle name="Calculation 6 3 5" xfId="15797"/>
    <cellStyle name="Calculation 6 4" xfId="18527"/>
    <cellStyle name="Calculation 6 4 2" xfId="34512"/>
    <cellStyle name="Calculation 6 4 2 2" xfId="43547"/>
    <cellStyle name="Calculation 6 4 3" xfId="27873"/>
    <cellStyle name="Calculation 6 4 4" xfId="27004"/>
    <cellStyle name="Calculation 6 5" xfId="31780"/>
    <cellStyle name="Calculation 6 5 2" xfId="40815"/>
    <cellStyle name="Calculation 6 6" xfId="26632"/>
    <cellStyle name="Calculation 6 7" xfId="13457"/>
    <cellStyle name="Calculation 6 8" xfId="8680"/>
    <cellStyle name="Calculation 7" xfId="3018"/>
    <cellStyle name="Calculation 7 2" xfId="9984"/>
    <cellStyle name="Calculation 7 2 2" xfId="12321"/>
    <cellStyle name="Calculation 7 2 2 2" xfId="17870"/>
    <cellStyle name="Calculation 7 2 2 2 2" xfId="33858"/>
    <cellStyle name="Calculation 7 2 2 2 2 2" xfId="42893"/>
    <cellStyle name="Calculation 7 2 2 2 3" xfId="27216"/>
    <cellStyle name="Calculation 7 2 2 2 4" xfId="23529"/>
    <cellStyle name="Calculation 7 2 2 3" xfId="33258"/>
    <cellStyle name="Calculation 7 2 2 3 2" xfId="42293"/>
    <cellStyle name="Calculation 7 2 2 4" xfId="30840"/>
    <cellStyle name="Calculation 7 2 2 5" xfId="17109"/>
    <cellStyle name="Calculation 7 2 3" xfId="18445"/>
    <cellStyle name="Calculation 7 2 3 2" xfId="34430"/>
    <cellStyle name="Calculation 7 2 3 2 2" xfId="43465"/>
    <cellStyle name="Calculation 7 2 3 3" xfId="27791"/>
    <cellStyle name="Calculation 7 2 3 4" xfId="30496"/>
    <cellStyle name="Calculation 7 2 4" xfId="32271"/>
    <cellStyle name="Calculation 7 2 4 2" xfId="41306"/>
    <cellStyle name="Calculation 7 2 5" xfId="28040"/>
    <cellStyle name="Calculation 7 2 6" xfId="14768"/>
    <cellStyle name="Calculation 7 3" xfId="11215"/>
    <cellStyle name="Calculation 7 3 2" xfId="18905"/>
    <cellStyle name="Calculation 7 3 2 2" xfId="34890"/>
    <cellStyle name="Calculation 7 3 2 2 2" xfId="43925"/>
    <cellStyle name="Calculation 7 3 2 3" xfId="28250"/>
    <cellStyle name="Calculation 7 3 2 4" xfId="28800"/>
    <cellStyle name="Calculation 7 3 3" xfId="32801"/>
    <cellStyle name="Calculation 7 3 3 2" xfId="41836"/>
    <cellStyle name="Calculation 7 3 4" xfId="22500"/>
    <cellStyle name="Calculation 7 3 5" xfId="16003"/>
    <cellStyle name="Calculation 7 4" xfId="18990"/>
    <cellStyle name="Calculation 7 4 2" xfId="34975"/>
    <cellStyle name="Calculation 7 4 2 2" xfId="44010"/>
    <cellStyle name="Calculation 7 4 3" xfId="28335"/>
    <cellStyle name="Calculation 7 4 4" xfId="23061"/>
    <cellStyle name="Calculation 7 5" xfId="31814"/>
    <cellStyle name="Calculation 7 5 2" xfId="40849"/>
    <cellStyle name="Calculation 7 6" xfId="26377"/>
    <cellStyle name="Calculation 7 7" xfId="13663"/>
    <cellStyle name="Calculation 7 8" xfId="8883"/>
    <cellStyle name="Calculation 8" xfId="2922"/>
    <cellStyle name="Calculation 8 2" xfId="8396"/>
    <cellStyle name="Calculation 8 2 2" xfId="10714"/>
    <cellStyle name="Calculation 8 2 2 2" xfId="19187"/>
    <cellStyle name="Calculation 8 2 2 2 2" xfId="35172"/>
    <cellStyle name="Calculation 8 2 2 2 2 2" xfId="44207"/>
    <cellStyle name="Calculation 8 2 2 2 3" xfId="28532"/>
    <cellStyle name="Calculation 8 2 2 2 4" xfId="22472"/>
    <cellStyle name="Calculation 8 2 2 3" xfId="32648"/>
    <cellStyle name="Calculation 8 2 2 3 2" xfId="41683"/>
    <cellStyle name="Calculation 8 2 2 4" xfId="26983"/>
    <cellStyle name="Calculation 8 2 2 5" xfId="15502"/>
    <cellStyle name="Calculation 8 2 3" xfId="19855"/>
    <cellStyle name="Calculation 8 2 3 2" xfId="35836"/>
    <cellStyle name="Calculation 8 2 3 2 2" xfId="44871"/>
    <cellStyle name="Calculation 8 2 3 3" xfId="29203"/>
    <cellStyle name="Calculation 8 2 3 4" xfId="38236"/>
    <cellStyle name="Calculation 8 2 4" xfId="31663"/>
    <cellStyle name="Calculation 8 2 4 2" xfId="40696"/>
    <cellStyle name="Calculation 8 2 5" xfId="25763"/>
    <cellStyle name="Calculation 8 2 6" xfId="13165"/>
    <cellStyle name="Calculation 8 3" xfId="10955"/>
    <cellStyle name="Calculation 8 3 2" xfId="19131"/>
    <cellStyle name="Calculation 8 3 2 2" xfId="35116"/>
    <cellStyle name="Calculation 8 3 2 2 2" xfId="44151"/>
    <cellStyle name="Calculation 8 3 2 3" xfId="28476"/>
    <cellStyle name="Calculation 8 3 2 4" xfId="23177"/>
    <cellStyle name="Calculation 8 3 3" xfId="32747"/>
    <cellStyle name="Calculation 8 3 3 2" xfId="41782"/>
    <cellStyle name="Calculation 8 3 4" xfId="28594"/>
    <cellStyle name="Calculation 8 3 5" xfId="15743"/>
    <cellStyle name="Calculation 8 4" xfId="19778"/>
    <cellStyle name="Calculation 8 4 2" xfId="35763"/>
    <cellStyle name="Calculation 8 4 2 2" xfId="44798"/>
    <cellStyle name="Calculation 8 4 3" xfId="29126"/>
    <cellStyle name="Calculation 8 4 4" xfId="38163"/>
    <cellStyle name="Calculation 8 5" xfId="31760"/>
    <cellStyle name="Calculation 8 5 2" xfId="40795"/>
    <cellStyle name="Calculation 8 6" xfId="22374"/>
    <cellStyle name="Calculation 8 7" xfId="13403"/>
    <cellStyle name="Calculation 8 8" xfId="8626"/>
    <cellStyle name="Calculation 9" xfId="3022"/>
    <cellStyle name="Calculation 9 2" xfId="9861"/>
    <cellStyle name="Calculation 9 2 2" xfId="12195"/>
    <cellStyle name="Calculation 9 2 2 2" xfId="18099"/>
    <cellStyle name="Calculation 9 2 2 2 2" xfId="34084"/>
    <cellStyle name="Calculation 9 2 2 2 2 2" xfId="43119"/>
    <cellStyle name="Calculation 9 2 2 2 3" xfId="27446"/>
    <cellStyle name="Calculation 9 2 2 2 4" xfId="30495"/>
    <cellStyle name="Calculation 9 2 2 3" xfId="33205"/>
    <cellStyle name="Calculation 9 2 2 3 2" xfId="42240"/>
    <cellStyle name="Calculation 9 2 2 4" xfId="23388"/>
    <cellStyle name="Calculation 9 2 2 5" xfId="16983"/>
    <cellStyle name="Calculation 9 2 3" xfId="19994"/>
    <cellStyle name="Calculation 9 2 3 2" xfId="35975"/>
    <cellStyle name="Calculation 9 2 3 2 2" xfId="45010"/>
    <cellStyle name="Calculation 9 2 3 3" xfId="29342"/>
    <cellStyle name="Calculation 9 2 3 4" xfId="38375"/>
    <cellStyle name="Calculation 9 2 4" xfId="32218"/>
    <cellStyle name="Calculation 9 2 4 2" xfId="41253"/>
    <cellStyle name="Calculation 9 2 5" xfId="23060"/>
    <cellStyle name="Calculation 9 2 6" xfId="14642"/>
    <cellStyle name="Calculation 9 3" xfId="11255"/>
    <cellStyle name="Calculation 9 3 2" xfId="20258"/>
    <cellStyle name="Calculation 9 3 2 2" xfId="36240"/>
    <cellStyle name="Calculation 9 3 2 2 2" xfId="45275"/>
    <cellStyle name="Calculation 9 3 2 3" xfId="29607"/>
    <cellStyle name="Calculation 9 3 2 4" xfId="38640"/>
    <cellStyle name="Calculation 9 3 3" xfId="32825"/>
    <cellStyle name="Calculation 9 3 3 2" xfId="41860"/>
    <cellStyle name="Calculation 9 3 4" xfId="25384"/>
    <cellStyle name="Calculation 9 3 5" xfId="16043"/>
    <cellStyle name="Calculation 9 4" xfId="19384"/>
    <cellStyle name="Calculation 9 4 2" xfId="35371"/>
    <cellStyle name="Calculation 9 4 2 2" xfId="44406"/>
    <cellStyle name="Calculation 9 4 3" xfId="28730"/>
    <cellStyle name="Calculation 9 4 4" xfId="23058"/>
    <cellStyle name="Calculation 9 5" xfId="31838"/>
    <cellStyle name="Calculation 9 5 2" xfId="40873"/>
    <cellStyle name="Calculation 9 6" xfId="26662"/>
    <cellStyle name="Calculation 9 7" xfId="13703"/>
    <cellStyle name="Calculation 9 8" xfId="8923"/>
    <cellStyle name="Check Cell" xfId="890"/>
    <cellStyle name="Comma [0]" xfId="4"/>
    <cellStyle name="Comma [0] 10" xfId="22003"/>
    <cellStyle name="Comma [0] 11" xfId="12694"/>
    <cellStyle name="Comma [0] 12" xfId="7641"/>
    <cellStyle name="Comma [0] 13" xfId="7635"/>
    <cellStyle name="Comma [0] 2" xfId="12"/>
    <cellStyle name="Comma [0] 2 2" xfId="15"/>
    <cellStyle name="Comma [0] 2 2 10" xfId="7637"/>
    <cellStyle name="Comma [0] 2 2 2" xfId="2619"/>
    <cellStyle name="Comma [0] 2 2 2 2" xfId="10505"/>
    <cellStyle name="Comma [0] 2 2 2 2 2" xfId="19845"/>
    <cellStyle name="Comma [0] 2 2 2 2 2 2" xfId="29193"/>
    <cellStyle name="Comma [0] 2 2 2 2 3" xfId="24852"/>
    <cellStyle name="Comma [0] 2 2 2 2 4" xfId="15293"/>
    <cellStyle name="Comma [0] 2 2 2 3" xfId="17930"/>
    <cellStyle name="Comma [0] 2 2 2 3 2" xfId="27276"/>
    <cellStyle name="Comma [0] 2 2 2 4" xfId="22726"/>
    <cellStyle name="Comma [0] 2 2 2 5" xfId="22077"/>
    <cellStyle name="Comma [0] 2 2 2 6" xfId="12956"/>
    <cellStyle name="Comma [0] 2 2 2 7" xfId="8190"/>
    <cellStyle name="Comma [0] 2 2 3" xfId="10355"/>
    <cellStyle name="Comma [0] 2 2 3 2" xfId="19723"/>
    <cellStyle name="Comma [0] 2 2 3 2 2" xfId="29071"/>
    <cellStyle name="Comma [0] 2 2 3 3" xfId="24711"/>
    <cellStyle name="Comma [0] 2 2 3 4" xfId="15143"/>
    <cellStyle name="Comma [0] 2 2 4" xfId="8002"/>
    <cellStyle name="Comma [0] 2 2 4 2" xfId="17535"/>
    <cellStyle name="Comma [0] 2 2 4 2 2" xfId="26882"/>
    <cellStyle name="Comma [0] 2 2 4 3" xfId="22548"/>
    <cellStyle name="Comma [0] 2 2 4 4" xfId="12806"/>
    <cellStyle name="Comma [0] 2 2 5" xfId="7988"/>
    <cellStyle name="Comma [0] 2 2 5 2" xfId="22538"/>
    <cellStyle name="Comma [0] 2 2 5 3" xfId="12796"/>
    <cellStyle name="Comma [0] 2 2 6" xfId="17486"/>
    <cellStyle name="Comma [0] 2 2 6 2" xfId="26834"/>
    <cellStyle name="Comma [0] 2 2 7" xfId="22009"/>
    <cellStyle name="Comma [0] 2 2 8" xfId="12696"/>
    <cellStyle name="Comma [0] 2 2 9" xfId="7643"/>
    <cellStyle name="Comma [0] 3" xfId="14"/>
    <cellStyle name="Comma [0] 3 10" xfId="7636"/>
    <cellStyle name="Comma [0] 3 2" xfId="2618"/>
    <cellStyle name="Comma [0] 3 2 2" xfId="10504"/>
    <cellStyle name="Comma [0] 3 2 2 2" xfId="19844"/>
    <cellStyle name="Comma [0] 3 2 2 2 2" xfId="29192"/>
    <cellStyle name="Comma [0] 3 2 2 3" xfId="24851"/>
    <cellStyle name="Comma [0] 3 2 2 4" xfId="15292"/>
    <cellStyle name="Comma [0] 3 2 3" xfId="17929"/>
    <cellStyle name="Comma [0] 3 2 3 2" xfId="27275"/>
    <cellStyle name="Comma [0] 3 2 4" xfId="22725"/>
    <cellStyle name="Comma [0] 3 2 5" xfId="22076"/>
    <cellStyle name="Comma [0] 3 2 6" xfId="12955"/>
    <cellStyle name="Comma [0] 3 2 7" xfId="8189"/>
    <cellStyle name="Comma [0] 3 3" xfId="10354"/>
    <cellStyle name="Comma [0] 3 3 2" xfId="19722"/>
    <cellStyle name="Comma [0] 3 3 2 2" xfId="29070"/>
    <cellStyle name="Comma [0] 3 3 3" xfId="24710"/>
    <cellStyle name="Comma [0] 3 3 4" xfId="15142"/>
    <cellStyle name="Comma [0] 3 4" xfId="8001"/>
    <cellStyle name="Comma [0] 3 4 2" xfId="17534"/>
    <cellStyle name="Comma [0] 3 4 2 2" xfId="26881"/>
    <cellStyle name="Comma [0] 3 4 3" xfId="22547"/>
    <cellStyle name="Comma [0] 3 4 4" xfId="12805"/>
    <cellStyle name="Comma [0] 3 5" xfId="7987"/>
    <cellStyle name="Comma [0] 3 5 2" xfId="22537"/>
    <cellStyle name="Comma [0] 3 5 3" xfId="12795"/>
    <cellStyle name="Comma [0] 3 6" xfId="17485"/>
    <cellStyle name="Comma [0] 3 6 2" xfId="26833"/>
    <cellStyle name="Comma [0] 3 7" xfId="22008"/>
    <cellStyle name="Comma [0] 3 8" xfId="12695"/>
    <cellStyle name="Comma [0] 3 9" xfId="7642"/>
    <cellStyle name="Comma [0] 4" xfId="16"/>
    <cellStyle name="Comma [0] 4 10" xfId="7638"/>
    <cellStyle name="Comma [0] 4 2" xfId="2620"/>
    <cellStyle name="Comma [0] 4 2 2" xfId="10506"/>
    <cellStyle name="Comma [0] 4 2 2 2" xfId="19846"/>
    <cellStyle name="Comma [0] 4 2 2 2 2" xfId="29194"/>
    <cellStyle name="Comma [0] 4 2 2 3" xfId="24853"/>
    <cellStyle name="Comma [0] 4 2 2 4" xfId="15294"/>
    <cellStyle name="Comma [0] 4 2 3" xfId="17931"/>
    <cellStyle name="Comma [0] 4 2 3 2" xfId="27277"/>
    <cellStyle name="Comma [0] 4 2 4" xfId="22727"/>
    <cellStyle name="Comma [0] 4 2 5" xfId="22078"/>
    <cellStyle name="Comma [0] 4 2 6" xfId="12957"/>
    <cellStyle name="Comma [0] 4 2 7" xfId="8191"/>
    <cellStyle name="Comma [0] 4 3" xfId="10356"/>
    <cellStyle name="Comma [0] 4 3 2" xfId="19724"/>
    <cellStyle name="Comma [0] 4 3 2 2" xfId="29072"/>
    <cellStyle name="Comma [0] 4 3 3" xfId="24712"/>
    <cellStyle name="Comma [0] 4 3 4" xfId="15144"/>
    <cellStyle name="Comma [0] 4 4" xfId="8003"/>
    <cellStyle name="Comma [0] 4 4 2" xfId="17536"/>
    <cellStyle name="Comma [0] 4 4 2 2" xfId="26883"/>
    <cellStyle name="Comma [0] 4 4 3" xfId="22549"/>
    <cellStyle name="Comma [0] 4 4 4" xfId="12807"/>
    <cellStyle name="Comma [0] 4 5" xfId="7989"/>
    <cellStyle name="Comma [0] 4 5 2" xfId="22539"/>
    <cellStyle name="Comma [0] 4 5 3" xfId="12797"/>
    <cellStyle name="Comma [0] 4 6" xfId="17487"/>
    <cellStyle name="Comma [0] 4 6 2" xfId="26835"/>
    <cellStyle name="Comma [0] 4 7" xfId="22010"/>
    <cellStyle name="Comma [0] 4 8" xfId="12697"/>
    <cellStyle name="Comma [0] 4 9" xfId="7644"/>
    <cellStyle name="Comma [0] 5" xfId="2612"/>
    <cellStyle name="Comma [0] 5 2" xfId="10498"/>
    <cellStyle name="Comma [0] 5 2 2" xfId="19840"/>
    <cellStyle name="Comma [0] 5 2 2 2" xfId="29188"/>
    <cellStyle name="Comma [0] 5 2 3" xfId="24846"/>
    <cellStyle name="Comma [0] 5 2 4" xfId="15286"/>
    <cellStyle name="Comma [0] 5 3" xfId="17925"/>
    <cellStyle name="Comma [0] 5 3 2" xfId="27271"/>
    <cellStyle name="Comma [0] 5 4" xfId="22720"/>
    <cellStyle name="Comma [0] 5 5" xfId="22074"/>
    <cellStyle name="Comma [0] 5 6" xfId="12949"/>
    <cellStyle name="Comma [0] 5 7" xfId="8183"/>
    <cellStyle name="Comma [0] 6" xfId="10353"/>
    <cellStyle name="Comma [0] 6 2" xfId="19721"/>
    <cellStyle name="Comma [0] 6 2 2" xfId="29069"/>
    <cellStyle name="Comma [0] 6 3" xfId="24709"/>
    <cellStyle name="Comma [0] 6 4" xfId="15141"/>
    <cellStyle name="Comma [0] 7" xfId="8000"/>
    <cellStyle name="Comma [0] 7 2" xfId="17533"/>
    <cellStyle name="Comma [0] 7 2 2" xfId="26880"/>
    <cellStyle name="Comma [0] 7 3" xfId="22546"/>
    <cellStyle name="Comma [0] 7 4" xfId="12804"/>
    <cellStyle name="Comma [0] 8" xfId="7984"/>
    <cellStyle name="Comma [0] 8 2" xfId="22536"/>
    <cellStyle name="Comma [0] 8 3" xfId="12794"/>
    <cellStyle name="Comma [0] 9" xfId="17482"/>
    <cellStyle name="Comma [0] 9 2" xfId="26830"/>
    <cellStyle name="Currency [0]" xfId="5"/>
    <cellStyle name="Eingabe" xfId="891"/>
    <cellStyle name="Eingabe 10" xfId="2918"/>
    <cellStyle name="Eingabe 10 2" xfId="18363"/>
    <cellStyle name="Eingabe 10 2 2" xfId="34348"/>
    <cellStyle name="Eingabe 10 2 2 2" xfId="43383"/>
    <cellStyle name="Eingabe 10 2 3" xfId="27709"/>
    <cellStyle name="Eingabe 10 2 4" xfId="29141"/>
    <cellStyle name="Eingabe 10 3" xfId="32494"/>
    <cellStyle name="Eingabe 10 3 2" xfId="41529"/>
    <cellStyle name="Eingabe 10 4" xfId="27120"/>
    <cellStyle name="Eingabe 10 5" xfId="15148"/>
    <cellStyle name="Eingabe 10 6" xfId="10360"/>
    <cellStyle name="Eingabe 11" xfId="8025"/>
    <cellStyle name="Eingabe 11 2" xfId="31425"/>
    <cellStyle name="Eingabe 11 2 2" xfId="40458"/>
    <cellStyle name="Eingabe 11 3" xfId="22571"/>
    <cellStyle name="Eingabe 11 4" xfId="23408"/>
    <cellStyle name="Eingabe 11 5" xfId="12811"/>
    <cellStyle name="Eingabe 12" xfId="20851"/>
    <cellStyle name="Eingabe 12 2" xfId="36833"/>
    <cellStyle name="Eingabe 12 2 2" xfId="45868"/>
    <cellStyle name="Eingabe 12 3" xfId="30200"/>
    <cellStyle name="Eingabe 12 4" xfId="39233"/>
    <cellStyle name="Eingabe 13" xfId="31358"/>
    <cellStyle name="Eingabe 13 2" xfId="40392"/>
    <cellStyle name="Eingabe 14" xfId="25550"/>
    <cellStyle name="Eingabe 15" xfId="12701"/>
    <cellStyle name="Eingabe 2" xfId="2102"/>
    <cellStyle name="Eingabe 2 10" xfId="8118"/>
    <cellStyle name="Eingabe 2 10 2" xfId="31498"/>
    <cellStyle name="Eingabe 2 10 2 2" xfId="40531"/>
    <cellStyle name="Eingabe 2 10 3" xfId="22655"/>
    <cellStyle name="Eingabe 2 10 4" xfId="26690"/>
    <cellStyle name="Eingabe 2 10 5" xfId="12884"/>
    <cellStyle name="Eingabe 2 11" xfId="21466"/>
    <cellStyle name="Eingabe 2 11 2" xfId="37451"/>
    <cellStyle name="Eingabe 2 11 2 2" xfId="46486"/>
    <cellStyle name="Eingabe 2 11 3" xfId="30817"/>
    <cellStyle name="Eingabe 2 11 4" xfId="39851"/>
    <cellStyle name="Eingabe 2 12" xfId="31390"/>
    <cellStyle name="Eingabe 2 12 2" xfId="40423"/>
    <cellStyle name="Eingabe 2 13" xfId="25626"/>
    <cellStyle name="Eingabe 2 14" xfId="12731"/>
    <cellStyle name="Eingabe 2 2" xfId="3584"/>
    <cellStyle name="Eingabe 2 2 2" xfId="10174"/>
    <cellStyle name="Eingabe 2 2 2 2" xfId="12512"/>
    <cellStyle name="Eingabe 2 2 2 2 2" xfId="17537"/>
    <cellStyle name="Eingabe 2 2 2 2 2 2" xfId="33525"/>
    <cellStyle name="Eingabe 2 2 2 2 2 2 2" xfId="42560"/>
    <cellStyle name="Eingabe 2 2 2 2 2 3" xfId="26884"/>
    <cellStyle name="Eingabe 2 2 2 2 2 4" xfId="25189"/>
    <cellStyle name="Eingabe 2 2 2 2 3" xfId="33336"/>
    <cellStyle name="Eingabe 2 2 2 2 3 2" xfId="42371"/>
    <cellStyle name="Eingabe 2 2 2 2 4" xfId="24109"/>
    <cellStyle name="Eingabe 2 2 2 2 5" xfId="17300"/>
    <cellStyle name="Eingabe 2 2 2 3" xfId="19354"/>
    <cellStyle name="Eingabe 2 2 2 3 2" xfId="35341"/>
    <cellStyle name="Eingabe 2 2 2 3 2 2" xfId="44376"/>
    <cellStyle name="Eingabe 2 2 2 3 3" xfId="28700"/>
    <cellStyle name="Eingabe 2 2 2 3 4" xfId="26338"/>
    <cellStyle name="Eingabe 2 2 2 4" xfId="32349"/>
    <cellStyle name="Eingabe 2 2 2 4 2" xfId="41384"/>
    <cellStyle name="Eingabe 2 2 2 5" xfId="28872"/>
    <cellStyle name="Eingabe 2 2 2 6" xfId="14959"/>
    <cellStyle name="Eingabe 2 2 3" xfId="11300"/>
    <cellStyle name="Eingabe 2 2 3 2" xfId="18726"/>
    <cellStyle name="Eingabe 2 2 3 2 2" xfId="34711"/>
    <cellStyle name="Eingabe 2 2 3 2 2 2" xfId="43746"/>
    <cellStyle name="Eingabe 2 2 3 2 3" xfId="28071"/>
    <cellStyle name="Eingabe 2 2 3 2 4" xfId="29850"/>
    <cellStyle name="Eingabe 2 2 3 3" xfId="32867"/>
    <cellStyle name="Eingabe 2 2 3 3 2" xfId="41902"/>
    <cellStyle name="Eingabe 2 2 3 4" xfId="30669"/>
    <cellStyle name="Eingabe 2 2 3 5" xfId="16088"/>
    <cellStyle name="Eingabe 2 2 4" xfId="21565"/>
    <cellStyle name="Eingabe 2 2 4 2" xfId="37550"/>
    <cellStyle name="Eingabe 2 2 4 2 2" xfId="46585"/>
    <cellStyle name="Eingabe 2 2 4 3" xfId="30916"/>
    <cellStyle name="Eingabe 2 2 4 4" xfId="39950"/>
    <cellStyle name="Eingabe 2 2 5" xfId="31880"/>
    <cellStyle name="Eingabe 2 2 5 2" xfId="40915"/>
    <cellStyle name="Eingabe 2 2 6" xfId="24681"/>
    <cellStyle name="Eingabe 2 2 7" xfId="13748"/>
    <cellStyle name="Eingabe 2 2 8" xfId="8968"/>
    <cellStyle name="Eingabe 2 3" xfId="4250"/>
    <cellStyle name="Eingabe 2 3 2" xfId="8407"/>
    <cellStyle name="Eingabe 2 3 2 2" xfId="10725"/>
    <cellStyle name="Eingabe 2 3 2 2 2" xfId="20048"/>
    <cellStyle name="Eingabe 2 3 2 2 2 2" xfId="36029"/>
    <cellStyle name="Eingabe 2 3 2 2 2 2 2" xfId="45064"/>
    <cellStyle name="Eingabe 2 3 2 2 2 3" xfId="29396"/>
    <cellStyle name="Eingabe 2 3 2 2 2 4" xfId="38429"/>
    <cellStyle name="Eingabe 2 3 2 2 3" xfId="32656"/>
    <cellStyle name="Eingabe 2 3 2 2 3 2" xfId="41691"/>
    <cellStyle name="Eingabe 2 3 2 2 4" xfId="25602"/>
    <cellStyle name="Eingabe 2 3 2 2 5" xfId="15513"/>
    <cellStyle name="Eingabe 2 3 2 3" xfId="21343"/>
    <cellStyle name="Eingabe 2 3 2 3 2" xfId="37328"/>
    <cellStyle name="Eingabe 2 3 2 3 2 2" xfId="46363"/>
    <cellStyle name="Eingabe 2 3 2 3 3" xfId="30694"/>
    <cellStyle name="Eingabe 2 3 2 3 4" xfId="39728"/>
    <cellStyle name="Eingabe 2 3 2 4" xfId="31671"/>
    <cellStyle name="Eingabe 2 3 2 4 2" xfId="40704"/>
    <cellStyle name="Eingabe 2 3 2 5" xfId="24771"/>
    <cellStyle name="Eingabe 2 3 2 6" xfId="13176"/>
    <cellStyle name="Eingabe 2 3 3" xfId="11461"/>
    <cellStyle name="Eingabe 2 3 3 2" xfId="19849"/>
    <cellStyle name="Eingabe 2 3 3 2 2" xfId="35830"/>
    <cellStyle name="Eingabe 2 3 3 2 2 2" xfId="44865"/>
    <cellStyle name="Eingabe 2 3 3 2 3" xfId="29197"/>
    <cellStyle name="Eingabe 2 3 3 2 4" xfId="38230"/>
    <cellStyle name="Eingabe 2 3 3 3" xfId="32940"/>
    <cellStyle name="Eingabe 2 3 3 3 2" xfId="41975"/>
    <cellStyle name="Eingabe 2 3 3 4" xfId="30698"/>
    <cellStyle name="Eingabe 2 3 3 5" xfId="16249"/>
    <cellStyle name="Eingabe 2 3 4" xfId="19161"/>
    <cellStyle name="Eingabe 2 3 4 2" xfId="35146"/>
    <cellStyle name="Eingabe 2 3 4 2 2" xfId="44181"/>
    <cellStyle name="Eingabe 2 3 4 3" xfId="28506"/>
    <cellStyle name="Eingabe 2 3 4 4" xfId="24890"/>
    <cellStyle name="Eingabe 2 3 5" xfId="31953"/>
    <cellStyle name="Eingabe 2 3 5 2" xfId="40988"/>
    <cellStyle name="Eingabe 2 3 6" xfId="26536"/>
    <cellStyle name="Eingabe 2 3 7" xfId="13908"/>
    <cellStyle name="Eingabe 2 3 8" xfId="9129"/>
    <cellStyle name="Eingabe 2 4" xfId="4875"/>
    <cellStyle name="Eingabe 2 4 2" xfId="8541"/>
    <cellStyle name="Eingabe 2 4 2 2" xfId="10866"/>
    <cellStyle name="Eingabe 2 4 2 2 2" xfId="18535"/>
    <cellStyle name="Eingabe 2 4 2 2 2 2" xfId="34520"/>
    <cellStyle name="Eingabe 2 4 2 2 2 2 2" xfId="43555"/>
    <cellStyle name="Eingabe 2 4 2 2 2 3" xfId="27881"/>
    <cellStyle name="Eingabe 2 4 2 2 2 4" xfId="24413"/>
    <cellStyle name="Eingabe 2 4 2 2 3" xfId="32703"/>
    <cellStyle name="Eingabe 2 4 2 2 3 2" xfId="41738"/>
    <cellStyle name="Eingabe 2 4 2 2 4" xfId="27882"/>
    <cellStyle name="Eingabe 2 4 2 2 5" xfId="15654"/>
    <cellStyle name="Eingabe 2 4 2 3" xfId="20192"/>
    <cellStyle name="Eingabe 2 4 2 3 2" xfId="36174"/>
    <cellStyle name="Eingabe 2 4 2 3 2 2" xfId="45209"/>
    <cellStyle name="Eingabe 2 4 2 3 3" xfId="29541"/>
    <cellStyle name="Eingabe 2 4 2 3 4" xfId="38574"/>
    <cellStyle name="Eingabe 2 4 2 4" xfId="31716"/>
    <cellStyle name="Eingabe 2 4 2 4 2" xfId="40751"/>
    <cellStyle name="Eingabe 2 4 2 5" xfId="26525"/>
    <cellStyle name="Eingabe 2 4 2 6" xfId="13314"/>
    <cellStyle name="Eingabe 2 4 3" xfId="11601"/>
    <cellStyle name="Eingabe 2 4 3 2" xfId="20690"/>
    <cellStyle name="Eingabe 2 4 3 2 2" xfId="36672"/>
    <cellStyle name="Eingabe 2 4 3 2 2 2" xfId="45707"/>
    <cellStyle name="Eingabe 2 4 3 2 3" xfId="30039"/>
    <cellStyle name="Eingabe 2 4 3 2 4" xfId="39072"/>
    <cellStyle name="Eingabe 2 4 3 3" xfId="32987"/>
    <cellStyle name="Eingabe 2 4 3 3 2" xfId="42022"/>
    <cellStyle name="Eingabe 2 4 3 4" xfId="25322"/>
    <cellStyle name="Eingabe 2 4 3 5" xfId="16389"/>
    <cellStyle name="Eingabe 2 4 4" xfId="17756"/>
    <cellStyle name="Eingabe 2 4 4 2" xfId="33744"/>
    <cellStyle name="Eingabe 2 4 4 2 2" xfId="42779"/>
    <cellStyle name="Eingabe 2 4 4 3" xfId="27102"/>
    <cellStyle name="Eingabe 2 4 4 4" xfId="24049"/>
    <cellStyle name="Eingabe 2 4 5" xfId="32000"/>
    <cellStyle name="Eingabe 2 4 5 2" xfId="41035"/>
    <cellStyle name="Eingabe 2 4 6" xfId="29992"/>
    <cellStyle name="Eingabe 2 4 7" xfId="14048"/>
    <cellStyle name="Eingabe 2 4 8" xfId="9268"/>
    <cellStyle name="Eingabe 2 5" xfId="5495"/>
    <cellStyle name="Eingabe 2 5 2" xfId="8406"/>
    <cellStyle name="Eingabe 2 5 2 2" xfId="10724"/>
    <cellStyle name="Eingabe 2 5 2 2 2" xfId="18735"/>
    <cellStyle name="Eingabe 2 5 2 2 2 2" xfId="34720"/>
    <cellStyle name="Eingabe 2 5 2 2 2 2 2" xfId="43755"/>
    <cellStyle name="Eingabe 2 5 2 2 2 3" xfId="28080"/>
    <cellStyle name="Eingabe 2 5 2 2 2 4" xfId="25786"/>
    <cellStyle name="Eingabe 2 5 2 2 3" xfId="32655"/>
    <cellStyle name="Eingabe 2 5 2 2 3 2" xfId="41690"/>
    <cellStyle name="Eingabe 2 5 2 2 4" xfId="29439"/>
    <cellStyle name="Eingabe 2 5 2 2 5" xfId="15512"/>
    <cellStyle name="Eingabe 2 5 2 3" xfId="21072"/>
    <cellStyle name="Eingabe 2 5 2 3 2" xfId="37056"/>
    <cellStyle name="Eingabe 2 5 2 3 2 2" xfId="46091"/>
    <cellStyle name="Eingabe 2 5 2 3 3" xfId="30423"/>
    <cellStyle name="Eingabe 2 5 2 3 4" xfId="39456"/>
    <cellStyle name="Eingabe 2 5 2 4" xfId="31670"/>
    <cellStyle name="Eingabe 2 5 2 4 2" xfId="40703"/>
    <cellStyle name="Eingabe 2 5 2 5" xfId="22636"/>
    <cellStyle name="Eingabe 2 5 2 6" xfId="13175"/>
    <cellStyle name="Eingabe 2 5 3" xfId="11741"/>
    <cellStyle name="Eingabe 2 5 3 2" xfId="19058"/>
    <cellStyle name="Eingabe 2 5 3 2 2" xfId="35043"/>
    <cellStyle name="Eingabe 2 5 3 2 2 2" xfId="44078"/>
    <cellStyle name="Eingabe 2 5 3 2 3" xfId="28403"/>
    <cellStyle name="Eingabe 2 5 3 2 4" xfId="26722"/>
    <cellStyle name="Eingabe 2 5 3 3" xfId="33041"/>
    <cellStyle name="Eingabe 2 5 3 3 2" xfId="42076"/>
    <cellStyle name="Eingabe 2 5 3 4" xfId="22809"/>
    <cellStyle name="Eingabe 2 5 3 5" xfId="16529"/>
    <cellStyle name="Eingabe 2 5 4" xfId="18437"/>
    <cellStyle name="Eingabe 2 5 4 2" xfId="34422"/>
    <cellStyle name="Eingabe 2 5 4 2 2" xfId="43457"/>
    <cellStyle name="Eingabe 2 5 4 3" xfId="27783"/>
    <cellStyle name="Eingabe 2 5 4 4" xfId="28133"/>
    <cellStyle name="Eingabe 2 5 5" xfId="32054"/>
    <cellStyle name="Eingabe 2 5 5 2" xfId="41089"/>
    <cellStyle name="Eingabe 2 5 6" xfId="24964"/>
    <cellStyle name="Eingabe 2 5 7" xfId="14188"/>
    <cellStyle name="Eingabe 2 5 8" xfId="9408"/>
    <cellStyle name="Eingabe 2 6" xfId="6102"/>
    <cellStyle name="Eingabe 2 6 2" xfId="9854"/>
    <cellStyle name="Eingabe 2 6 2 2" xfId="12187"/>
    <cellStyle name="Eingabe 2 6 2 2 2" xfId="19671"/>
    <cellStyle name="Eingabe 2 6 2 2 2 2" xfId="35659"/>
    <cellStyle name="Eingabe 2 6 2 2 2 2 2" xfId="44694"/>
    <cellStyle name="Eingabe 2 6 2 2 2 3" xfId="29018"/>
    <cellStyle name="Eingabe 2 6 2 2 2 4" xfId="38059"/>
    <cellStyle name="Eingabe 2 6 2 2 3" xfId="33202"/>
    <cellStyle name="Eingabe 2 6 2 2 3 2" xfId="42237"/>
    <cellStyle name="Eingabe 2 6 2 2 4" xfId="27911"/>
    <cellStyle name="Eingabe 2 6 2 2 5" xfId="16975"/>
    <cellStyle name="Eingabe 2 6 2 3" xfId="18485"/>
    <cellStyle name="Eingabe 2 6 2 3 2" xfId="34470"/>
    <cellStyle name="Eingabe 2 6 2 3 2 2" xfId="43505"/>
    <cellStyle name="Eingabe 2 6 2 3 3" xfId="27831"/>
    <cellStyle name="Eingabe 2 6 2 3 4" xfId="26041"/>
    <cellStyle name="Eingabe 2 6 2 4" xfId="32215"/>
    <cellStyle name="Eingabe 2 6 2 4 2" xfId="41250"/>
    <cellStyle name="Eingabe 2 6 2 5" xfId="25104"/>
    <cellStyle name="Eingabe 2 6 2 6" xfId="14634"/>
    <cellStyle name="Eingabe 2 6 3" xfId="11866"/>
    <cellStyle name="Eingabe 2 6 3 2" xfId="21081"/>
    <cellStyle name="Eingabe 2 6 3 2 2" xfId="37065"/>
    <cellStyle name="Eingabe 2 6 3 2 2 2" xfId="46100"/>
    <cellStyle name="Eingabe 2 6 3 2 3" xfId="30432"/>
    <cellStyle name="Eingabe 2 6 3 2 4" xfId="39465"/>
    <cellStyle name="Eingabe 2 6 3 3" xfId="33070"/>
    <cellStyle name="Eingabe 2 6 3 3 2" xfId="42105"/>
    <cellStyle name="Eingabe 2 6 3 4" xfId="25056"/>
    <cellStyle name="Eingabe 2 6 3 5" xfId="16654"/>
    <cellStyle name="Eingabe 2 6 4" xfId="20240"/>
    <cellStyle name="Eingabe 2 6 4 2" xfId="36222"/>
    <cellStyle name="Eingabe 2 6 4 2 2" xfId="45257"/>
    <cellStyle name="Eingabe 2 6 4 3" xfId="29589"/>
    <cellStyle name="Eingabe 2 6 4 4" xfId="38622"/>
    <cellStyle name="Eingabe 2 6 5" xfId="32083"/>
    <cellStyle name="Eingabe 2 6 5 2" xfId="41118"/>
    <cellStyle name="Eingabe 2 6 6" xfId="28181"/>
    <cellStyle name="Eingabe 2 6 7" xfId="14313"/>
    <cellStyle name="Eingabe 2 6 8" xfId="9533"/>
    <cellStyle name="Eingabe 2 7" xfId="6634"/>
    <cellStyle name="Eingabe 2 7 2" xfId="10210"/>
    <cellStyle name="Eingabe 2 7 2 2" xfId="12548"/>
    <cellStyle name="Eingabe 2 7 2 2 2" xfId="21656"/>
    <cellStyle name="Eingabe 2 7 2 2 2 2" xfId="37645"/>
    <cellStyle name="Eingabe 2 7 2 2 2 2 2" xfId="46680"/>
    <cellStyle name="Eingabe 2 7 2 2 2 3" xfId="31011"/>
    <cellStyle name="Eingabe 2 7 2 2 2 4" xfId="40045"/>
    <cellStyle name="Eingabe 2 7 2 2 3" xfId="33363"/>
    <cellStyle name="Eingabe 2 7 2 2 3 2" xfId="42398"/>
    <cellStyle name="Eingabe 2 7 2 2 4" xfId="28590"/>
    <cellStyle name="Eingabe 2 7 2 2 5" xfId="17336"/>
    <cellStyle name="Eingabe 2 7 2 3" xfId="20772"/>
    <cellStyle name="Eingabe 2 7 2 3 2" xfId="36754"/>
    <cellStyle name="Eingabe 2 7 2 3 2 2" xfId="45789"/>
    <cellStyle name="Eingabe 2 7 2 3 3" xfId="30121"/>
    <cellStyle name="Eingabe 2 7 2 3 4" xfId="39154"/>
    <cellStyle name="Eingabe 2 7 2 4" xfId="32376"/>
    <cellStyle name="Eingabe 2 7 2 4 2" xfId="41411"/>
    <cellStyle name="Eingabe 2 7 2 5" xfId="28529"/>
    <cellStyle name="Eingabe 2 7 2 6" xfId="14995"/>
    <cellStyle name="Eingabe 2 7 3" xfId="11999"/>
    <cellStyle name="Eingabe 2 7 3 2" xfId="17945"/>
    <cellStyle name="Eingabe 2 7 3 2 2" xfId="33930"/>
    <cellStyle name="Eingabe 2 7 3 2 2 2" xfId="42965"/>
    <cellStyle name="Eingabe 2 7 3 2 3" xfId="27292"/>
    <cellStyle name="Eingabe 2 7 3 2 4" xfId="24994"/>
    <cellStyle name="Eingabe 2 7 3 3" xfId="33119"/>
    <cellStyle name="Eingabe 2 7 3 3 2" xfId="42154"/>
    <cellStyle name="Eingabe 2 7 3 4" xfId="26176"/>
    <cellStyle name="Eingabe 2 7 3 5" xfId="16787"/>
    <cellStyle name="Eingabe 2 7 4" xfId="21259"/>
    <cellStyle name="Eingabe 2 7 4 2" xfId="37244"/>
    <cellStyle name="Eingabe 2 7 4 2 2" xfId="46279"/>
    <cellStyle name="Eingabe 2 7 4 3" xfId="30610"/>
    <cellStyle name="Eingabe 2 7 4 4" xfId="39644"/>
    <cellStyle name="Eingabe 2 7 5" xfId="32132"/>
    <cellStyle name="Eingabe 2 7 5 2" xfId="41167"/>
    <cellStyle name="Eingabe 2 7 6" xfId="26078"/>
    <cellStyle name="Eingabe 2 7 7" xfId="14446"/>
    <cellStyle name="Eingabe 2 7 8" xfId="9666"/>
    <cellStyle name="Eingabe 2 8" xfId="7161"/>
    <cellStyle name="Eingabe 2 8 2" xfId="10554"/>
    <cellStyle name="Eingabe 2 8 2 2" xfId="21269"/>
    <cellStyle name="Eingabe 2 8 2 2 2" xfId="37254"/>
    <cellStyle name="Eingabe 2 8 2 2 2 2" xfId="46289"/>
    <cellStyle name="Eingabe 2 8 2 2 3" xfId="30620"/>
    <cellStyle name="Eingabe 2 8 2 2 4" xfId="39654"/>
    <cellStyle name="Eingabe 2 8 2 3" xfId="32584"/>
    <cellStyle name="Eingabe 2 8 2 3 2" xfId="41619"/>
    <cellStyle name="Eingabe 2 8 2 4" xfId="28724"/>
    <cellStyle name="Eingabe 2 8 2 5" xfId="15342"/>
    <cellStyle name="Eingabe 2 8 3" xfId="17528"/>
    <cellStyle name="Eingabe 2 8 3 2" xfId="33520"/>
    <cellStyle name="Eingabe 2 8 3 2 2" xfId="42555"/>
    <cellStyle name="Eingabe 2 8 3 3" xfId="26875"/>
    <cellStyle name="Eingabe 2 8 3 4" xfId="26598"/>
    <cellStyle name="Eingabe 2 8 4" xfId="31599"/>
    <cellStyle name="Eingabe 2 8 4 2" xfId="40632"/>
    <cellStyle name="Eingabe 2 8 5" xfId="24680"/>
    <cellStyle name="Eingabe 2 8 6" xfId="13005"/>
    <cellStyle name="Eingabe 2 9" xfId="10433"/>
    <cellStyle name="Eingabe 2 9 2" xfId="18418"/>
    <cellStyle name="Eingabe 2 9 2 2" xfId="34403"/>
    <cellStyle name="Eingabe 2 9 2 2 2" xfId="43438"/>
    <cellStyle name="Eingabe 2 9 2 3" xfId="27764"/>
    <cellStyle name="Eingabe 2 9 2 4" xfId="23457"/>
    <cellStyle name="Eingabe 2 9 3" xfId="32525"/>
    <cellStyle name="Eingabe 2 9 3 2" xfId="41560"/>
    <cellStyle name="Eingabe 2 9 4" xfId="27821"/>
    <cellStyle name="Eingabe 2 9 5" xfId="15221"/>
    <cellStyle name="Eingabe 3" xfId="2337"/>
    <cellStyle name="Eingabe 3 10" xfId="25560"/>
    <cellStyle name="Eingabe 3 11" xfId="13253"/>
    <cellStyle name="Eingabe 3 2" xfId="3819"/>
    <cellStyle name="Eingabe 3 2 2" xfId="10303"/>
    <cellStyle name="Eingabe 3 2 2 2" xfId="12643"/>
    <cellStyle name="Eingabe 3 2 2 2 2" xfId="21751"/>
    <cellStyle name="Eingabe 3 2 2 2 2 2" xfId="37740"/>
    <cellStyle name="Eingabe 3 2 2 2 2 2 2" xfId="46775"/>
    <cellStyle name="Eingabe 3 2 2 2 2 3" xfId="31106"/>
    <cellStyle name="Eingabe 3 2 2 2 2 4" xfId="40140"/>
    <cellStyle name="Eingabe 3 2 2 2 3" xfId="33438"/>
    <cellStyle name="Eingabe 3 2 2 2 3 2" xfId="42473"/>
    <cellStyle name="Eingabe 3 2 2 2 4" xfId="28184"/>
    <cellStyle name="Eingabe 3 2 2 2 5" xfId="17431"/>
    <cellStyle name="Eingabe 3 2 2 3" xfId="21342"/>
    <cellStyle name="Eingabe 3 2 2 3 2" xfId="37327"/>
    <cellStyle name="Eingabe 3 2 2 3 2 2" xfId="46362"/>
    <cellStyle name="Eingabe 3 2 2 3 3" xfId="30693"/>
    <cellStyle name="Eingabe 3 2 2 3 4" xfId="39727"/>
    <cellStyle name="Eingabe 3 2 2 4" xfId="32451"/>
    <cellStyle name="Eingabe 3 2 2 4 2" xfId="41486"/>
    <cellStyle name="Eingabe 3 2 2 5" xfId="24192"/>
    <cellStyle name="Eingabe 3 2 2 6" xfId="15090"/>
    <cellStyle name="Eingabe 3 2 3" xfId="11535"/>
    <cellStyle name="Eingabe 3 2 3 2" xfId="20811"/>
    <cellStyle name="Eingabe 3 2 3 2 2" xfId="36793"/>
    <cellStyle name="Eingabe 3 2 3 2 2 2" xfId="45828"/>
    <cellStyle name="Eingabe 3 2 3 2 3" xfId="30160"/>
    <cellStyle name="Eingabe 3 2 3 2 4" xfId="39193"/>
    <cellStyle name="Eingabe 3 2 3 3" xfId="32968"/>
    <cellStyle name="Eingabe 3 2 3 3 2" xfId="42003"/>
    <cellStyle name="Eingabe 3 2 3 4" xfId="26454"/>
    <cellStyle name="Eingabe 3 2 3 5" xfId="16323"/>
    <cellStyle name="Eingabe 3 2 4" xfId="19576"/>
    <cellStyle name="Eingabe 3 2 4 2" xfId="35563"/>
    <cellStyle name="Eingabe 3 2 4 2 2" xfId="44598"/>
    <cellStyle name="Eingabe 3 2 4 3" xfId="28922"/>
    <cellStyle name="Eingabe 3 2 4 4" xfId="22122"/>
    <cellStyle name="Eingabe 3 2 5" xfId="31981"/>
    <cellStyle name="Eingabe 3 2 5 2" xfId="41016"/>
    <cellStyle name="Eingabe 3 2 6" xfId="22829"/>
    <cellStyle name="Eingabe 3 2 7" xfId="13982"/>
    <cellStyle name="Eingabe 3 2 8" xfId="9202"/>
    <cellStyle name="Eingabe 3 3" xfId="4485"/>
    <cellStyle name="Eingabe 3 3 2" xfId="10137"/>
    <cellStyle name="Eingabe 3 3 2 2" xfId="12475"/>
    <cellStyle name="Eingabe 3 3 2 2 2" xfId="17564"/>
    <cellStyle name="Eingabe 3 3 2 2 2 2" xfId="33552"/>
    <cellStyle name="Eingabe 3 3 2 2 2 2 2" xfId="42587"/>
    <cellStyle name="Eingabe 3 3 2 2 2 3" xfId="26911"/>
    <cellStyle name="Eingabe 3 3 2 2 2 4" xfId="25070"/>
    <cellStyle name="Eingabe 3 3 2 2 3" xfId="33311"/>
    <cellStyle name="Eingabe 3 3 2 2 3 2" xfId="42346"/>
    <cellStyle name="Eingabe 3 3 2 2 4" xfId="25656"/>
    <cellStyle name="Eingabe 3 3 2 2 5" xfId="17263"/>
    <cellStyle name="Eingabe 3 3 2 3" xfId="17952"/>
    <cellStyle name="Eingabe 3 3 2 3 2" xfId="33937"/>
    <cellStyle name="Eingabe 3 3 2 3 2 2" xfId="42972"/>
    <cellStyle name="Eingabe 3 3 2 3 3" xfId="27299"/>
    <cellStyle name="Eingabe 3 3 2 3 4" xfId="27905"/>
    <cellStyle name="Eingabe 3 3 2 4" xfId="32324"/>
    <cellStyle name="Eingabe 3 3 2 4 2" xfId="41359"/>
    <cellStyle name="Eingabe 3 3 2 5" xfId="22313"/>
    <cellStyle name="Eingabe 3 3 2 6" xfId="14922"/>
    <cellStyle name="Eingabe 3 3 3" xfId="11676"/>
    <cellStyle name="Eingabe 3 3 3 2" xfId="20974"/>
    <cellStyle name="Eingabe 3 3 3 2 2" xfId="36957"/>
    <cellStyle name="Eingabe 3 3 3 2 2 2" xfId="45992"/>
    <cellStyle name="Eingabe 3 3 3 2 3" xfId="30324"/>
    <cellStyle name="Eingabe 3 3 3 2 4" xfId="39357"/>
    <cellStyle name="Eingabe 3 3 3 3" xfId="33018"/>
    <cellStyle name="Eingabe 3 3 3 3 2" xfId="42053"/>
    <cellStyle name="Eingabe 3 3 3 4" xfId="25868"/>
    <cellStyle name="Eingabe 3 3 3 5" xfId="16464"/>
    <cellStyle name="Eingabe 3 3 4" xfId="19344"/>
    <cellStyle name="Eingabe 3 3 4 2" xfId="35331"/>
    <cellStyle name="Eingabe 3 3 4 2 2" xfId="44366"/>
    <cellStyle name="Eingabe 3 3 4 3" xfId="28690"/>
    <cellStyle name="Eingabe 3 3 4 4" xfId="23447"/>
    <cellStyle name="Eingabe 3 3 5" xfId="32031"/>
    <cellStyle name="Eingabe 3 3 5 2" xfId="41066"/>
    <cellStyle name="Eingabe 3 3 6" xfId="26076"/>
    <cellStyle name="Eingabe 3 3 7" xfId="14123"/>
    <cellStyle name="Eingabe 3 3 8" xfId="9343"/>
    <cellStyle name="Eingabe 3 4" xfId="5110"/>
    <cellStyle name="Eingabe 3 4 2" xfId="9886"/>
    <cellStyle name="Eingabe 3 4 2 2" xfId="12221"/>
    <cellStyle name="Eingabe 3 4 2 2 2" xfId="21578"/>
    <cellStyle name="Eingabe 3 4 2 2 2 2" xfId="37564"/>
    <cellStyle name="Eingabe 3 4 2 2 2 2 2" xfId="46599"/>
    <cellStyle name="Eingabe 3 4 2 2 2 3" xfId="30930"/>
    <cellStyle name="Eingabe 3 4 2 2 2 4" xfId="39964"/>
    <cellStyle name="Eingabe 3 4 2 2 3" xfId="33219"/>
    <cellStyle name="Eingabe 3 4 2 2 3 2" xfId="42254"/>
    <cellStyle name="Eingabe 3 4 2 2 4" xfId="29480"/>
    <cellStyle name="Eingabe 3 4 2 2 5" xfId="17009"/>
    <cellStyle name="Eingabe 3 4 2 3" xfId="18253"/>
    <cellStyle name="Eingabe 3 4 2 3 2" xfId="34238"/>
    <cellStyle name="Eingabe 3 4 2 3 2 2" xfId="43273"/>
    <cellStyle name="Eingabe 3 4 2 3 3" xfId="27600"/>
    <cellStyle name="Eingabe 3 4 2 3 4" xfId="26842"/>
    <cellStyle name="Eingabe 3 4 2 4" xfId="32232"/>
    <cellStyle name="Eingabe 3 4 2 4 2" xfId="41267"/>
    <cellStyle name="Eingabe 3 4 2 5" xfId="25057"/>
    <cellStyle name="Eingabe 3 4 2 6" xfId="14668"/>
    <cellStyle name="Eingabe 3 4 3" xfId="11942"/>
    <cellStyle name="Eingabe 3 4 3 2" xfId="20029"/>
    <cellStyle name="Eingabe 3 4 3 2 2" xfId="36010"/>
    <cellStyle name="Eingabe 3 4 3 2 2 2" xfId="45045"/>
    <cellStyle name="Eingabe 3 4 3 2 3" xfId="29377"/>
    <cellStyle name="Eingabe 3 4 3 2 4" xfId="38410"/>
    <cellStyle name="Eingabe 3 4 3 3" xfId="33103"/>
    <cellStyle name="Eingabe 3 4 3 3 2" xfId="42138"/>
    <cellStyle name="Eingabe 3 4 3 4" xfId="22593"/>
    <cellStyle name="Eingabe 3 4 3 5" xfId="16730"/>
    <cellStyle name="Eingabe 3 4 4" xfId="18394"/>
    <cellStyle name="Eingabe 3 4 4 2" xfId="34379"/>
    <cellStyle name="Eingabe 3 4 4 2 2" xfId="43414"/>
    <cellStyle name="Eingabe 3 4 4 3" xfId="27740"/>
    <cellStyle name="Eingabe 3 4 4 4" xfId="30822"/>
    <cellStyle name="Eingabe 3 4 5" xfId="32116"/>
    <cellStyle name="Eingabe 3 4 5 2" xfId="41151"/>
    <cellStyle name="Eingabe 3 4 6" xfId="26251"/>
    <cellStyle name="Eingabe 3 4 7" xfId="14389"/>
    <cellStyle name="Eingabe 3 4 8" xfId="9609"/>
    <cellStyle name="Eingabe 3 5" xfId="5730"/>
    <cellStyle name="Eingabe 3 5 2" xfId="8361"/>
    <cellStyle name="Eingabe 3 5 2 2" xfId="10679"/>
    <cellStyle name="Eingabe 3 5 2 2 2" xfId="20265"/>
    <cellStyle name="Eingabe 3 5 2 2 2 2" xfId="36247"/>
    <cellStyle name="Eingabe 3 5 2 2 2 2 2" xfId="45282"/>
    <cellStyle name="Eingabe 3 5 2 2 2 3" xfId="29614"/>
    <cellStyle name="Eingabe 3 5 2 2 2 4" xfId="38647"/>
    <cellStyle name="Eingabe 3 5 2 2 3" xfId="32619"/>
    <cellStyle name="Eingabe 3 5 2 2 3 2" xfId="41654"/>
    <cellStyle name="Eingabe 3 5 2 2 4" xfId="29085"/>
    <cellStyle name="Eingabe 3 5 2 2 5" xfId="15467"/>
    <cellStyle name="Eingabe 3 5 2 3" xfId="21410"/>
    <cellStyle name="Eingabe 3 5 2 3 2" xfId="37395"/>
    <cellStyle name="Eingabe 3 5 2 3 2 2" xfId="46430"/>
    <cellStyle name="Eingabe 3 5 2 3 3" xfId="30761"/>
    <cellStyle name="Eingabe 3 5 2 3 4" xfId="39795"/>
    <cellStyle name="Eingabe 3 5 2 4" xfId="31634"/>
    <cellStyle name="Eingabe 3 5 2 4 2" xfId="40667"/>
    <cellStyle name="Eingabe 3 5 2 5" xfId="25232"/>
    <cellStyle name="Eingabe 3 5 2 6" xfId="13130"/>
    <cellStyle name="Eingabe 3 5 3" xfId="12072"/>
    <cellStyle name="Eingabe 3 5 3 2" xfId="20683"/>
    <cellStyle name="Eingabe 3 5 3 2 2" xfId="36665"/>
    <cellStyle name="Eingabe 3 5 3 2 2 2" xfId="45700"/>
    <cellStyle name="Eingabe 3 5 3 2 3" xfId="30032"/>
    <cellStyle name="Eingabe 3 5 3 2 4" xfId="39065"/>
    <cellStyle name="Eingabe 3 5 3 3" xfId="33149"/>
    <cellStyle name="Eingabe 3 5 3 3 2" xfId="42184"/>
    <cellStyle name="Eingabe 3 5 3 4" xfId="28466"/>
    <cellStyle name="Eingabe 3 5 3 5" xfId="16860"/>
    <cellStyle name="Eingabe 3 5 4" xfId="20115"/>
    <cellStyle name="Eingabe 3 5 4 2" xfId="36096"/>
    <cellStyle name="Eingabe 3 5 4 2 2" xfId="45131"/>
    <cellStyle name="Eingabe 3 5 4 3" xfId="29463"/>
    <cellStyle name="Eingabe 3 5 4 4" xfId="38496"/>
    <cellStyle name="Eingabe 3 5 5" xfId="32162"/>
    <cellStyle name="Eingabe 3 5 5 2" xfId="41197"/>
    <cellStyle name="Eingabe 3 5 6" xfId="30007"/>
    <cellStyle name="Eingabe 3 5 7" xfId="14519"/>
    <cellStyle name="Eingabe 3 5 8" xfId="9739"/>
    <cellStyle name="Eingabe 3 6" xfId="6337"/>
    <cellStyle name="Eingabe 3 6 2" xfId="11376"/>
    <cellStyle name="Eingabe 3 6 2 2" xfId="18054"/>
    <cellStyle name="Eingabe 3 6 2 2 2" xfId="34039"/>
    <cellStyle name="Eingabe 3 6 2 2 2 2" xfId="43074"/>
    <cellStyle name="Eingabe 3 6 2 2 3" xfId="27401"/>
    <cellStyle name="Eingabe 3 6 2 2 4" xfId="25581"/>
    <cellStyle name="Eingabe 3 6 2 3" xfId="32900"/>
    <cellStyle name="Eingabe 3 6 2 3 2" xfId="41935"/>
    <cellStyle name="Eingabe 3 6 2 4" xfId="25383"/>
    <cellStyle name="Eingabe 3 6 2 5" xfId="16164"/>
    <cellStyle name="Eingabe 3 6 3" xfId="19678"/>
    <cellStyle name="Eingabe 3 6 3 2" xfId="35666"/>
    <cellStyle name="Eingabe 3 6 3 2 2" xfId="44701"/>
    <cellStyle name="Eingabe 3 6 3 3" xfId="29025"/>
    <cellStyle name="Eingabe 3 6 3 4" xfId="38066"/>
    <cellStyle name="Eingabe 3 6 4" xfId="31913"/>
    <cellStyle name="Eingabe 3 6 4 2" xfId="40948"/>
    <cellStyle name="Eingabe 3 6 5" xfId="24590"/>
    <cellStyle name="Eingabe 3 6 6" xfId="13823"/>
    <cellStyle name="Eingabe 3 6 7" xfId="9044"/>
    <cellStyle name="Eingabe 3 7" xfId="6869"/>
    <cellStyle name="Eingabe 3 7 2" xfId="18312"/>
    <cellStyle name="Eingabe 3 7 2 2" xfId="34297"/>
    <cellStyle name="Eingabe 3 7 2 2 2" xfId="43332"/>
    <cellStyle name="Eingabe 3 7 2 3" xfId="27658"/>
    <cellStyle name="Eingabe 3 7 2 4" xfId="28304"/>
    <cellStyle name="Eingabe 3 7 3" xfId="32685"/>
    <cellStyle name="Eingabe 3 7 3 2" xfId="41720"/>
    <cellStyle name="Eingabe 3 7 4" xfId="26614"/>
    <cellStyle name="Eingabe 3 7 5" xfId="15592"/>
    <cellStyle name="Eingabe 3 7 6" xfId="10804"/>
    <cellStyle name="Eingabe 3 8" xfId="7396"/>
    <cellStyle name="Eingabe 3 8 2" xfId="35704"/>
    <cellStyle name="Eingabe 3 8 2 2" xfId="44739"/>
    <cellStyle name="Eingabe 3 8 3" xfId="29063"/>
    <cellStyle name="Eingabe 3 8 4" xfId="38104"/>
    <cellStyle name="Eingabe 3 9" xfId="31700"/>
    <cellStyle name="Eingabe 3 9 2" xfId="40733"/>
    <cellStyle name="Eingabe 4" xfId="2943"/>
    <cellStyle name="Eingabe 4 2" xfId="10327"/>
    <cellStyle name="Eingabe 4 2 2" xfId="12667"/>
    <cellStyle name="Eingabe 4 2 2 2" xfId="21775"/>
    <cellStyle name="Eingabe 4 2 2 2 2" xfId="37764"/>
    <cellStyle name="Eingabe 4 2 2 2 2 2" xfId="46799"/>
    <cellStyle name="Eingabe 4 2 2 2 3" xfId="31130"/>
    <cellStyle name="Eingabe 4 2 2 2 4" xfId="40164"/>
    <cellStyle name="Eingabe 4 2 2 3" xfId="33458"/>
    <cellStyle name="Eingabe 4 2 2 3 2" xfId="42493"/>
    <cellStyle name="Eingabe 4 2 2 4" xfId="22488"/>
    <cellStyle name="Eingabe 4 2 2 5" xfId="17455"/>
    <cellStyle name="Eingabe 4 2 3" xfId="19687"/>
    <cellStyle name="Eingabe 4 2 3 2" xfId="35675"/>
    <cellStyle name="Eingabe 4 2 3 2 2" xfId="44710"/>
    <cellStyle name="Eingabe 4 2 3 3" xfId="29034"/>
    <cellStyle name="Eingabe 4 2 3 4" xfId="38075"/>
    <cellStyle name="Eingabe 4 2 4" xfId="32471"/>
    <cellStyle name="Eingabe 4 2 4 2" xfId="41506"/>
    <cellStyle name="Eingabe 4 2 5" xfId="24519"/>
    <cellStyle name="Eingabe 4 2 6" xfId="15114"/>
    <cellStyle name="Eingabe 4 3" xfId="11064"/>
    <cellStyle name="Eingabe 4 3 2" xfId="18352"/>
    <cellStyle name="Eingabe 4 3 2 2" xfId="34337"/>
    <cellStyle name="Eingabe 4 3 2 2 2" xfId="43372"/>
    <cellStyle name="Eingabe 4 3 2 3" xfId="27698"/>
    <cellStyle name="Eingabe 4 3 2 4" xfId="25647"/>
    <cellStyle name="Eingabe 4 3 3" xfId="32779"/>
    <cellStyle name="Eingabe 4 3 3 2" xfId="41814"/>
    <cellStyle name="Eingabe 4 3 4" xfId="23998"/>
    <cellStyle name="Eingabe 4 3 5" xfId="15852"/>
    <cellStyle name="Eingabe 4 4" xfId="17519"/>
    <cellStyle name="Eingabe 4 4 2" xfId="33511"/>
    <cellStyle name="Eingabe 4 4 2 2" xfId="42546"/>
    <cellStyle name="Eingabe 4 4 3" xfId="26866"/>
    <cellStyle name="Eingabe 4 4 4" xfId="28603"/>
    <cellStyle name="Eingabe 4 5" xfId="31792"/>
    <cellStyle name="Eingabe 4 5 2" xfId="40827"/>
    <cellStyle name="Eingabe 4 6" xfId="22345"/>
    <cellStyle name="Eingabe 4 7" xfId="13512"/>
    <cellStyle name="Eingabe 4 8" xfId="8733"/>
    <cellStyle name="Eingabe 5" xfId="3012"/>
    <cellStyle name="Eingabe 5 2" xfId="8253"/>
    <cellStyle name="Eingabe 5 2 2" xfId="10570"/>
    <cellStyle name="Eingabe 5 2 2 2" xfId="21050"/>
    <cellStyle name="Eingabe 5 2 2 2 2" xfId="37034"/>
    <cellStyle name="Eingabe 5 2 2 2 2 2" xfId="46069"/>
    <cellStyle name="Eingabe 5 2 2 2 3" xfId="30401"/>
    <cellStyle name="Eingabe 5 2 2 2 4" xfId="39434"/>
    <cellStyle name="Eingabe 5 2 2 3" xfId="32596"/>
    <cellStyle name="Eingabe 5 2 2 3 2" xfId="41631"/>
    <cellStyle name="Eingabe 5 2 2 4" xfId="29505"/>
    <cellStyle name="Eingabe 5 2 2 5" xfId="15358"/>
    <cellStyle name="Eingabe 5 2 3" xfId="18075"/>
    <cellStyle name="Eingabe 5 2 3 2" xfId="34060"/>
    <cellStyle name="Eingabe 5 2 3 2 2" xfId="43095"/>
    <cellStyle name="Eingabe 5 2 3 3" xfId="27422"/>
    <cellStyle name="Eingabe 5 2 3 4" xfId="25253"/>
    <cellStyle name="Eingabe 5 2 4" xfId="31611"/>
    <cellStyle name="Eingabe 5 2 4 2" xfId="40644"/>
    <cellStyle name="Eingabe 5 2 5" xfId="24624"/>
    <cellStyle name="Eingabe 5 2 6" xfId="13021"/>
    <cellStyle name="Eingabe 5 3" xfId="11170"/>
    <cellStyle name="Eingabe 5 3 2" xfId="21379"/>
    <cellStyle name="Eingabe 5 3 2 2" xfId="37364"/>
    <cellStyle name="Eingabe 5 3 2 2 2" xfId="46399"/>
    <cellStyle name="Eingabe 5 3 2 3" xfId="30730"/>
    <cellStyle name="Eingabe 5 3 2 4" xfId="39764"/>
    <cellStyle name="Eingabe 5 3 3" xfId="32787"/>
    <cellStyle name="Eingabe 5 3 3 2" xfId="41822"/>
    <cellStyle name="Eingabe 5 3 4" xfId="23016"/>
    <cellStyle name="Eingabe 5 3 5" xfId="15958"/>
    <cellStyle name="Eingabe 5 4" xfId="17977"/>
    <cellStyle name="Eingabe 5 4 2" xfId="33962"/>
    <cellStyle name="Eingabe 5 4 2 2" xfId="42997"/>
    <cellStyle name="Eingabe 5 4 3" xfId="27324"/>
    <cellStyle name="Eingabe 5 4 4" xfId="27137"/>
    <cellStyle name="Eingabe 5 5" xfId="31800"/>
    <cellStyle name="Eingabe 5 5 2" xfId="40835"/>
    <cellStyle name="Eingabe 5 6" xfId="24663"/>
    <cellStyle name="Eingabe 5 7" xfId="13618"/>
    <cellStyle name="Eingabe 5 8" xfId="8838"/>
    <cellStyle name="Eingabe 6" xfId="2928"/>
    <cellStyle name="Eingabe 6 2" xfId="10180"/>
    <cellStyle name="Eingabe 6 2 2" xfId="12518"/>
    <cellStyle name="Eingabe 6 2 2 2" xfId="21626"/>
    <cellStyle name="Eingabe 6 2 2 2 2" xfId="37615"/>
    <cellStyle name="Eingabe 6 2 2 2 2 2" xfId="46650"/>
    <cellStyle name="Eingabe 6 2 2 2 3" xfId="30981"/>
    <cellStyle name="Eingabe 6 2 2 2 4" xfId="40015"/>
    <cellStyle name="Eingabe 6 2 2 3" xfId="33339"/>
    <cellStyle name="Eingabe 6 2 2 3 2" xfId="42374"/>
    <cellStyle name="Eingabe 6 2 2 4" xfId="29082"/>
    <cellStyle name="Eingabe 6 2 2 5" xfId="17306"/>
    <cellStyle name="Eingabe 6 2 3" xfId="18422"/>
    <cellStyle name="Eingabe 6 2 3 2" xfId="34407"/>
    <cellStyle name="Eingabe 6 2 3 2 2" xfId="43442"/>
    <cellStyle name="Eingabe 6 2 3 3" xfId="27768"/>
    <cellStyle name="Eingabe 6 2 3 4" xfId="24794"/>
    <cellStyle name="Eingabe 6 2 4" xfId="32352"/>
    <cellStyle name="Eingabe 6 2 4 2" xfId="41387"/>
    <cellStyle name="Eingabe 6 2 5" xfId="23553"/>
    <cellStyle name="Eingabe 6 2 6" xfId="14965"/>
    <cellStyle name="Eingabe 6 3" xfId="11007"/>
    <cellStyle name="Eingabe 6 3 2" xfId="19328"/>
    <cellStyle name="Eingabe 6 3 2 2" xfId="35315"/>
    <cellStyle name="Eingabe 6 3 2 2 2" xfId="44350"/>
    <cellStyle name="Eingabe 6 3 2 3" xfId="28675"/>
    <cellStyle name="Eingabe 6 3 2 4" xfId="23967"/>
    <cellStyle name="Eingabe 6 3 3" xfId="32765"/>
    <cellStyle name="Eingabe 6 3 3 2" xfId="41800"/>
    <cellStyle name="Eingabe 6 3 4" xfId="24942"/>
    <cellStyle name="Eingabe 6 3 5" xfId="15795"/>
    <cellStyle name="Eingabe 6 4" xfId="20471"/>
    <cellStyle name="Eingabe 6 4 2" xfId="36453"/>
    <cellStyle name="Eingabe 6 4 2 2" xfId="45488"/>
    <cellStyle name="Eingabe 6 4 3" xfId="29820"/>
    <cellStyle name="Eingabe 6 4 4" xfId="38853"/>
    <cellStyle name="Eingabe 6 5" xfId="31778"/>
    <cellStyle name="Eingabe 6 5 2" xfId="40813"/>
    <cellStyle name="Eingabe 6 6" xfId="23208"/>
    <cellStyle name="Eingabe 6 7" xfId="13455"/>
    <cellStyle name="Eingabe 6 8" xfId="8678"/>
    <cellStyle name="Eingabe 7" xfId="3017"/>
    <cellStyle name="Eingabe 7 2" xfId="9980"/>
    <cellStyle name="Eingabe 7 2 2" xfId="12317"/>
    <cellStyle name="Eingabe 7 2 2 2" xfId="19860"/>
    <cellStyle name="Eingabe 7 2 2 2 2" xfId="35841"/>
    <cellStyle name="Eingabe 7 2 2 2 2 2" xfId="44876"/>
    <cellStyle name="Eingabe 7 2 2 2 3" xfId="29208"/>
    <cellStyle name="Eingabe 7 2 2 2 4" xfId="38241"/>
    <cellStyle name="Eingabe 7 2 2 3" xfId="33255"/>
    <cellStyle name="Eingabe 7 2 2 3 2" xfId="42290"/>
    <cellStyle name="Eingabe 7 2 2 4" xfId="29352"/>
    <cellStyle name="Eingabe 7 2 2 5" xfId="17105"/>
    <cellStyle name="Eingabe 7 2 3" xfId="18365"/>
    <cellStyle name="Eingabe 7 2 3 2" xfId="34350"/>
    <cellStyle name="Eingabe 7 2 3 2 2" xfId="43385"/>
    <cellStyle name="Eingabe 7 2 3 3" xfId="27711"/>
    <cellStyle name="Eingabe 7 2 3 4" xfId="23923"/>
    <cellStyle name="Eingabe 7 2 4" xfId="32268"/>
    <cellStyle name="Eingabe 7 2 4 2" xfId="41303"/>
    <cellStyle name="Eingabe 7 2 5" xfId="30753"/>
    <cellStyle name="Eingabe 7 2 6" xfId="14764"/>
    <cellStyle name="Eingabe 7 3" xfId="11218"/>
    <cellStyle name="Eingabe 7 3 2" xfId="19518"/>
    <cellStyle name="Eingabe 7 3 2 2" xfId="35505"/>
    <cellStyle name="Eingabe 7 3 2 2 2" xfId="44540"/>
    <cellStyle name="Eingabe 7 3 2 3" xfId="28864"/>
    <cellStyle name="Eingabe 7 3 2 4" xfId="22173"/>
    <cellStyle name="Eingabe 7 3 3" xfId="32803"/>
    <cellStyle name="Eingabe 7 3 3 2" xfId="41838"/>
    <cellStyle name="Eingabe 7 3 4" xfId="24744"/>
    <cellStyle name="Eingabe 7 3 5" xfId="16006"/>
    <cellStyle name="Eingabe 7 4" xfId="19300"/>
    <cellStyle name="Eingabe 7 4 2" xfId="35287"/>
    <cellStyle name="Eingabe 7 4 2 2" xfId="44322"/>
    <cellStyle name="Eingabe 7 4 3" xfId="28647"/>
    <cellStyle name="Eingabe 7 4 4" xfId="23516"/>
    <cellStyle name="Eingabe 7 5" xfId="31816"/>
    <cellStyle name="Eingabe 7 5 2" xfId="40851"/>
    <cellStyle name="Eingabe 7 6" xfId="26079"/>
    <cellStyle name="Eingabe 7 7" xfId="13666"/>
    <cellStyle name="Eingabe 7 8" xfId="8886"/>
    <cellStyle name="Eingabe 8" xfId="2923"/>
    <cellStyle name="Eingabe 8 2" xfId="10318"/>
    <cellStyle name="Eingabe 8 2 2" xfId="12658"/>
    <cellStyle name="Eingabe 8 2 2 2" xfId="21766"/>
    <cellStyle name="Eingabe 8 2 2 2 2" xfId="37755"/>
    <cellStyle name="Eingabe 8 2 2 2 2 2" xfId="46790"/>
    <cellStyle name="Eingabe 8 2 2 2 3" xfId="31121"/>
    <cellStyle name="Eingabe 8 2 2 2 4" xfId="40155"/>
    <cellStyle name="Eingabe 8 2 2 3" xfId="33452"/>
    <cellStyle name="Eingabe 8 2 2 3 2" xfId="42487"/>
    <cellStyle name="Eingabe 8 2 2 4" xfId="24557"/>
    <cellStyle name="Eingabe 8 2 2 5" xfId="17446"/>
    <cellStyle name="Eingabe 8 2 3" xfId="19029"/>
    <cellStyle name="Eingabe 8 2 3 2" xfId="35014"/>
    <cellStyle name="Eingabe 8 2 3 2 2" xfId="44049"/>
    <cellStyle name="Eingabe 8 2 3 3" xfId="28374"/>
    <cellStyle name="Eingabe 8 2 3 4" xfId="22574"/>
    <cellStyle name="Eingabe 8 2 4" xfId="32465"/>
    <cellStyle name="Eingabe 8 2 4 2" xfId="41500"/>
    <cellStyle name="Eingabe 8 2 5" xfId="25816"/>
    <cellStyle name="Eingabe 8 2 6" xfId="15105"/>
    <cellStyle name="Eingabe 8 3" xfId="10958"/>
    <cellStyle name="Eingabe 8 3 2" xfId="20820"/>
    <cellStyle name="Eingabe 8 3 2 2" xfId="36802"/>
    <cellStyle name="Eingabe 8 3 2 2 2" xfId="45837"/>
    <cellStyle name="Eingabe 8 3 2 3" xfId="30169"/>
    <cellStyle name="Eingabe 8 3 2 4" xfId="39202"/>
    <cellStyle name="Eingabe 8 3 3" xfId="32750"/>
    <cellStyle name="Eingabe 8 3 3 2" xfId="41785"/>
    <cellStyle name="Eingabe 8 3 4" xfId="24446"/>
    <cellStyle name="Eingabe 8 3 5" xfId="15746"/>
    <cellStyle name="Eingabe 8 4" xfId="20606"/>
    <cellStyle name="Eingabe 8 4 2" xfId="36588"/>
    <cellStyle name="Eingabe 8 4 2 2" xfId="45623"/>
    <cellStyle name="Eingabe 8 4 3" xfId="29955"/>
    <cellStyle name="Eingabe 8 4 4" xfId="38988"/>
    <cellStyle name="Eingabe 8 5" xfId="31763"/>
    <cellStyle name="Eingabe 8 5 2" xfId="40798"/>
    <cellStyle name="Eingabe 8 6" xfId="22376"/>
    <cellStyle name="Eingabe 8 7" xfId="13406"/>
    <cellStyle name="Eingabe 8 8" xfId="8629"/>
    <cellStyle name="Eingabe 9" xfId="3008"/>
    <cellStyle name="Eingabe 9 2" xfId="10199"/>
    <cellStyle name="Eingabe 9 2 2" xfId="12537"/>
    <cellStyle name="Eingabe 9 2 2 2" xfId="21645"/>
    <cellStyle name="Eingabe 9 2 2 2 2" xfId="37634"/>
    <cellStyle name="Eingabe 9 2 2 2 2 2" xfId="46669"/>
    <cellStyle name="Eingabe 9 2 2 2 3" xfId="31000"/>
    <cellStyle name="Eingabe 9 2 2 2 4" xfId="40034"/>
    <cellStyle name="Eingabe 9 2 2 3" xfId="33355"/>
    <cellStyle name="Eingabe 9 2 2 3 2" xfId="42390"/>
    <cellStyle name="Eingabe 9 2 2 4" xfId="24688"/>
    <cellStyle name="Eingabe 9 2 2 5" xfId="17325"/>
    <cellStyle name="Eingabe 9 2 3" xfId="18189"/>
    <cellStyle name="Eingabe 9 2 3 2" xfId="34174"/>
    <cellStyle name="Eingabe 9 2 3 2 2" xfId="43209"/>
    <cellStyle name="Eingabe 9 2 3 3" xfId="27536"/>
    <cellStyle name="Eingabe 9 2 3 4" xfId="22287"/>
    <cellStyle name="Eingabe 9 2 4" xfId="32368"/>
    <cellStyle name="Eingabe 9 2 4 2" xfId="41403"/>
    <cellStyle name="Eingabe 9 2 5" xfId="25817"/>
    <cellStyle name="Eingabe 9 2 6" xfId="14984"/>
    <cellStyle name="Eingabe 9 3" xfId="11238"/>
    <cellStyle name="Eingabe 9 3 2" xfId="21456"/>
    <cellStyle name="Eingabe 9 3 2 2" xfId="37441"/>
    <cellStyle name="Eingabe 9 3 2 2 2" xfId="46476"/>
    <cellStyle name="Eingabe 9 3 2 3" xfId="30807"/>
    <cellStyle name="Eingabe 9 3 2 4" xfId="39841"/>
    <cellStyle name="Eingabe 9 3 3" xfId="32808"/>
    <cellStyle name="Eingabe 9 3 3 2" xfId="41843"/>
    <cellStyle name="Eingabe 9 3 4" xfId="25326"/>
    <cellStyle name="Eingabe 9 3 5" xfId="16026"/>
    <cellStyle name="Eingabe 9 4" xfId="21585"/>
    <cellStyle name="Eingabe 9 4 2" xfId="37571"/>
    <cellStyle name="Eingabe 9 4 2 2" xfId="46606"/>
    <cellStyle name="Eingabe 9 4 3" xfId="30937"/>
    <cellStyle name="Eingabe 9 4 4" xfId="39971"/>
    <cellStyle name="Eingabe 9 5" xfId="31821"/>
    <cellStyle name="Eingabe 9 5 2" xfId="40856"/>
    <cellStyle name="Eingabe 9 6" xfId="22335"/>
    <cellStyle name="Eingabe 9 7" xfId="13686"/>
    <cellStyle name="Eingabe 9 8" xfId="8906"/>
    <cellStyle name="entry" xfId="892"/>
    <cellStyle name="Ergebnis" xfId="893"/>
    <cellStyle name="Ergebnis 10" xfId="2921"/>
    <cellStyle name="Ergebnis 10 2" xfId="20356"/>
    <cellStyle name="Ergebnis 10 2 2" xfId="36338"/>
    <cellStyle name="Ergebnis 10 2 2 2" xfId="45373"/>
    <cellStyle name="Ergebnis 10 2 3" xfId="29705"/>
    <cellStyle name="Ergebnis 10 2 4" xfId="38738"/>
    <cellStyle name="Ergebnis 10 3" xfId="32495"/>
    <cellStyle name="Ergebnis 10 3 2" xfId="41530"/>
    <cellStyle name="Ergebnis 10 4" xfId="29914"/>
    <cellStyle name="Ergebnis 10 5" xfId="15149"/>
    <cellStyle name="Ergebnis 10 6" xfId="10361"/>
    <cellStyle name="Ergebnis 11" xfId="8026"/>
    <cellStyle name="Ergebnis 11 2" xfId="31426"/>
    <cellStyle name="Ergebnis 11 2 2" xfId="40459"/>
    <cellStyle name="Ergebnis 11 3" xfId="22572"/>
    <cellStyle name="Ergebnis 11 4" xfId="25162"/>
    <cellStyle name="Ergebnis 11 5" xfId="12812"/>
    <cellStyle name="Ergebnis 12" xfId="19888"/>
    <cellStyle name="Ergebnis 12 2" xfId="35869"/>
    <cellStyle name="Ergebnis 12 2 2" xfId="44904"/>
    <cellStyle name="Ergebnis 12 3" xfId="29236"/>
    <cellStyle name="Ergebnis 12 4" xfId="38269"/>
    <cellStyle name="Ergebnis 13" xfId="31359"/>
    <cellStyle name="Ergebnis 13 2" xfId="40393"/>
    <cellStyle name="Ergebnis 14" xfId="26498"/>
    <cellStyle name="Ergebnis 15" xfId="12702"/>
    <cellStyle name="Ergebnis 2" xfId="2103"/>
    <cellStyle name="Ergebnis 2 10" xfId="8119"/>
    <cellStyle name="Ergebnis 2 10 2" xfId="31499"/>
    <cellStyle name="Ergebnis 2 10 2 2" xfId="40532"/>
    <cellStyle name="Ergebnis 2 10 3" xfId="22656"/>
    <cellStyle name="Ergebnis 2 10 4" xfId="24570"/>
    <cellStyle name="Ergebnis 2 10 5" xfId="12885"/>
    <cellStyle name="Ergebnis 2 11" xfId="19565"/>
    <cellStyle name="Ergebnis 2 11 2" xfId="35552"/>
    <cellStyle name="Ergebnis 2 11 2 2" xfId="44587"/>
    <cellStyle name="Ergebnis 2 11 3" xfId="28911"/>
    <cellStyle name="Ergebnis 2 11 4" xfId="22132"/>
    <cellStyle name="Ergebnis 2 12" xfId="31391"/>
    <cellStyle name="Ergebnis 2 12 2" xfId="40424"/>
    <cellStyle name="Ergebnis 2 13" xfId="26458"/>
    <cellStyle name="Ergebnis 2 14" xfId="12732"/>
    <cellStyle name="Ergebnis 2 2" xfId="3585"/>
    <cellStyle name="Ergebnis 2 2 2" xfId="9961"/>
    <cellStyle name="Ergebnis 2 2 2 2" xfId="12298"/>
    <cellStyle name="Ergebnis 2 2 2 2 2" xfId="19658"/>
    <cellStyle name="Ergebnis 2 2 2 2 2 2" xfId="35645"/>
    <cellStyle name="Ergebnis 2 2 2 2 2 2 2" xfId="44680"/>
    <cellStyle name="Ergebnis 2 2 2 2 2 3" xfId="29004"/>
    <cellStyle name="Ergebnis 2 2 2 2 2 4" xfId="38045"/>
    <cellStyle name="Ergebnis 2 2 2 2 3" xfId="33245"/>
    <cellStyle name="Ergebnis 2 2 2 2 3 2" xfId="42280"/>
    <cellStyle name="Ergebnis 2 2 2 2 4" xfId="25589"/>
    <cellStyle name="Ergebnis 2 2 2 2 5" xfId="17086"/>
    <cellStyle name="Ergebnis 2 2 2 3" xfId="20058"/>
    <cellStyle name="Ergebnis 2 2 2 3 2" xfId="36039"/>
    <cellStyle name="Ergebnis 2 2 2 3 2 2" xfId="45074"/>
    <cellStyle name="Ergebnis 2 2 2 3 3" xfId="29406"/>
    <cellStyle name="Ergebnis 2 2 2 3 4" xfId="38439"/>
    <cellStyle name="Ergebnis 2 2 2 4" xfId="32258"/>
    <cellStyle name="Ergebnis 2 2 2 4 2" xfId="41293"/>
    <cellStyle name="Ergebnis 2 2 2 5" xfId="26621"/>
    <cellStyle name="Ergebnis 2 2 2 6" xfId="14745"/>
    <cellStyle name="Ergebnis 2 2 3" xfId="11301"/>
    <cellStyle name="Ergebnis 2 2 3 2" xfId="20039"/>
    <cellStyle name="Ergebnis 2 2 3 2 2" xfId="36020"/>
    <cellStyle name="Ergebnis 2 2 3 2 2 2" xfId="45055"/>
    <cellStyle name="Ergebnis 2 2 3 2 3" xfId="29387"/>
    <cellStyle name="Ergebnis 2 2 3 2 4" xfId="38420"/>
    <cellStyle name="Ergebnis 2 2 3 3" xfId="32868"/>
    <cellStyle name="Ergebnis 2 2 3 3 2" xfId="41903"/>
    <cellStyle name="Ergebnis 2 2 3 4" xfId="26238"/>
    <cellStyle name="Ergebnis 2 2 3 5" xfId="16089"/>
    <cellStyle name="Ergebnis 2 2 4" xfId="19666"/>
    <cellStyle name="Ergebnis 2 2 4 2" xfId="35653"/>
    <cellStyle name="Ergebnis 2 2 4 2 2" xfId="44688"/>
    <cellStyle name="Ergebnis 2 2 4 3" xfId="29012"/>
    <cellStyle name="Ergebnis 2 2 4 4" xfId="38053"/>
    <cellStyle name="Ergebnis 2 2 5" xfId="31881"/>
    <cellStyle name="Ergebnis 2 2 5 2" xfId="40916"/>
    <cellStyle name="Ergebnis 2 2 6" xfId="23790"/>
    <cellStyle name="Ergebnis 2 2 7" xfId="13749"/>
    <cellStyle name="Ergebnis 2 2 8" xfId="8969"/>
    <cellStyle name="Ergebnis 2 3" xfId="4251"/>
    <cellStyle name="Ergebnis 2 3 2" xfId="8382"/>
    <cellStyle name="Ergebnis 2 3 2 2" xfId="10700"/>
    <cellStyle name="Ergebnis 2 3 2 2 2" xfId="20937"/>
    <cellStyle name="Ergebnis 2 3 2 2 2 2" xfId="36920"/>
    <cellStyle name="Ergebnis 2 3 2 2 2 2 2" xfId="45955"/>
    <cellStyle name="Ergebnis 2 3 2 2 2 3" xfId="30287"/>
    <cellStyle name="Ergebnis 2 3 2 2 2 4" xfId="39320"/>
    <cellStyle name="Ergebnis 2 3 2 2 3" xfId="32638"/>
    <cellStyle name="Ergebnis 2 3 2 2 3 2" xfId="41673"/>
    <cellStyle name="Ergebnis 2 3 2 2 4" xfId="26120"/>
    <cellStyle name="Ergebnis 2 3 2 2 5" xfId="15488"/>
    <cellStyle name="Ergebnis 2 3 2 3" xfId="18572"/>
    <cellStyle name="Ergebnis 2 3 2 3 2" xfId="34557"/>
    <cellStyle name="Ergebnis 2 3 2 3 2 2" xfId="43592"/>
    <cellStyle name="Ergebnis 2 3 2 3 3" xfId="27918"/>
    <cellStyle name="Ergebnis 2 3 2 3 4" xfId="29682"/>
    <cellStyle name="Ergebnis 2 3 2 4" xfId="31653"/>
    <cellStyle name="Ergebnis 2 3 2 4 2" xfId="40686"/>
    <cellStyle name="Ergebnis 2 3 2 5" xfId="24247"/>
    <cellStyle name="Ergebnis 2 3 2 6" xfId="13151"/>
    <cellStyle name="Ergebnis 2 3 3" xfId="11462"/>
    <cellStyle name="Ergebnis 2 3 3 2" xfId="17934"/>
    <cellStyle name="Ergebnis 2 3 3 2 2" xfId="33918"/>
    <cellStyle name="Ergebnis 2 3 3 2 2 2" xfId="42953"/>
    <cellStyle name="Ergebnis 2 3 3 2 3" xfId="27280"/>
    <cellStyle name="Ergebnis 2 3 3 2 4" xfId="25582"/>
    <cellStyle name="Ergebnis 2 3 3 3" xfId="32941"/>
    <cellStyle name="Ergebnis 2 3 3 3 2" xfId="41976"/>
    <cellStyle name="Ergebnis 2 3 3 4" xfId="28420"/>
    <cellStyle name="Ergebnis 2 3 3 5" xfId="16250"/>
    <cellStyle name="Ergebnis 2 3 4" xfId="20963"/>
    <cellStyle name="Ergebnis 2 3 4 2" xfId="36946"/>
    <cellStyle name="Ergebnis 2 3 4 2 2" xfId="45981"/>
    <cellStyle name="Ergebnis 2 3 4 3" xfId="30313"/>
    <cellStyle name="Ergebnis 2 3 4 4" xfId="39346"/>
    <cellStyle name="Ergebnis 2 3 5" xfId="31954"/>
    <cellStyle name="Ergebnis 2 3 5 2" xfId="40989"/>
    <cellStyle name="Ergebnis 2 3 6" xfId="24418"/>
    <cellStyle name="Ergebnis 2 3 7" xfId="13909"/>
    <cellStyle name="Ergebnis 2 3 8" xfId="9130"/>
    <cellStyle name="Ergebnis 2 4" xfId="4876"/>
    <cellStyle name="Ergebnis 2 4 2" xfId="10239"/>
    <cellStyle name="Ergebnis 2 4 2 2" xfId="12578"/>
    <cellStyle name="Ergebnis 2 4 2 2 2" xfId="21686"/>
    <cellStyle name="Ergebnis 2 4 2 2 2 2" xfId="37675"/>
    <cellStyle name="Ergebnis 2 4 2 2 2 2 2" xfId="46710"/>
    <cellStyle name="Ergebnis 2 4 2 2 2 3" xfId="31041"/>
    <cellStyle name="Ergebnis 2 4 2 2 2 4" xfId="40075"/>
    <cellStyle name="Ergebnis 2 4 2 2 3" xfId="33385"/>
    <cellStyle name="Ergebnis 2 4 2 2 3 2" xfId="42420"/>
    <cellStyle name="Ergebnis 2 4 2 2 4" xfId="23314"/>
    <cellStyle name="Ergebnis 2 4 2 2 5" xfId="17366"/>
    <cellStyle name="Ergebnis 2 4 2 3" xfId="19926"/>
    <cellStyle name="Ergebnis 2 4 2 3 2" xfId="35907"/>
    <cellStyle name="Ergebnis 2 4 2 3 2 2" xfId="44942"/>
    <cellStyle name="Ergebnis 2 4 2 3 3" xfId="29274"/>
    <cellStyle name="Ergebnis 2 4 2 3 4" xfId="38307"/>
    <cellStyle name="Ergebnis 2 4 2 4" xfId="32398"/>
    <cellStyle name="Ergebnis 2 4 2 4 2" xfId="41433"/>
    <cellStyle name="Ergebnis 2 4 2 5" xfId="24900"/>
    <cellStyle name="Ergebnis 2 4 2 6" xfId="15025"/>
    <cellStyle name="Ergebnis 2 4 3" xfId="11602"/>
    <cellStyle name="Ergebnis 2 4 3 2" xfId="21416"/>
    <cellStyle name="Ergebnis 2 4 3 2 2" xfId="37401"/>
    <cellStyle name="Ergebnis 2 4 3 2 2 2" xfId="46436"/>
    <cellStyle name="Ergebnis 2 4 3 2 3" xfId="30767"/>
    <cellStyle name="Ergebnis 2 4 3 2 4" xfId="39801"/>
    <cellStyle name="Ergebnis 2 4 3 3" xfId="32988"/>
    <cellStyle name="Ergebnis 2 4 3 3 2" xfId="42023"/>
    <cellStyle name="Ergebnis 2 4 3 4" xfId="23205"/>
    <cellStyle name="Ergebnis 2 4 3 5" xfId="16390"/>
    <cellStyle name="Ergebnis 2 4 4" xfId="20290"/>
    <cellStyle name="Ergebnis 2 4 4 2" xfId="36272"/>
    <cellStyle name="Ergebnis 2 4 4 2 2" xfId="45307"/>
    <cellStyle name="Ergebnis 2 4 4 3" xfId="29639"/>
    <cellStyle name="Ergebnis 2 4 4 4" xfId="38672"/>
    <cellStyle name="Ergebnis 2 4 5" xfId="32001"/>
    <cellStyle name="Ergebnis 2 4 5 2" xfId="41036"/>
    <cellStyle name="Ergebnis 2 4 6" xfId="25097"/>
    <cellStyle name="Ergebnis 2 4 7" xfId="14049"/>
    <cellStyle name="Ergebnis 2 4 8" xfId="9269"/>
    <cellStyle name="Ergebnis 2 5" xfId="5496"/>
    <cellStyle name="Ergebnis 2 5 2" xfId="9991"/>
    <cellStyle name="Ergebnis 2 5 2 2" xfId="12328"/>
    <cellStyle name="Ergebnis 2 5 2 2 2" xfId="17698"/>
    <cellStyle name="Ergebnis 2 5 2 2 2 2" xfId="33686"/>
    <cellStyle name="Ergebnis 2 5 2 2 2 2 2" xfId="42721"/>
    <cellStyle name="Ergebnis 2 5 2 2 2 3" xfId="27045"/>
    <cellStyle name="Ergebnis 2 5 2 2 2 4" xfId="22585"/>
    <cellStyle name="Ergebnis 2 5 2 2 3" xfId="33263"/>
    <cellStyle name="Ergebnis 2 5 2 2 3 2" xfId="42298"/>
    <cellStyle name="Ergebnis 2 5 2 2 4" xfId="23195"/>
    <cellStyle name="Ergebnis 2 5 2 2 5" xfId="17116"/>
    <cellStyle name="Ergebnis 2 5 2 3" xfId="20112"/>
    <cellStyle name="Ergebnis 2 5 2 3 2" xfId="36093"/>
    <cellStyle name="Ergebnis 2 5 2 3 2 2" xfId="45128"/>
    <cellStyle name="Ergebnis 2 5 2 3 3" xfId="29460"/>
    <cellStyle name="Ergebnis 2 5 2 3 4" xfId="38493"/>
    <cellStyle name="Ergebnis 2 5 2 4" xfId="32276"/>
    <cellStyle name="Ergebnis 2 5 2 4 2" xfId="41311"/>
    <cellStyle name="Ergebnis 2 5 2 5" xfId="30790"/>
    <cellStyle name="Ergebnis 2 5 2 6" xfId="14775"/>
    <cellStyle name="Ergebnis 2 5 3" xfId="11742"/>
    <cellStyle name="Ergebnis 2 5 3 2" xfId="20862"/>
    <cellStyle name="Ergebnis 2 5 3 2 2" xfId="36844"/>
    <cellStyle name="Ergebnis 2 5 3 2 2 2" xfId="45879"/>
    <cellStyle name="Ergebnis 2 5 3 2 3" xfId="30211"/>
    <cellStyle name="Ergebnis 2 5 3 2 4" xfId="39244"/>
    <cellStyle name="Ergebnis 2 5 3 3" xfId="33042"/>
    <cellStyle name="Ergebnis 2 5 3 3 2" xfId="42077"/>
    <cellStyle name="Ergebnis 2 5 3 4" xfId="30397"/>
    <cellStyle name="Ergebnis 2 5 3 5" xfId="16530"/>
    <cellStyle name="Ergebnis 2 5 4" xfId="19935"/>
    <cellStyle name="Ergebnis 2 5 4 2" xfId="35916"/>
    <cellStyle name="Ergebnis 2 5 4 2 2" xfId="44951"/>
    <cellStyle name="Ergebnis 2 5 4 3" xfId="29283"/>
    <cellStyle name="Ergebnis 2 5 4 4" xfId="38316"/>
    <cellStyle name="Ergebnis 2 5 5" xfId="32055"/>
    <cellStyle name="Ergebnis 2 5 5 2" xfId="41090"/>
    <cellStyle name="Ergebnis 2 5 6" xfId="22838"/>
    <cellStyle name="Ergebnis 2 5 7" xfId="14189"/>
    <cellStyle name="Ergebnis 2 5 8" xfId="9409"/>
    <cellStyle name="Ergebnis 2 6" xfId="6103"/>
    <cellStyle name="Ergebnis 2 6 2" xfId="10214"/>
    <cellStyle name="Ergebnis 2 6 2 2" xfId="12552"/>
    <cellStyle name="Ergebnis 2 6 2 2 2" xfId="21660"/>
    <cellStyle name="Ergebnis 2 6 2 2 2 2" xfId="37649"/>
    <cellStyle name="Ergebnis 2 6 2 2 2 2 2" xfId="46684"/>
    <cellStyle name="Ergebnis 2 6 2 2 2 3" xfId="31015"/>
    <cellStyle name="Ergebnis 2 6 2 2 2 4" xfId="40049"/>
    <cellStyle name="Ergebnis 2 6 2 2 3" xfId="33366"/>
    <cellStyle name="Ergebnis 2 6 2 2 3 2" xfId="42401"/>
    <cellStyle name="Ergebnis 2 6 2 2 4" xfId="24989"/>
    <cellStyle name="Ergebnis 2 6 2 2 5" xfId="17340"/>
    <cellStyle name="Ergebnis 2 6 2 3" xfId="19486"/>
    <cellStyle name="Ergebnis 2 6 2 3 2" xfId="35473"/>
    <cellStyle name="Ergebnis 2 6 2 3 2 2" xfId="44508"/>
    <cellStyle name="Ergebnis 2 6 2 3 3" xfId="28832"/>
    <cellStyle name="Ergebnis 2 6 2 3 4" xfId="22559"/>
    <cellStyle name="Ergebnis 2 6 2 4" xfId="32379"/>
    <cellStyle name="Ergebnis 2 6 2 4 2" xfId="41414"/>
    <cellStyle name="Ergebnis 2 6 2 5" xfId="28949"/>
    <cellStyle name="Ergebnis 2 6 2 6" xfId="14999"/>
    <cellStyle name="Ergebnis 2 6 3" xfId="11867"/>
    <cellStyle name="Ergebnis 2 6 3 2" xfId="19169"/>
    <cellStyle name="Ergebnis 2 6 3 2 2" xfId="35154"/>
    <cellStyle name="Ergebnis 2 6 3 2 2 2" xfId="44189"/>
    <cellStyle name="Ergebnis 2 6 3 2 3" xfId="28514"/>
    <cellStyle name="Ergebnis 2 6 3 2 4" xfId="24264"/>
    <cellStyle name="Ergebnis 2 6 3 3" xfId="33071"/>
    <cellStyle name="Ergebnis 2 6 3 3 2" xfId="42106"/>
    <cellStyle name="Ergebnis 2 6 3 4" xfId="22931"/>
    <cellStyle name="Ergebnis 2 6 3 5" xfId="16655"/>
    <cellStyle name="Ergebnis 2 6 4" xfId="18329"/>
    <cellStyle name="Ergebnis 2 6 4 2" xfId="34314"/>
    <cellStyle name="Ergebnis 2 6 4 2 2" xfId="43349"/>
    <cellStyle name="Ergebnis 2 6 4 3" xfId="27675"/>
    <cellStyle name="Ergebnis 2 6 4 4" xfId="25439"/>
    <cellStyle name="Ergebnis 2 6 5" xfId="32084"/>
    <cellStyle name="Ergebnis 2 6 5 2" xfId="41119"/>
    <cellStyle name="Ergebnis 2 6 6" xfId="26031"/>
    <cellStyle name="Ergebnis 2 6 7" xfId="14314"/>
    <cellStyle name="Ergebnis 2 6 8" xfId="9534"/>
    <cellStyle name="Ergebnis 2 7" xfId="6635"/>
    <cellStyle name="Ergebnis 2 7 2" xfId="10223"/>
    <cellStyle name="Ergebnis 2 7 2 2" xfId="12562"/>
    <cellStyle name="Ergebnis 2 7 2 2 2" xfId="21670"/>
    <cellStyle name="Ergebnis 2 7 2 2 2 2" xfId="37659"/>
    <cellStyle name="Ergebnis 2 7 2 2 2 2 2" xfId="46694"/>
    <cellStyle name="Ergebnis 2 7 2 2 2 3" xfId="31025"/>
    <cellStyle name="Ergebnis 2 7 2 2 2 4" xfId="40059"/>
    <cellStyle name="Ergebnis 2 7 2 2 3" xfId="33375"/>
    <cellStyle name="Ergebnis 2 7 2 2 3 2" xfId="42410"/>
    <cellStyle name="Ergebnis 2 7 2 2 4" xfId="23149"/>
    <cellStyle name="Ergebnis 2 7 2 2 5" xfId="17350"/>
    <cellStyle name="Ergebnis 2 7 2 3" xfId="19758"/>
    <cellStyle name="Ergebnis 2 7 2 3 2" xfId="35743"/>
    <cellStyle name="Ergebnis 2 7 2 3 2 2" xfId="44778"/>
    <cellStyle name="Ergebnis 2 7 2 3 3" xfId="29106"/>
    <cellStyle name="Ergebnis 2 7 2 3 4" xfId="38143"/>
    <cellStyle name="Ergebnis 2 7 2 4" xfId="32388"/>
    <cellStyle name="Ergebnis 2 7 2 4 2" xfId="41423"/>
    <cellStyle name="Ergebnis 2 7 2 5" xfId="23888"/>
    <cellStyle name="Ergebnis 2 7 2 6" xfId="15009"/>
    <cellStyle name="Ergebnis 2 7 3" xfId="12000"/>
    <cellStyle name="Ergebnis 2 7 3 2" xfId="18772"/>
    <cellStyle name="Ergebnis 2 7 3 2 2" xfId="34757"/>
    <cellStyle name="Ergebnis 2 7 3 2 2 2" xfId="43792"/>
    <cellStyle name="Ergebnis 2 7 3 2 3" xfId="28117"/>
    <cellStyle name="Ergebnis 2 7 3 2 4" xfId="23597"/>
    <cellStyle name="Ergebnis 2 7 3 3" xfId="33120"/>
    <cellStyle name="Ergebnis 2 7 3 3 2" xfId="42155"/>
    <cellStyle name="Ergebnis 2 7 3 4" xfId="24057"/>
    <cellStyle name="Ergebnis 2 7 3 5" xfId="16788"/>
    <cellStyle name="Ergebnis 2 7 4" xfId="19348"/>
    <cellStyle name="Ergebnis 2 7 4 2" xfId="35335"/>
    <cellStyle name="Ergebnis 2 7 4 2 2" xfId="44370"/>
    <cellStyle name="Ergebnis 2 7 4 3" xfId="28694"/>
    <cellStyle name="Ergebnis 2 7 4 4" xfId="22268"/>
    <cellStyle name="Ergebnis 2 7 5" xfId="32133"/>
    <cellStyle name="Ergebnis 2 7 5 2" xfId="41168"/>
    <cellStyle name="Ergebnis 2 7 6" xfId="23959"/>
    <cellStyle name="Ergebnis 2 7 7" xfId="14447"/>
    <cellStyle name="Ergebnis 2 7 8" xfId="9667"/>
    <cellStyle name="Ergebnis 2 8" xfId="7162"/>
    <cellStyle name="Ergebnis 2 8 2" xfId="10511"/>
    <cellStyle name="Ergebnis 2 8 2 2" xfId="18916"/>
    <cellStyle name="Ergebnis 2 8 2 2 2" xfId="34901"/>
    <cellStyle name="Ergebnis 2 8 2 2 2 2" xfId="43936"/>
    <cellStyle name="Ergebnis 2 8 2 2 3" xfId="28261"/>
    <cellStyle name="Ergebnis 2 8 2 2 4" xfId="27371"/>
    <cellStyle name="Ergebnis 2 8 2 3" xfId="32554"/>
    <cellStyle name="Ergebnis 2 8 2 3 2" xfId="41589"/>
    <cellStyle name="Ergebnis 2 8 2 4" xfId="29988"/>
    <cellStyle name="Ergebnis 2 8 2 5" xfId="15299"/>
    <cellStyle name="Ergebnis 2 8 3" xfId="19401"/>
    <cellStyle name="Ergebnis 2 8 3 2" xfId="35388"/>
    <cellStyle name="Ergebnis 2 8 3 2 2" xfId="44423"/>
    <cellStyle name="Ergebnis 2 8 3 3" xfId="28747"/>
    <cellStyle name="Ergebnis 2 8 3 4" xfId="25709"/>
    <cellStyle name="Ergebnis 2 8 4" xfId="31569"/>
    <cellStyle name="Ergebnis 2 8 4 2" xfId="40602"/>
    <cellStyle name="Ergebnis 2 8 5" xfId="24258"/>
    <cellStyle name="Ergebnis 2 8 6" xfId="12962"/>
    <cellStyle name="Ergebnis 2 9" xfId="10434"/>
    <cellStyle name="Ergebnis 2 9 2" xfId="18005"/>
    <cellStyle name="Ergebnis 2 9 2 2" xfId="33990"/>
    <cellStyle name="Ergebnis 2 9 2 2 2" xfId="43025"/>
    <cellStyle name="Ergebnis 2 9 2 3" xfId="27352"/>
    <cellStyle name="Ergebnis 2 9 2 4" xfId="25920"/>
    <cellStyle name="Ergebnis 2 9 3" xfId="32526"/>
    <cellStyle name="Ergebnis 2 9 3 2" xfId="41561"/>
    <cellStyle name="Ergebnis 2 9 4" xfId="25943"/>
    <cellStyle name="Ergebnis 2 9 5" xfId="15222"/>
    <cellStyle name="Ergebnis 3" xfId="2338"/>
    <cellStyle name="Ergebnis 3 10" xfId="13254"/>
    <cellStyle name="Ergebnis 3 2" xfId="3820"/>
    <cellStyle name="Ergebnis 3 2 2" xfId="8208"/>
    <cellStyle name="Ergebnis 3 2 2 2" xfId="10524"/>
    <cellStyle name="Ergebnis 3 2 2 2 2" xfId="19077"/>
    <cellStyle name="Ergebnis 3 2 2 2 2 2" xfId="35062"/>
    <cellStyle name="Ergebnis 3 2 2 2 2 2 2" xfId="44097"/>
    <cellStyle name="Ergebnis 3 2 2 2 2 3" xfId="28422"/>
    <cellStyle name="Ergebnis 3 2 2 2 2 4" xfId="24872"/>
    <cellStyle name="Ergebnis 3 2 2 2 3" xfId="32563"/>
    <cellStyle name="Ergebnis 3 2 2 2 3 2" xfId="41598"/>
    <cellStyle name="Ergebnis 3 2 2 2 4" xfId="28509"/>
    <cellStyle name="Ergebnis 3 2 2 2 5" xfId="15312"/>
    <cellStyle name="Ergebnis 3 2 2 3" xfId="18881"/>
    <cellStyle name="Ergebnis 3 2 2 3 2" xfId="34866"/>
    <cellStyle name="Ergebnis 3 2 2 3 2 2" xfId="43901"/>
    <cellStyle name="Ergebnis 3 2 2 3 3" xfId="28226"/>
    <cellStyle name="Ergebnis 3 2 2 3 4" xfId="23856"/>
    <cellStyle name="Ergebnis 3 2 2 4" xfId="31578"/>
    <cellStyle name="Ergebnis 3 2 2 4 2" xfId="40611"/>
    <cellStyle name="Ergebnis 3 2 2 5" xfId="23435"/>
    <cellStyle name="Ergebnis 3 2 2 6" xfId="12975"/>
    <cellStyle name="Ergebnis 3 2 3" xfId="11536"/>
    <cellStyle name="Ergebnis 3 2 3 2" xfId="18900"/>
    <cellStyle name="Ergebnis 3 2 3 2 2" xfId="34885"/>
    <cellStyle name="Ergebnis 3 2 3 2 2 2" xfId="43920"/>
    <cellStyle name="Ergebnis 3 2 3 2 3" xfId="28245"/>
    <cellStyle name="Ergebnis 3 2 3 2 4" xfId="29858"/>
    <cellStyle name="Ergebnis 3 2 3 3" xfId="32969"/>
    <cellStyle name="Ergebnis 3 2 3 3 2" xfId="42004"/>
    <cellStyle name="Ergebnis 3 2 3 4" xfId="24338"/>
    <cellStyle name="Ergebnis 3 2 3 5" xfId="16324"/>
    <cellStyle name="Ergebnis 3 2 4" xfId="18875"/>
    <cellStyle name="Ergebnis 3 2 4 2" xfId="34860"/>
    <cellStyle name="Ergebnis 3 2 4 2 2" xfId="43895"/>
    <cellStyle name="Ergebnis 3 2 4 3" xfId="28220"/>
    <cellStyle name="Ergebnis 3 2 4 4" xfId="30209"/>
    <cellStyle name="Ergebnis 3 2 5" xfId="31982"/>
    <cellStyle name="Ergebnis 3 2 5 2" xfId="41017"/>
    <cellStyle name="Ergebnis 3 2 6" xfId="28310"/>
    <cellStyle name="Ergebnis 3 2 7" xfId="13983"/>
    <cellStyle name="Ergebnis 3 2 8" xfId="9203"/>
    <cellStyle name="Ergebnis 3 3" xfId="4486"/>
    <cellStyle name="Ergebnis 3 3 2" xfId="8213"/>
    <cellStyle name="Ergebnis 3 3 2 2" xfId="10529"/>
    <cellStyle name="Ergebnis 3 3 2 2 2" xfId="20647"/>
    <cellStyle name="Ergebnis 3 3 2 2 2 2" xfId="36629"/>
    <cellStyle name="Ergebnis 3 3 2 2 2 2 2" xfId="45664"/>
    <cellStyle name="Ergebnis 3 3 2 2 2 3" xfId="29996"/>
    <cellStyle name="Ergebnis 3 3 2 2 2 4" xfId="39029"/>
    <cellStyle name="Ergebnis 3 3 2 2 3" xfId="32567"/>
    <cellStyle name="Ergebnis 3 3 2 2 3 2" xfId="41602"/>
    <cellStyle name="Ergebnis 3 3 2 2 4" xfId="25390"/>
    <cellStyle name="Ergebnis 3 3 2 2 5" xfId="15317"/>
    <cellStyle name="Ergebnis 3 3 2 3" xfId="20544"/>
    <cellStyle name="Ergebnis 3 3 2 3 2" xfId="36526"/>
    <cellStyle name="Ergebnis 3 3 2 3 2 2" xfId="45561"/>
    <cellStyle name="Ergebnis 3 3 2 3 3" xfId="29893"/>
    <cellStyle name="Ergebnis 3 3 2 3 4" xfId="38926"/>
    <cellStyle name="Ergebnis 3 3 2 4" xfId="31582"/>
    <cellStyle name="Ergebnis 3 3 2 4 2" xfId="40615"/>
    <cellStyle name="Ergebnis 3 3 2 5" xfId="25233"/>
    <cellStyle name="Ergebnis 3 3 2 6" xfId="12980"/>
    <cellStyle name="Ergebnis 3 3 3" xfId="11677"/>
    <cellStyle name="Ergebnis 3 3 3 2" xfId="19059"/>
    <cellStyle name="Ergebnis 3 3 3 2 2" xfId="35044"/>
    <cellStyle name="Ergebnis 3 3 3 2 2 2" xfId="44079"/>
    <cellStyle name="Ergebnis 3 3 3 2 3" xfId="28404"/>
    <cellStyle name="Ergebnis 3 3 3 2 4" xfId="24601"/>
    <cellStyle name="Ergebnis 3 3 3 3" xfId="33019"/>
    <cellStyle name="Ergebnis 3 3 3 3 2" xfId="42054"/>
    <cellStyle name="Ergebnis 3 3 3 4" xfId="23749"/>
    <cellStyle name="Ergebnis 3 3 3 5" xfId="16465"/>
    <cellStyle name="Ergebnis 3 3 4" xfId="18436"/>
    <cellStyle name="Ergebnis 3 3 4 2" xfId="34421"/>
    <cellStyle name="Ergebnis 3 3 4 2 2" xfId="43456"/>
    <cellStyle name="Ergebnis 3 3 4 3" xfId="27782"/>
    <cellStyle name="Ergebnis 3 3 4 4" xfId="30705"/>
    <cellStyle name="Ergebnis 3 3 5" xfId="32032"/>
    <cellStyle name="Ergebnis 3 3 5 2" xfId="41067"/>
    <cellStyle name="Ergebnis 3 3 6" xfId="23957"/>
    <cellStyle name="Ergebnis 3 3 7" xfId="14124"/>
    <cellStyle name="Ergebnis 3 3 8" xfId="9344"/>
    <cellStyle name="Ergebnis 3 4" xfId="5111"/>
    <cellStyle name="Ergebnis 3 4 2" xfId="10187"/>
    <cellStyle name="Ergebnis 3 4 2 2" xfId="12525"/>
    <cellStyle name="Ergebnis 3 4 2 2 2" xfId="21633"/>
    <cellStyle name="Ergebnis 3 4 2 2 2 2" xfId="37622"/>
    <cellStyle name="Ergebnis 3 4 2 2 2 2 2" xfId="46657"/>
    <cellStyle name="Ergebnis 3 4 2 2 2 3" xfId="30988"/>
    <cellStyle name="Ergebnis 3 4 2 2 2 4" xfId="40022"/>
    <cellStyle name="Ergebnis 3 4 2 2 3" xfId="33346"/>
    <cellStyle name="Ergebnis 3 4 2 2 3 2" xfId="42381"/>
    <cellStyle name="Ergebnis 3 4 2 2 4" xfId="29841"/>
    <cellStyle name="Ergebnis 3 4 2 2 5" xfId="17313"/>
    <cellStyle name="Ergebnis 3 4 2 3" xfId="21158"/>
    <cellStyle name="Ergebnis 3 4 2 3 2" xfId="37142"/>
    <cellStyle name="Ergebnis 3 4 2 3 2 2" xfId="46177"/>
    <cellStyle name="Ergebnis 3 4 2 3 3" xfId="30508"/>
    <cellStyle name="Ergebnis 3 4 2 3 4" xfId="39542"/>
    <cellStyle name="Ergebnis 3 4 2 4" xfId="32359"/>
    <cellStyle name="Ergebnis 3 4 2 4 2" xfId="41394"/>
    <cellStyle name="Ergebnis 3 4 2 5" xfId="26191"/>
    <cellStyle name="Ergebnis 3 4 2 6" xfId="14972"/>
    <cellStyle name="Ergebnis 3 4 3" xfId="11943"/>
    <cellStyle name="Ergebnis 3 4 3 2" xfId="19873"/>
    <cellStyle name="Ergebnis 3 4 3 2 2" xfId="35854"/>
    <cellStyle name="Ergebnis 3 4 3 2 2 2" xfId="44889"/>
    <cellStyle name="Ergebnis 3 4 3 2 3" xfId="29221"/>
    <cellStyle name="Ergebnis 3 4 3 2 4" xfId="38254"/>
    <cellStyle name="Ergebnis 3 4 3 3" xfId="33104"/>
    <cellStyle name="Ergebnis 3 4 3 3 2" xfId="42139"/>
    <cellStyle name="Ergebnis 3 4 3 4" xfId="30178"/>
    <cellStyle name="Ergebnis 3 4 3 5" xfId="16731"/>
    <cellStyle name="Ergebnis 3 4 4" xfId="17982"/>
    <cellStyle name="Ergebnis 3 4 4 2" xfId="33967"/>
    <cellStyle name="Ergebnis 3 4 4 2 2" xfId="43002"/>
    <cellStyle name="Ergebnis 3 4 4 3" xfId="27329"/>
    <cellStyle name="Ergebnis 3 4 4 4" xfId="30575"/>
    <cellStyle name="Ergebnis 3 4 5" xfId="32117"/>
    <cellStyle name="Ergebnis 3 4 5 2" xfId="41152"/>
    <cellStyle name="Ergebnis 3 4 6" xfId="24132"/>
    <cellStyle name="Ergebnis 3 4 7" xfId="14390"/>
    <cellStyle name="Ergebnis 3 4 8" xfId="9610"/>
    <cellStyle name="Ergebnis 3 5" xfId="5731"/>
    <cellStyle name="Ergebnis 3 5 2" xfId="11377"/>
    <cellStyle name="Ergebnis 3 5 2 2" xfId="17726"/>
    <cellStyle name="Ergebnis 3 5 2 2 2" xfId="33714"/>
    <cellStyle name="Ergebnis 3 5 2 2 2 2" xfId="42749"/>
    <cellStyle name="Ergebnis 3 5 2 2 3" xfId="27072"/>
    <cellStyle name="Ergebnis 3 5 2 2 4" xfId="29053"/>
    <cellStyle name="Ergebnis 3 5 2 3" xfId="32901"/>
    <cellStyle name="Ergebnis 3 5 2 3 2" xfId="41936"/>
    <cellStyle name="Ergebnis 3 5 2 4" xfId="23266"/>
    <cellStyle name="Ergebnis 3 5 2 5" xfId="16165"/>
    <cellStyle name="Ergebnis 3 5 3" xfId="19107"/>
    <cellStyle name="Ergebnis 3 5 3 2" xfId="35092"/>
    <cellStyle name="Ergebnis 3 5 3 2 2" xfId="44127"/>
    <cellStyle name="Ergebnis 3 5 3 3" xfId="28452"/>
    <cellStyle name="Ergebnis 3 5 3 4" xfId="23593"/>
    <cellStyle name="Ergebnis 3 5 4" xfId="31914"/>
    <cellStyle name="Ergebnis 3 5 4 2" xfId="40949"/>
    <cellStyle name="Ergebnis 3 5 5" xfId="23588"/>
    <cellStyle name="Ergebnis 3 5 6" xfId="13824"/>
    <cellStyle name="Ergebnis 3 5 7" xfId="9045"/>
    <cellStyle name="Ergebnis 3 6" xfId="6338"/>
    <cellStyle name="Ergebnis 3 6 2" xfId="20407"/>
    <cellStyle name="Ergebnis 3 6 2 2" xfId="36389"/>
    <cellStyle name="Ergebnis 3 6 2 2 2" xfId="45424"/>
    <cellStyle name="Ergebnis 3 6 2 3" xfId="29756"/>
    <cellStyle name="Ergebnis 3 6 2 4" xfId="38789"/>
    <cellStyle name="Ergebnis 3 6 3" xfId="32686"/>
    <cellStyle name="Ergebnis 3 6 3 2" xfId="41721"/>
    <cellStyle name="Ergebnis 3 6 4" xfId="24494"/>
    <cellStyle name="Ergebnis 3 6 5" xfId="15593"/>
    <cellStyle name="Ergebnis 3 6 6" xfId="10805"/>
    <cellStyle name="Ergebnis 3 7" xfId="6870"/>
    <cellStyle name="Ergebnis 3 7 2" xfId="34977"/>
    <cellStyle name="Ergebnis 3 7 2 2" xfId="44012"/>
    <cellStyle name="Ergebnis 3 7 3" xfId="28337"/>
    <cellStyle name="Ergebnis 3 7 4" xfId="29137"/>
    <cellStyle name="Ergebnis 3 7 5" xfId="18992"/>
    <cellStyle name="Ergebnis 3 8" xfId="7397"/>
    <cellStyle name="Ergebnis 3 8 2" xfId="40734"/>
    <cellStyle name="Ergebnis 3 9" xfId="26820"/>
    <cellStyle name="Ergebnis 4" xfId="2944"/>
    <cellStyle name="Ergebnis 4 2" xfId="9946"/>
    <cellStyle name="Ergebnis 4 2 2" xfId="12283"/>
    <cellStyle name="Ergebnis 4 2 2 2" xfId="18380"/>
    <cellStyle name="Ergebnis 4 2 2 2 2" xfId="34365"/>
    <cellStyle name="Ergebnis 4 2 2 2 2 2" xfId="43400"/>
    <cellStyle name="Ergebnis 4 2 2 2 3" xfId="27726"/>
    <cellStyle name="Ergebnis 4 2 2 2 4" xfId="24902"/>
    <cellStyle name="Ergebnis 4 2 2 3" xfId="33234"/>
    <cellStyle name="Ergebnis 4 2 2 3 2" xfId="42269"/>
    <cellStyle name="Ergebnis 4 2 2 4" xfId="28736"/>
    <cellStyle name="Ergebnis 4 2 2 5" xfId="17071"/>
    <cellStyle name="Ergebnis 4 2 3" xfId="17958"/>
    <cellStyle name="Ergebnis 4 2 3 2" xfId="33943"/>
    <cellStyle name="Ergebnis 4 2 3 2 2" xfId="42978"/>
    <cellStyle name="Ergebnis 4 2 3 3" xfId="27305"/>
    <cellStyle name="Ergebnis 4 2 3 4" xfId="25482"/>
    <cellStyle name="Ergebnis 4 2 4" xfId="32247"/>
    <cellStyle name="Ergebnis 4 2 4 2" xfId="41282"/>
    <cellStyle name="Ergebnis 4 2 5" xfId="26193"/>
    <cellStyle name="Ergebnis 4 2 6" xfId="14730"/>
    <cellStyle name="Ergebnis 4 3" xfId="11065"/>
    <cellStyle name="Ergebnis 4 3 2" xfId="20370"/>
    <cellStyle name="Ergebnis 4 3 2 2" xfId="36352"/>
    <cellStyle name="Ergebnis 4 3 2 2 2" xfId="45387"/>
    <cellStyle name="Ergebnis 4 3 2 3" xfId="29719"/>
    <cellStyle name="Ergebnis 4 3 2 4" xfId="38752"/>
    <cellStyle name="Ergebnis 4 3 3" xfId="32780"/>
    <cellStyle name="Ergebnis 4 3 3 2" xfId="41815"/>
    <cellStyle name="Ergebnis 4 3 4" xfId="30463"/>
    <cellStyle name="Ergebnis 4 3 5" xfId="15853"/>
    <cellStyle name="Ergebnis 4 4" xfId="17802"/>
    <cellStyle name="Ergebnis 4 4 2" xfId="33790"/>
    <cellStyle name="Ergebnis 4 4 2 2" xfId="42825"/>
    <cellStyle name="Ergebnis 4 4 3" xfId="27148"/>
    <cellStyle name="Ergebnis 4 4 4" xfId="26548"/>
    <cellStyle name="Ergebnis 4 5" xfId="31793"/>
    <cellStyle name="Ergebnis 4 5 2" xfId="40828"/>
    <cellStyle name="Ergebnis 4 6" xfId="22344"/>
    <cellStyle name="Ergebnis 4 7" xfId="13513"/>
    <cellStyle name="Ergebnis 4 8" xfId="8734"/>
    <cellStyle name="Ergebnis 5" xfId="3011"/>
    <cellStyle name="Ergebnis 5 2" xfId="9842"/>
    <cellStyle name="Ergebnis 5 2 2" xfId="12175"/>
    <cellStyle name="Ergebnis 5 2 2 2" xfId="19308"/>
    <cellStyle name="Ergebnis 5 2 2 2 2" xfId="35295"/>
    <cellStyle name="Ergebnis 5 2 2 2 2 2" xfId="44330"/>
    <cellStyle name="Ergebnis 5 2 2 2 3" xfId="28655"/>
    <cellStyle name="Ergebnis 5 2 2 2 4" xfId="24035"/>
    <cellStyle name="Ergebnis 5 2 2 3" xfId="33193"/>
    <cellStyle name="Ergebnis 5 2 2 3 2" xfId="42228"/>
    <cellStyle name="Ergebnis 5 2 2 4" xfId="27449"/>
    <cellStyle name="Ergebnis 5 2 2 5" xfId="16963"/>
    <cellStyle name="Ergebnis 5 2 3" xfId="18142"/>
    <cellStyle name="Ergebnis 5 2 3 2" xfId="34127"/>
    <cellStyle name="Ergebnis 5 2 3 2 2" xfId="43162"/>
    <cellStyle name="Ergebnis 5 2 3 3" xfId="27489"/>
    <cellStyle name="Ergebnis 5 2 3 4" xfId="25184"/>
    <cellStyle name="Ergebnis 5 2 4" xfId="32206"/>
    <cellStyle name="Ergebnis 5 2 4 2" xfId="41241"/>
    <cellStyle name="Ergebnis 5 2 5" xfId="26968"/>
    <cellStyle name="Ergebnis 5 2 6" xfId="14622"/>
    <cellStyle name="Ergebnis 5 3" xfId="11168"/>
    <cellStyle name="Ergebnis 5 3 2" xfId="18846"/>
    <cellStyle name="Ergebnis 5 3 2 2" xfId="34831"/>
    <cellStyle name="Ergebnis 5 3 2 2 2" xfId="43866"/>
    <cellStyle name="Ergebnis 5 3 2 3" xfId="28191"/>
    <cellStyle name="Ergebnis 5 3 2 4" xfId="28028"/>
    <cellStyle name="Ergebnis 5 3 3" xfId="32786"/>
    <cellStyle name="Ergebnis 5 3 3 2" xfId="41821"/>
    <cellStyle name="Ergebnis 5 3 4" xfId="24491"/>
    <cellStyle name="Ergebnis 5 3 5" xfId="15956"/>
    <cellStyle name="Ergebnis 5 4" xfId="20732"/>
    <cellStyle name="Ergebnis 5 4 2" xfId="36714"/>
    <cellStyle name="Ergebnis 5 4 2 2" xfId="45749"/>
    <cellStyle name="Ergebnis 5 4 3" xfId="30081"/>
    <cellStyle name="Ergebnis 5 4 4" xfId="39114"/>
    <cellStyle name="Ergebnis 5 5" xfId="31799"/>
    <cellStyle name="Ergebnis 5 5 2" xfId="40834"/>
    <cellStyle name="Ergebnis 5 6" xfId="26080"/>
    <cellStyle name="Ergebnis 5 7" xfId="13616"/>
    <cellStyle name="Ergebnis 5 8" xfId="8836"/>
    <cellStyle name="Ergebnis 6" xfId="2929"/>
    <cellStyle name="Ergebnis 6 2" xfId="10227"/>
    <cellStyle name="Ergebnis 6 2 2" xfId="12566"/>
    <cellStyle name="Ergebnis 6 2 2 2" xfId="21674"/>
    <cellStyle name="Ergebnis 6 2 2 2 2" xfId="37663"/>
    <cellStyle name="Ergebnis 6 2 2 2 2 2" xfId="46698"/>
    <cellStyle name="Ergebnis 6 2 2 2 3" xfId="31029"/>
    <cellStyle name="Ergebnis 6 2 2 2 4" xfId="40063"/>
    <cellStyle name="Ergebnis 6 2 2 3" xfId="33377"/>
    <cellStyle name="Ergebnis 6 2 2 3 2" xfId="42412"/>
    <cellStyle name="Ergebnis 6 2 2 4" xfId="23356"/>
    <cellStyle name="Ergebnis 6 2 2 5" xfId="17354"/>
    <cellStyle name="Ergebnis 6 2 3" xfId="20437"/>
    <cellStyle name="Ergebnis 6 2 3 2" xfId="36419"/>
    <cellStyle name="Ergebnis 6 2 3 2 2" xfId="45454"/>
    <cellStyle name="Ergebnis 6 2 3 3" xfId="29786"/>
    <cellStyle name="Ergebnis 6 2 3 4" xfId="38819"/>
    <cellStyle name="Ergebnis 6 2 4" xfId="32390"/>
    <cellStyle name="Ergebnis 6 2 4 2" xfId="41425"/>
    <cellStyle name="Ergebnis 6 2 5" xfId="23761"/>
    <cellStyle name="Ergebnis 6 2 6" xfId="15013"/>
    <cellStyle name="Ergebnis 6 3" xfId="11011"/>
    <cellStyle name="Ergebnis 6 3 2" xfId="20096"/>
    <cellStyle name="Ergebnis 6 3 2 2" xfId="36077"/>
    <cellStyle name="Ergebnis 6 3 2 2 2" xfId="45112"/>
    <cellStyle name="Ergebnis 6 3 2 3" xfId="29444"/>
    <cellStyle name="Ergebnis 6 3 2 4" xfId="38477"/>
    <cellStyle name="Ergebnis 6 3 3" xfId="32768"/>
    <cellStyle name="Ergebnis 6 3 3 2" xfId="41803"/>
    <cellStyle name="Ergebnis 6 3 4" xfId="27667"/>
    <cellStyle name="Ergebnis 6 3 5" xfId="15799"/>
    <cellStyle name="Ergebnis 6 4" xfId="17845"/>
    <cellStyle name="Ergebnis 6 4 2" xfId="33833"/>
    <cellStyle name="Ergebnis 6 4 2 2" xfId="42868"/>
    <cellStyle name="Ergebnis 6 4 3" xfId="27191"/>
    <cellStyle name="Ergebnis 6 4 4" xfId="28361"/>
    <cellStyle name="Ergebnis 6 5" xfId="31781"/>
    <cellStyle name="Ergebnis 6 5 2" xfId="40816"/>
    <cellStyle name="Ergebnis 6 6" xfId="23316"/>
    <cellStyle name="Ergebnis 6 7" xfId="13459"/>
    <cellStyle name="Ergebnis 6 8" xfId="8682"/>
    <cellStyle name="Ergebnis 7" xfId="3016"/>
    <cellStyle name="Ergebnis 7 2" xfId="9865"/>
    <cellStyle name="Ergebnis 7 2 2" xfId="12199"/>
    <cellStyle name="Ergebnis 7 2 2 2" xfId="19395"/>
    <cellStyle name="Ergebnis 7 2 2 2 2" xfId="35382"/>
    <cellStyle name="Ergebnis 7 2 2 2 2 2" xfId="44417"/>
    <cellStyle name="Ergebnis 7 2 2 2 3" xfId="28741"/>
    <cellStyle name="Ergebnis 7 2 2 2 4" xfId="24396"/>
    <cellStyle name="Ergebnis 7 2 2 3" xfId="33206"/>
    <cellStyle name="Ergebnis 7 2 2 3 2" xfId="42241"/>
    <cellStyle name="Ergebnis 7 2 2 4" xfId="23156"/>
    <cellStyle name="Ergebnis 7 2 2 5" xfId="16987"/>
    <cellStyle name="Ergebnis 7 2 3" xfId="18013"/>
    <cellStyle name="Ergebnis 7 2 3 2" xfId="33998"/>
    <cellStyle name="Ergebnis 7 2 3 2 2" xfId="43033"/>
    <cellStyle name="Ergebnis 7 2 3 3" xfId="27360"/>
    <cellStyle name="Ergebnis 7 2 3 4" xfId="24474"/>
    <cellStyle name="Ergebnis 7 2 4" xfId="32219"/>
    <cellStyle name="Ergebnis 7 2 4 2" xfId="41254"/>
    <cellStyle name="Ergebnis 7 2 5" xfId="24094"/>
    <cellStyle name="Ergebnis 7 2 6" xfId="14646"/>
    <cellStyle name="Ergebnis 7 3" xfId="11205"/>
    <cellStyle name="Ergebnis 7 3 2" xfId="19426"/>
    <cellStyle name="Ergebnis 7 3 2 2" xfId="35413"/>
    <cellStyle name="Ergebnis 7 3 2 2 2" xfId="44448"/>
    <cellStyle name="Ergebnis 7 3 2 3" xfId="28772"/>
    <cellStyle name="Ergebnis 7 3 2 4" xfId="22254"/>
    <cellStyle name="Ergebnis 7 3 3" xfId="32794"/>
    <cellStyle name="Ergebnis 7 3 3 2" xfId="41829"/>
    <cellStyle name="Ergebnis 7 3 4" xfId="24889"/>
    <cellStyle name="Ergebnis 7 3 5" xfId="15993"/>
    <cellStyle name="Ergebnis 7 4" xfId="21361"/>
    <cellStyle name="Ergebnis 7 4 2" xfId="37346"/>
    <cellStyle name="Ergebnis 7 4 2 2" xfId="46381"/>
    <cellStyle name="Ergebnis 7 4 3" xfId="30712"/>
    <cellStyle name="Ergebnis 7 4 4" xfId="39746"/>
    <cellStyle name="Ergebnis 7 5" xfId="31807"/>
    <cellStyle name="Ergebnis 7 5 2" xfId="40842"/>
    <cellStyle name="Ergebnis 7 6" xfId="24402"/>
    <cellStyle name="Ergebnis 7 7" xfId="13653"/>
    <cellStyle name="Ergebnis 7 8" xfId="8873"/>
    <cellStyle name="Ergebnis 8" xfId="2926"/>
    <cellStyle name="Ergebnis 8 2" xfId="10316"/>
    <cellStyle name="Ergebnis 8 2 2" xfId="12656"/>
    <cellStyle name="Ergebnis 8 2 2 2" xfId="21764"/>
    <cellStyle name="Ergebnis 8 2 2 2 2" xfId="37753"/>
    <cellStyle name="Ergebnis 8 2 2 2 2 2" xfId="46788"/>
    <cellStyle name="Ergebnis 8 2 2 2 3" xfId="31119"/>
    <cellStyle name="Ergebnis 8 2 2 2 4" xfId="40153"/>
    <cellStyle name="Ergebnis 8 2 2 3" xfId="33450"/>
    <cellStyle name="Ergebnis 8 2 2 3 2" xfId="42485"/>
    <cellStyle name="Ergebnis 8 2 2 4" xfId="30980"/>
    <cellStyle name="Ergebnis 8 2 2 5" xfId="17444"/>
    <cellStyle name="Ergebnis 8 2 3" xfId="19141"/>
    <cellStyle name="Ergebnis 8 2 3 2" xfId="35126"/>
    <cellStyle name="Ergebnis 8 2 3 2 2" xfId="44161"/>
    <cellStyle name="Ergebnis 8 2 3 3" xfId="28486"/>
    <cellStyle name="Ergebnis 8 2 3 4" xfId="25640"/>
    <cellStyle name="Ergebnis 8 2 4" xfId="32463"/>
    <cellStyle name="Ergebnis 8 2 4 2" xfId="41498"/>
    <cellStyle name="Ergebnis 8 2 5" xfId="29363"/>
    <cellStyle name="Ergebnis 8 2 6" xfId="15103"/>
    <cellStyle name="Ergebnis 8 3" xfId="10957"/>
    <cellStyle name="Ergebnis 8 3 2" xfId="19019"/>
    <cellStyle name="Ergebnis 8 3 2 2" xfId="35004"/>
    <cellStyle name="Ergebnis 8 3 2 2 2" xfId="44039"/>
    <cellStyle name="Ergebnis 8 3 2 3" xfId="28364"/>
    <cellStyle name="Ergebnis 8 3 2 4" xfId="22755"/>
    <cellStyle name="Ergebnis 8 3 3" xfId="32749"/>
    <cellStyle name="Ergebnis 8 3 3 2" xfId="41784"/>
    <cellStyle name="Ergebnis 8 3 4" xfId="26565"/>
    <cellStyle name="Ergebnis 8 3 5" xfId="15745"/>
    <cellStyle name="Ergebnis 8 4" xfId="19708"/>
    <cellStyle name="Ergebnis 8 4 2" xfId="35696"/>
    <cellStyle name="Ergebnis 8 4 2 2" xfId="44731"/>
    <cellStyle name="Ergebnis 8 4 3" xfId="29055"/>
    <cellStyle name="Ergebnis 8 4 4" xfId="38096"/>
    <cellStyle name="Ergebnis 8 5" xfId="31762"/>
    <cellStyle name="Ergebnis 8 5 2" xfId="40797"/>
    <cellStyle name="Ergebnis 8 6" xfId="22623"/>
    <cellStyle name="Ergebnis 8 7" xfId="13405"/>
    <cellStyle name="Ergebnis 8 8" xfId="8628"/>
    <cellStyle name="Ergebnis 9" xfId="3019"/>
    <cellStyle name="Ergebnis 9 2" xfId="8214"/>
    <cellStyle name="Ergebnis 9 2 2" xfId="10530"/>
    <cellStyle name="Ergebnis 9 2 2 2" xfId="21389"/>
    <cellStyle name="Ergebnis 9 2 2 2 2" xfId="37374"/>
    <cellStyle name="Ergebnis 9 2 2 2 2 2" xfId="46409"/>
    <cellStyle name="Ergebnis 9 2 2 2 3" xfId="30740"/>
    <cellStyle name="Ergebnis 9 2 2 2 4" xfId="39774"/>
    <cellStyle name="Ergebnis 9 2 2 3" xfId="32568"/>
    <cellStyle name="Ergebnis 9 2 2 3 2" xfId="41603"/>
    <cellStyle name="Ergebnis 9 2 2 4" xfId="23273"/>
    <cellStyle name="Ergebnis 9 2 2 5" xfId="15318"/>
    <cellStyle name="Ergebnis 9 2 3" xfId="19866"/>
    <cellStyle name="Ergebnis 9 2 3 2" xfId="35847"/>
    <cellStyle name="Ergebnis 9 2 3 2 2" xfId="44882"/>
    <cellStyle name="Ergebnis 9 2 3 3" xfId="29214"/>
    <cellStyle name="Ergebnis 9 2 3 4" xfId="38247"/>
    <cellStyle name="Ergebnis 9 2 4" xfId="31583"/>
    <cellStyle name="Ergebnis 9 2 4 2" xfId="40616"/>
    <cellStyle name="Ergebnis 9 2 5" xfId="26683"/>
    <cellStyle name="Ergebnis 9 2 6" xfId="12981"/>
    <cellStyle name="Ergebnis 9 3" xfId="11256"/>
    <cellStyle name="Ergebnis 9 3 2" xfId="18347"/>
    <cellStyle name="Ergebnis 9 3 2 2" xfId="34332"/>
    <cellStyle name="Ergebnis 9 3 2 2 2" xfId="43367"/>
    <cellStyle name="Ergebnis 9 3 2 3" xfId="27693"/>
    <cellStyle name="Ergebnis 9 3 2 4" xfId="31128"/>
    <cellStyle name="Ergebnis 9 3 3" xfId="32826"/>
    <cellStyle name="Ergebnis 9 3 3 2" xfId="41861"/>
    <cellStyle name="Ergebnis 9 3 4" xfId="23267"/>
    <cellStyle name="Ergebnis 9 3 5" xfId="16044"/>
    <cellStyle name="Ergebnis 9 4" xfId="18455"/>
    <cellStyle name="Ergebnis 9 4 2" xfId="34440"/>
    <cellStyle name="Ergebnis 9 4 2 2" xfId="43475"/>
    <cellStyle name="Ergebnis 9 4 3" xfId="27801"/>
    <cellStyle name="Ergebnis 9 4 4" xfId="23323"/>
    <cellStyle name="Ergebnis 9 5" xfId="31839"/>
    <cellStyle name="Ergebnis 9 5 2" xfId="40874"/>
    <cellStyle name="Ergebnis 9 6" xfId="24542"/>
    <cellStyle name="Ergebnis 9 7" xfId="13704"/>
    <cellStyle name="Ergebnis 9 8" xfId="8924"/>
    <cellStyle name="Erklärender Text" xfId="894"/>
    <cellStyle name="Explanatory Text" xfId="895"/>
    <cellStyle name="Good" xfId="896"/>
    <cellStyle name="Grey" xfId="897"/>
    <cellStyle name="Gut" xfId="898"/>
    <cellStyle name="handbook" xfId="899"/>
    <cellStyle name="Header1" xfId="900"/>
    <cellStyle name="Header2" xfId="901"/>
    <cellStyle name="Header2 10" xfId="902"/>
    <cellStyle name="Header2 10 10" xfId="8353"/>
    <cellStyle name="Header2 10 10 2" xfId="10671"/>
    <cellStyle name="Header2 10 10 2 2" xfId="18039"/>
    <cellStyle name="Header2 10 10 2 2 2" xfId="34024"/>
    <cellStyle name="Header2 10 10 2 2 2 2" xfId="43059"/>
    <cellStyle name="Header2 10 10 2 2 3" xfId="27314"/>
    <cellStyle name="Header2 10 10 2 3" xfId="29431"/>
    <cellStyle name="Header2 10 10 2 4" xfId="15459"/>
    <cellStyle name="Header2 10 10 3" xfId="21353"/>
    <cellStyle name="Header2 10 10 3 2" xfId="37338"/>
    <cellStyle name="Header2 10 10 3 2 2" xfId="46373"/>
    <cellStyle name="Header2 10 10 3 3" xfId="39738"/>
    <cellStyle name="Header2 10 10 4" xfId="25962"/>
    <cellStyle name="Header2 10 10 5" xfId="13122"/>
    <cellStyle name="Header2 10 11" xfId="10363"/>
    <cellStyle name="Header2 10 11 2" xfId="19357"/>
    <cellStyle name="Header2 10 11 2 2" xfId="35344"/>
    <cellStyle name="Header2 10 11 2 2 2" xfId="44379"/>
    <cellStyle name="Header2 10 11 2 3" xfId="25503"/>
    <cellStyle name="Header2 10 11 3" xfId="23484"/>
    <cellStyle name="Header2 10 11 4" xfId="15151"/>
    <cellStyle name="Header2 10 12" xfId="8028"/>
    <cellStyle name="Header2 10 12 2" xfId="31428"/>
    <cellStyle name="Header2 10 12 2 2" xfId="40461"/>
    <cellStyle name="Header2 10 12 3" xfId="23568"/>
    <cellStyle name="Header2 10 12 4" xfId="12814"/>
    <cellStyle name="Header2 10 13" xfId="25535"/>
    <cellStyle name="Header2 10 14" xfId="7740"/>
    <cellStyle name="Header2 10 2" xfId="2105"/>
    <cellStyle name="Header2 10 2 10" xfId="10436"/>
    <cellStyle name="Header2 10 2 10 2" xfId="21362"/>
    <cellStyle name="Header2 10 2 10 2 2" xfId="37347"/>
    <cellStyle name="Header2 10 2 10 2 2 2" xfId="46382"/>
    <cellStyle name="Header2 10 2 10 2 3" xfId="39747"/>
    <cellStyle name="Header2 10 2 10 3" xfId="29648"/>
    <cellStyle name="Header2 10 2 10 4" xfId="15224"/>
    <cellStyle name="Header2 10 2 11" xfId="8121"/>
    <cellStyle name="Header2 10 2 11 2" xfId="31501"/>
    <cellStyle name="Header2 10 2 11 2 2" xfId="40534"/>
    <cellStyle name="Header2 10 2 11 3" xfId="25625"/>
    <cellStyle name="Header2 10 2 11 4" xfId="12887"/>
    <cellStyle name="Header2 10 2 12" xfId="23505"/>
    <cellStyle name="Header2 10 2 13" xfId="12734"/>
    <cellStyle name="Header2 10 2 14" xfId="7927"/>
    <cellStyle name="Header2 10 2 2" xfId="3587"/>
    <cellStyle name="Header2 10 2 2 2" xfId="8971"/>
    <cellStyle name="Header2 10 2 2 2 2" xfId="11303"/>
    <cellStyle name="Header2 10 2 2 2 2 2" xfId="19642"/>
    <cellStyle name="Header2 10 2 2 2 2 2 2" xfId="35629"/>
    <cellStyle name="Header2 10 2 2 2 2 2 2 2" xfId="44664"/>
    <cellStyle name="Header2 10 2 2 2 2 2 3" xfId="38029"/>
    <cellStyle name="Header2 10 2 2 2 2 3" xfId="30188"/>
    <cellStyle name="Header2 10 2 2 2 2 4" xfId="16091"/>
    <cellStyle name="Header2 10 2 2 2 3" xfId="20360"/>
    <cellStyle name="Header2 10 2 2 2 3 2" xfId="36342"/>
    <cellStyle name="Header2 10 2 2 2 3 2 2" xfId="45377"/>
    <cellStyle name="Header2 10 2 2 2 3 3" xfId="38742"/>
    <cellStyle name="Header2 10 2 2 2 4" xfId="26759"/>
    <cellStyle name="Header2 10 2 2 2 5" xfId="13751"/>
    <cellStyle name="Header2 10 2 2 3" xfId="8227"/>
    <cellStyle name="Header2 10 2 2 3 2" xfId="10543"/>
    <cellStyle name="Header2 10 2 2 3 2 2" xfId="18041"/>
    <cellStyle name="Header2 10 2 2 3 2 2 2" xfId="34026"/>
    <cellStyle name="Header2 10 2 2 3 2 2 2 2" xfId="43061"/>
    <cellStyle name="Header2 10 2 2 3 2 2 3" xfId="25723"/>
    <cellStyle name="Header2 10 2 2 3 2 3" xfId="26308"/>
    <cellStyle name="Header2 10 2 2 3 2 4" xfId="15331"/>
    <cellStyle name="Header2 10 2 2 3 3" xfId="24691"/>
    <cellStyle name="Header2 10 2 2 3 4" xfId="12994"/>
    <cellStyle name="Header2 10 2 2 4" xfId="10745"/>
    <cellStyle name="Header2 10 2 2 4 2" xfId="20365"/>
    <cellStyle name="Header2 10 2 2 4 2 2" xfId="36347"/>
    <cellStyle name="Header2 10 2 2 4 2 2 2" xfId="45382"/>
    <cellStyle name="Header2 10 2 2 4 2 3" xfId="38747"/>
    <cellStyle name="Header2 10 2 2 4 3" xfId="29565"/>
    <cellStyle name="Header2 10 2 2 4 4" xfId="15533"/>
    <cellStyle name="Header2 10 2 2 5" xfId="22882"/>
    <cellStyle name="Header2 10 2 2 6" xfId="13196"/>
    <cellStyle name="Header2 10 2 2 7" xfId="8426"/>
    <cellStyle name="Header2 10 2 3" xfId="4253"/>
    <cellStyle name="Header2 10 2 3 2" xfId="10034"/>
    <cellStyle name="Header2 10 2 3 2 2" xfId="12371"/>
    <cellStyle name="Header2 10 2 3 2 2 2" xfId="17661"/>
    <cellStyle name="Header2 10 2 3 2 2 2 2" xfId="33649"/>
    <cellStyle name="Header2 10 2 3 2 2 2 2 2" xfId="42684"/>
    <cellStyle name="Header2 10 2 3 2 2 2 3" xfId="30206"/>
    <cellStyle name="Header2 10 2 3 2 2 3" xfId="23811"/>
    <cellStyle name="Header2 10 2 3 2 2 4" xfId="17159"/>
    <cellStyle name="Header2 10 2 3 2 3" xfId="19951"/>
    <cellStyle name="Header2 10 2 3 2 3 2" xfId="35932"/>
    <cellStyle name="Header2 10 2 3 2 3 2 2" xfId="44967"/>
    <cellStyle name="Header2 10 2 3 2 3 3" xfId="38332"/>
    <cellStyle name="Header2 10 2 3 2 4" xfId="30701"/>
    <cellStyle name="Header2 10 2 3 2 5" xfId="14818"/>
    <cellStyle name="Header2 10 2 3 3" xfId="11464"/>
    <cellStyle name="Header2 10 2 3 3 2" xfId="18655"/>
    <cellStyle name="Header2 10 2 3 3 2 2" xfId="34640"/>
    <cellStyle name="Header2 10 2 3 3 2 2 2" xfId="43675"/>
    <cellStyle name="Header2 10 2 3 3 2 3" xfId="26652"/>
    <cellStyle name="Header2 10 2 3 3 3" xfId="22854"/>
    <cellStyle name="Header2 10 2 3 3 4" xfId="16252"/>
    <cellStyle name="Header2 10 2 3 4" xfId="19432"/>
    <cellStyle name="Header2 10 2 3 4 2" xfId="35419"/>
    <cellStyle name="Header2 10 2 3 4 2 2" xfId="44454"/>
    <cellStyle name="Header2 10 2 3 4 3" xfId="22566"/>
    <cellStyle name="Header2 10 2 3 5" xfId="25350"/>
    <cellStyle name="Header2 10 2 3 6" xfId="13911"/>
    <cellStyle name="Header2 10 2 3 7" xfId="9132"/>
    <cellStyle name="Header2 10 2 4" xfId="4878"/>
    <cellStyle name="Header2 10 2 4 2" xfId="11604"/>
    <cellStyle name="Header2 10 2 4 2 2" xfId="18778"/>
    <cellStyle name="Header2 10 2 4 2 2 2" xfId="34763"/>
    <cellStyle name="Header2 10 2 4 2 2 2 2" xfId="43798"/>
    <cellStyle name="Header2 10 2 4 2 2 3" xfId="28787"/>
    <cellStyle name="Header2 10 2 4 2 3" xfId="29261"/>
    <cellStyle name="Header2 10 2 4 2 4" xfId="16392"/>
    <cellStyle name="Header2 10 2 4 3" xfId="20615"/>
    <cellStyle name="Header2 10 2 4 3 2" xfId="36597"/>
    <cellStyle name="Header2 10 2 4 3 2 2" xfId="45632"/>
    <cellStyle name="Header2 10 2 4 3 3" xfId="38997"/>
    <cellStyle name="Header2 10 2 4 4" xfId="26774"/>
    <cellStyle name="Header2 10 2 4 5" xfId="14051"/>
    <cellStyle name="Header2 10 2 4 6" xfId="9271"/>
    <cellStyle name="Header2 10 2 5" xfId="5498"/>
    <cellStyle name="Header2 10 2 5 2" xfId="11744"/>
    <cellStyle name="Header2 10 2 5 2 2" xfId="20750"/>
    <cellStyle name="Header2 10 2 5 2 2 2" xfId="36732"/>
    <cellStyle name="Header2 10 2 5 2 2 2 2" xfId="45767"/>
    <cellStyle name="Header2 10 2 5 2 2 3" xfId="39132"/>
    <cellStyle name="Header2 10 2 5 2 3" xfId="29133"/>
    <cellStyle name="Header2 10 2 5 2 4" xfId="16532"/>
    <cellStyle name="Header2 10 2 5 3" xfId="19697"/>
    <cellStyle name="Header2 10 2 5 3 2" xfId="35685"/>
    <cellStyle name="Header2 10 2 5 3 2 2" xfId="44720"/>
    <cellStyle name="Header2 10 2 5 3 3" xfId="38085"/>
    <cellStyle name="Header2 10 2 5 4" xfId="29282"/>
    <cellStyle name="Header2 10 2 5 5" xfId="14191"/>
    <cellStyle name="Header2 10 2 5 6" xfId="9411"/>
    <cellStyle name="Header2 10 2 6" xfId="6105"/>
    <cellStyle name="Header2 10 2 6 2" xfId="11869"/>
    <cellStyle name="Header2 10 2 6 2 2" xfId="19056"/>
    <cellStyle name="Header2 10 2 6 2 2 2" xfId="35041"/>
    <cellStyle name="Header2 10 2 6 2 2 2 2" xfId="44076"/>
    <cellStyle name="Header2 10 2 6 2 2 3" xfId="23374"/>
    <cellStyle name="Header2 10 2 6 2 3" xfId="29346"/>
    <cellStyle name="Header2 10 2 6 2 4" xfId="16657"/>
    <cellStyle name="Header2 10 2 6 3" xfId="18484"/>
    <cellStyle name="Header2 10 2 6 3 2" xfId="34469"/>
    <cellStyle name="Header2 10 2 6 3 2 2" xfId="43504"/>
    <cellStyle name="Header2 10 2 6 3 3" xfId="27460"/>
    <cellStyle name="Header2 10 2 6 4" xfId="29078"/>
    <cellStyle name="Header2 10 2 6 5" xfId="14316"/>
    <cellStyle name="Header2 10 2 6 6" xfId="9536"/>
    <cellStyle name="Header2 10 2 7" xfId="6637"/>
    <cellStyle name="Header2 10 2 7 2" xfId="12002"/>
    <cellStyle name="Header2 10 2 7 2 2" xfId="19789"/>
    <cellStyle name="Header2 10 2 7 2 2 2" xfId="35774"/>
    <cellStyle name="Header2 10 2 7 2 2 2 2" xfId="44809"/>
    <cellStyle name="Header2 10 2 7 2 2 3" xfId="38174"/>
    <cellStyle name="Header2 10 2 7 2 3" xfId="27684"/>
    <cellStyle name="Header2 10 2 7 2 4" xfId="16790"/>
    <cellStyle name="Header2 10 2 7 3" xfId="19932"/>
    <cellStyle name="Header2 10 2 7 3 2" xfId="35913"/>
    <cellStyle name="Header2 10 2 7 3 2 2" xfId="44948"/>
    <cellStyle name="Header2 10 2 7 3 3" xfId="38313"/>
    <cellStyle name="Header2 10 2 7 4" xfId="27809"/>
    <cellStyle name="Header2 10 2 7 5" xfId="14449"/>
    <cellStyle name="Header2 10 2 7 6" xfId="9669"/>
    <cellStyle name="Header2 10 2 8" xfId="7164"/>
    <cellStyle name="Header2 10 2 8 2" xfId="10873"/>
    <cellStyle name="Header2 10 2 8 2 2" xfId="20367"/>
    <cellStyle name="Header2 10 2 8 2 2 2" xfId="36349"/>
    <cellStyle name="Header2 10 2 8 2 2 2 2" xfId="45384"/>
    <cellStyle name="Header2 10 2 8 2 2 3" xfId="38749"/>
    <cellStyle name="Header2 10 2 8 2 3" xfId="27170"/>
    <cellStyle name="Header2 10 2 8 2 4" xfId="15661"/>
    <cellStyle name="Header2 10 2 8 3" xfId="18557"/>
    <cellStyle name="Header2 10 2 8 3 2" xfId="34542"/>
    <cellStyle name="Header2 10 2 8 3 2 2" xfId="43577"/>
    <cellStyle name="Header2 10 2 8 3 3" xfId="28042"/>
    <cellStyle name="Header2 10 2 8 4" xfId="25532"/>
    <cellStyle name="Header2 10 2 8 5" xfId="13321"/>
    <cellStyle name="Header2 10 2 8 6" xfId="8547"/>
    <cellStyle name="Header2 10 2 9" xfId="8398"/>
    <cellStyle name="Header2 10 2 9 2" xfId="10716"/>
    <cellStyle name="Header2 10 2 9 2 2" xfId="19074"/>
    <cellStyle name="Header2 10 2 9 2 2 2" xfId="35059"/>
    <cellStyle name="Header2 10 2 9 2 2 2 2" xfId="44094"/>
    <cellStyle name="Header2 10 2 9 2 2 3" xfId="24564"/>
    <cellStyle name="Header2 10 2 9 2 3" xfId="24448"/>
    <cellStyle name="Header2 10 2 9 2 4" xfId="15504"/>
    <cellStyle name="Header2 10 2 9 3" xfId="24221"/>
    <cellStyle name="Header2 10 2 9 4" xfId="13167"/>
    <cellStyle name="Header2 10 3" xfId="2340"/>
    <cellStyle name="Header2 10 3 10" xfId="24699"/>
    <cellStyle name="Header2 10 3 11" xfId="13255"/>
    <cellStyle name="Header2 10 3 12" xfId="8478"/>
    <cellStyle name="Header2 10 3 2" xfId="3822"/>
    <cellStyle name="Header2 10 3 2 2" xfId="10084"/>
    <cellStyle name="Header2 10 3 2 2 2" xfId="12421"/>
    <cellStyle name="Header2 10 3 2 2 2 2" xfId="17617"/>
    <cellStyle name="Header2 10 3 2 2 2 2 2" xfId="33605"/>
    <cellStyle name="Header2 10 3 2 2 2 2 2 2" xfId="42640"/>
    <cellStyle name="Header2 10 3 2 2 2 2 3" xfId="23254"/>
    <cellStyle name="Header2 10 3 2 2 2 3" xfId="22948"/>
    <cellStyle name="Header2 10 3 2 2 2 4" xfId="17209"/>
    <cellStyle name="Header2 10 3 2 2 3" xfId="18863"/>
    <cellStyle name="Header2 10 3 2 2 3 2" xfId="34848"/>
    <cellStyle name="Header2 10 3 2 2 3 2 2" xfId="43883"/>
    <cellStyle name="Header2 10 3 2 2 3 3" xfId="31028"/>
    <cellStyle name="Header2 10 3 2 2 4" xfId="23697"/>
    <cellStyle name="Header2 10 3 2 2 5" xfId="14868"/>
    <cellStyle name="Header2 10 3 2 3" xfId="11537"/>
    <cellStyle name="Header2 10 3 2 3 2" xfId="20691"/>
    <cellStyle name="Header2 10 3 2 3 2 2" xfId="36673"/>
    <cellStyle name="Header2 10 3 2 3 2 2 2" xfId="45708"/>
    <cellStyle name="Header2 10 3 2 3 2 3" xfId="39073"/>
    <cellStyle name="Header2 10 3 2 3 3" xfId="30967"/>
    <cellStyle name="Header2 10 3 2 3 4" xfId="16325"/>
    <cellStyle name="Header2 10 3 2 4" xfId="20664"/>
    <cellStyle name="Header2 10 3 2 4 2" xfId="36646"/>
    <cellStyle name="Header2 10 3 2 4 2 2" xfId="45681"/>
    <cellStyle name="Header2 10 3 2 4 3" xfId="39046"/>
    <cellStyle name="Header2 10 3 2 5" xfId="25154"/>
    <cellStyle name="Header2 10 3 2 6" xfId="13984"/>
    <cellStyle name="Header2 10 3 2 7" xfId="9204"/>
    <cellStyle name="Header2 10 3 3" xfId="4488"/>
    <cellStyle name="Header2 10 3 3 2" xfId="11678"/>
    <cellStyle name="Header2 10 3 3 2 2" xfId="20863"/>
    <cellStyle name="Header2 10 3 3 2 2 2" xfId="36845"/>
    <cellStyle name="Header2 10 3 3 2 2 2 2" xfId="45880"/>
    <cellStyle name="Header2 10 3 3 2 2 3" xfId="39245"/>
    <cellStyle name="Header2 10 3 3 2 3" xfId="28732"/>
    <cellStyle name="Header2 10 3 3 2 4" xfId="16466"/>
    <cellStyle name="Header2 10 3 3 3" xfId="19936"/>
    <cellStyle name="Header2 10 3 3 3 2" xfId="35917"/>
    <cellStyle name="Header2 10 3 3 3 2 2" xfId="44952"/>
    <cellStyle name="Header2 10 3 3 3 3" xfId="38317"/>
    <cellStyle name="Header2 10 3 3 4" xfId="28096"/>
    <cellStyle name="Header2 10 3 3 5" xfId="14125"/>
    <cellStyle name="Header2 10 3 3 6" xfId="9345"/>
    <cellStyle name="Header2 10 3 4" xfId="5113"/>
    <cellStyle name="Header2 10 3 4 2" xfId="11815"/>
    <cellStyle name="Header2 10 3 4 2 2" xfId="20016"/>
    <cellStyle name="Header2 10 3 4 2 2 2" xfId="35997"/>
    <cellStyle name="Header2 10 3 4 2 2 2 2" xfId="45032"/>
    <cellStyle name="Header2 10 3 4 2 2 3" xfId="38397"/>
    <cellStyle name="Header2 10 3 4 2 3" xfId="23472"/>
    <cellStyle name="Header2 10 3 4 2 4" xfId="16603"/>
    <cellStyle name="Header2 10 3 4 3" xfId="20592"/>
    <cellStyle name="Header2 10 3 4 3 2" xfId="36574"/>
    <cellStyle name="Header2 10 3 4 3 2 2" xfId="45609"/>
    <cellStyle name="Header2 10 3 4 3 3" xfId="38974"/>
    <cellStyle name="Header2 10 3 4 4" xfId="29826"/>
    <cellStyle name="Header2 10 3 4 5" xfId="14262"/>
    <cellStyle name="Header2 10 3 4 6" xfId="9482"/>
    <cellStyle name="Header2 10 3 5" xfId="5733"/>
    <cellStyle name="Header2 10 3 5 2" xfId="11944"/>
    <cellStyle name="Header2 10 3 5 2 2" xfId="17955"/>
    <cellStyle name="Header2 10 3 5 2 2 2" xfId="33940"/>
    <cellStyle name="Header2 10 3 5 2 2 2 2" xfId="42975"/>
    <cellStyle name="Header2 10 3 5 2 2 3" xfId="23144"/>
    <cellStyle name="Header2 10 3 5 2 3" xfId="24738"/>
    <cellStyle name="Header2 10 3 5 2 4" xfId="16732"/>
    <cellStyle name="Header2 10 3 5 3" xfId="21566"/>
    <cellStyle name="Header2 10 3 5 3 2" xfId="37551"/>
    <cellStyle name="Header2 10 3 5 3 2 2" xfId="46586"/>
    <cellStyle name="Header2 10 3 5 3 3" xfId="39951"/>
    <cellStyle name="Header2 10 3 5 4" xfId="30354"/>
    <cellStyle name="Header2 10 3 5 5" xfId="14391"/>
    <cellStyle name="Header2 10 3 5 6" xfId="9611"/>
    <cellStyle name="Header2 10 3 6" xfId="6340"/>
    <cellStyle name="Header2 10 3 6 2" xfId="12073"/>
    <cellStyle name="Header2 10 3 6 2 2" xfId="21584"/>
    <cellStyle name="Header2 10 3 6 2 2 2" xfId="37570"/>
    <cellStyle name="Header2 10 3 6 2 2 2 2" xfId="46605"/>
    <cellStyle name="Header2 10 3 6 2 2 3" xfId="39970"/>
    <cellStyle name="Header2 10 3 6 2 3" xfId="25839"/>
    <cellStyle name="Header2 10 3 6 2 4" xfId="16861"/>
    <cellStyle name="Header2 10 3 6 3" xfId="21177"/>
    <cellStyle name="Header2 10 3 6 3 2" xfId="37162"/>
    <cellStyle name="Header2 10 3 6 3 2 2" xfId="46197"/>
    <cellStyle name="Header2 10 3 6 3 3" xfId="39562"/>
    <cellStyle name="Header2 10 3 6 4" xfId="30947"/>
    <cellStyle name="Header2 10 3 6 5" xfId="14520"/>
    <cellStyle name="Header2 10 3 6 6" xfId="9740"/>
    <cellStyle name="Header2 10 3 7" xfId="6872"/>
    <cellStyle name="Header2 10 3 7 2" xfId="11378"/>
    <cellStyle name="Header2 10 3 7 2 2" xfId="20452"/>
    <cellStyle name="Header2 10 3 7 2 2 2" xfId="36434"/>
    <cellStyle name="Header2 10 3 7 2 2 2 2" xfId="45469"/>
    <cellStyle name="Header2 10 3 7 2 2 3" xfId="38834"/>
    <cellStyle name="Header2 10 3 7 2 3" xfId="22812"/>
    <cellStyle name="Header2 10 3 7 2 4" xfId="16166"/>
    <cellStyle name="Header2 10 3 7 3" xfId="20796"/>
    <cellStyle name="Header2 10 3 7 3 2" xfId="36778"/>
    <cellStyle name="Header2 10 3 7 3 2 2" xfId="45813"/>
    <cellStyle name="Header2 10 3 7 3 3" xfId="39178"/>
    <cellStyle name="Header2 10 3 7 4" xfId="25566"/>
    <cellStyle name="Header2 10 3 7 5" xfId="13825"/>
    <cellStyle name="Header2 10 3 7 6" xfId="9046"/>
    <cellStyle name="Header2 10 3 8" xfId="7399"/>
    <cellStyle name="Header2 10 3 8 2" xfId="12587"/>
    <cellStyle name="Header2 10 3 8 2 2" xfId="21695"/>
    <cellStyle name="Header2 10 3 8 2 2 2" xfId="37684"/>
    <cellStyle name="Header2 10 3 8 2 2 2 2" xfId="46719"/>
    <cellStyle name="Header2 10 3 8 2 2 3" xfId="40084"/>
    <cellStyle name="Header2 10 3 8 2 3" xfId="23256"/>
    <cellStyle name="Header2 10 3 8 2 4" xfId="17375"/>
    <cellStyle name="Header2 10 3 8 3" xfId="24822"/>
    <cellStyle name="Header2 10 3 8 4" xfId="15034"/>
    <cellStyle name="Header2 10 3 8 5" xfId="10248"/>
    <cellStyle name="Header2 10 3 9" xfId="10806"/>
    <cellStyle name="Header2 10 3 9 2" xfId="18501"/>
    <cellStyle name="Header2 10 3 9 2 2" xfId="34486"/>
    <cellStyle name="Header2 10 3 9 2 2 2" xfId="43521"/>
    <cellStyle name="Header2 10 3 9 2 3" xfId="26481"/>
    <cellStyle name="Header2 10 3 9 3" xfId="23691"/>
    <cellStyle name="Header2 10 3 9 4" xfId="15594"/>
    <cellStyle name="Header2 10 4" xfId="2946"/>
    <cellStyle name="Header2 10 4 2" xfId="8741"/>
    <cellStyle name="Header2 10 4 2 2" xfId="11073"/>
    <cellStyle name="Header2 10 4 2 2 2" xfId="18408"/>
    <cellStyle name="Header2 10 4 2 2 2 2" xfId="34393"/>
    <cellStyle name="Header2 10 4 2 2 2 2 2" xfId="43428"/>
    <cellStyle name="Header2 10 4 2 2 2 3" xfId="24425"/>
    <cellStyle name="Header2 10 4 2 2 3" xfId="30360"/>
    <cellStyle name="Header2 10 4 2 2 4" xfId="15861"/>
    <cellStyle name="Header2 10 4 2 3" xfId="17800"/>
    <cellStyle name="Header2 10 4 2 3 2" xfId="33788"/>
    <cellStyle name="Header2 10 4 2 3 2 2" xfId="42823"/>
    <cellStyle name="Header2 10 4 2 3 3" xfId="27714"/>
    <cellStyle name="Header2 10 4 2 4" xfId="26504"/>
    <cellStyle name="Header2 10 4 2 5" xfId="13521"/>
    <cellStyle name="Header2 10 4 3" xfId="8542"/>
    <cellStyle name="Header2 10 4 3 2" xfId="10867"/>
    <cellStyle name="Header2 10 4 3 2 2" xfId="20224"/>
    <cellStyle name="Header2 10 4 3 2 2 2" xfId="36206"/>
    <cellStyle name="Header2 10 4 3 2 2 2 2" xfId="45241"/>
    <cellStyle name="Header2 10 4 3 2 2 3" xfId="38606"/>
    <cellStyle name="Header2 10 4 3 2 3" xfId="25281"/>
    <cellStyle name="Header2 10 4 3 2 4" xfId="15655"/>
    <cellStyle name="Header2 10 4 3 3" xfId="24407"/>
    <cellStyle name="Header2 10 4 3 4" xfId="13315"/>
    <cellStyle name="Header2 10 4 4" xfId="10584"/>
    <cellStyle name="Header2 10 4 4 2" xfId="18245"/>
    <cellStyle name="Header2 10 4 4 2 2" xfId="34230"/>
    <cellStyle name="Header2 10 4 4 2 2 2" xfId="43265"/>
    <cellStyle name="Header2 10 4 4 2 3" xfId="29468"/>
    <cellStyle name="Header2 10 4 4 3" xfId="23885"/>
    <cellStyle name="Header2 10 4 4 4" xfId="15372"/>
    <cellStyle name="Header2 10 4 5" xfId="26585"/>
    <cellStyle name="Header2 10 4 6" xfId="13035"/>
    <cellStyle name="Header2 10 4 7" xfId="8267"/>
    <cellStyle name="Header2 10 5" xfId="8826"/>
    <cellStyle name="Header2 10 5 2" xfId="9928"/>
    <cellStyle name="Header2 10 5 2 2" xfId="12264"/>
    <cellStyle name="Header2 10 5 2 2 2" xfId="20197"/>
    <cellStyle name="Header2 10 5 2 2 2 2" xfId="36179"/>
    <cellStyle name="Header2 10 5 2 2 2 2 2" xfId="45214"/>
    <cellStyle name="Header2 10 5 2 2 2 3" xfId="38579"/>
    <cellStyle name="Header2 10 5 2 2 3" xfId="28582"/>
    <cellStyle name="Header2 10 5 2 2 4" xfId="17052"/>
    <cellStyle name="Header2 10 5 2 3" xfId="20113"/>
    <cellStyle name="Header2 10 5 2 3 2" xfId="36094"/>
    <cellStyle name="Header2 10 5 2 3 2 2" xfId="45129"/>
    <cellStyle name="Header2 10 5 2 3 3" xfId="38494"/>
    <cellStyle name="Header2 10 5 2 4" xfId="28074"/>
    <cellStyle name="Header2 10 5 2 5" xfId="14711"/>
    <cellStyle name="Header2 10 5 3" xfId="11158"/>
    <cellStyle name="Header2 10 5 3 2" xfId="19309"/>
    <cellStyle name="Header2 10 5 3 2 2" xfId="35296"/>
    <cellStyle name="Header2 10 5 3 2 2 2" xfId="44331"/>
    <cellStyle name="Header2 10 5 3 2 3" xfId="25908"/>
    <cellStyle name="Header2 10 5 3 3" xfId="28680"/>
    <cellStyle name="Header2 10 5 3 4" xfId="15946"/>
    <cellStyle name="Header2 10 5 4" xfId="17516"/>
    <cellStyle name="Header2 10 5 4 2" xfId="33508"/>
    <cellStyle name="Header2 10 5 4 2 2" xfId="42543"/>
    <cellStyle name="Header2 10 5 4 3" xfId="27888"/>
    <cellStyle name="Header2 10 5 5" xfId="25685"/>
    <cellStyle name="Header2 10 5 6" xfId="13606"/>
    <cellStyle name="Header2 10 6" xfId="8681"/>
    <cellStyle name="Header2 10 6 2" xfId="11010"/>
    <cellStyle name="Header2 10 6 2 2" xfId="17997"/>
    <cellStyle name="Header2 10 6 2 2 2" xfId="33982"/>
    <cellStyle name="Header2 10 6 2 2 2 2" xfId="43017"/>
    <cellStyle name="Header2 10 6 2 2 3" xfId="26166"/>
    <cellStyle name="Header2 10 6 2 3" xfId="24208"/>
    <cellStyle name="Header2 10 6 2 4" xfId="15798"/>
    <cellStyle name="Header2 10 6 3" xfId="17846"/>
    <cellStyle name="Header2 10 6 3 2" xfId="33834"/>
    <cellStyle name="Header2 10 6 3 2 2" xfId="42869"/>
    <cellStyle name="Header2 10 6 3 3" xfId="25435"/>
    <cellStyle name="Header2 10 6 4" xfId="24512"/>
    <cellStyle name="Header2 10 6 5" xfId="13458"/>
    <cellStyle name="Header2 10 7" xfId="8868"/>
    <cellStyle name="Header2 10 7 2" xfId="11200"/>
    <cellStyle name="Header2 10 7 2 2" xfId="20316"/>
    <cellStyle name="Header2 10 7 2 2 2" xfId="36298"/>
    <cellStyle name="Header2 10 7 2 2 2 2" xfId="45333"/>
    <cellStyle name="Header2 10 7 2 2 3" xfId="38698"/>
    <cellStyle name="Header2 10 7 2 3" xfId="24444"/>
    <cellStyle name="Header2 10 7 2 4" xfId="15988"/>
    <cellStyle name="Header2 10 7 3" xfId="21571"/>
    <cellStyle name="Header2 10 7 3 2" xfId="37557"/>
    <cellStyle name="Header2 10 7 3 2 2" xfId="46592"/>
    <cellStyle name="Header2 10 7 3 3" xfId="39957"/>
    <cellStyle name="Header2 10 7 4" xfId="26764"/>
    <cellStyle name="Header2 10 7 5" xfId="13648"/>
    <cellStyle name="Header2 10 8" xfId="8633"/>
    <cellStyle name="Header2 10 8 2" xfId="10962"/>
    <cellStyle name="Header2 10 8 2 2" xfId="19522"/>
    <cellStyle name="Header2 10 8 2 2 2" xfId="35509"/>
    <cellStyle name="Header2 10 8 2 2 2 2" xfId="44544"/>
    <cellStyle name="Header2 10 8 2 2 3" xfId="22169"/>
    <cellStyle name="Header2 10 8 2 3" xfId="27886"/>
    <cellStyle name="Header2 10 8 2 4" xfId="15750"/>
    <cellStyle name="Header2 10 8 3" xfId="20479"/>
    <cellStyle name="Header2 10 8 3 2" xfId="36461"/>
    <cellStyle name="Header2 10 8 3 2 2" xfId="45496"/>
    <cellStyle name="Header2 10 8 3 3" xfId="38861"/>
    <cellStyle name="Header2 10 8 4" xfId="22622"/>
    <cellStyle name="Header2 10 8 5" xfId="13410"/>
    <cellStyle name="Header2 10 9" xfId="8903"/>
    <cellStyle name="Header2 10 9 2" xfId="11235"/>
    <cellStyle name="Header2 10 9 2 2" xfId="19470"/>
    <cellStyle name="Header2 10 9 2 2 2" xfId="35457"/>
    <cellStyle name="Header2 10 9 2 2 2 2" xfId="44492"/>
    <cellStyle name="Header2 10 9 2 2 3" xfId="22561"/>
    <cellStyle name="Header2 10 9 2 3" xfId="23658"/>
    <cellStyle name="Header2 10 9 2 4" xfId="16023"/>
    <cellStyle name="Header2 10 9 3" xfId="18024"/>
    <cellStyle name="Header2 10 9 3 2" xfId="34009"/>
    <cellStyle name="Header2 10 9 3 2 2" xfId="43044"/>
    <cellStyle name="Header2 10 9 3 3" xfId="30868"/>
    <cellStyle name="Header2 10 9 4" xfId="22338"/>
    <cellStyle name="Header2 10 9 5" xfId="13683"/>
    <cellStyle name="Header2 11" xfId="903"/>
    <cellStyle name="Header2 11 10" xfId="8356"/>
    <cellStyle name="Header2 11 10 2" xfId="10674"/>
    <cellStyle name="Header2 11 10 2 2" xfId="18822"/>
    <cellStyle name="Header2 11 10 2 2 2" xfId="34807"/>
    <cellStyle name="Header2 11 10 2 2 2 2" xfId="43842"/>
    <cellStyle name="Header2 11 10 2 2 3" xfId="24903"/>
    <cellStyle name="Header2 11 10 2 3" xfId="28548"/>
    <cellStyle name="Header2 11 10 2 4" xfId="15462"/>
    <cellStyle name="Header2 11 10 3" xfId="21014"/>
    <cellStyle name="Header2 11 10 3 2" xfId="36998"/>
    <cellStyle name="Header2 11 10 3 2 2" xfId="46033"/>
    <cellStyle name="Header2 11 10 3 3" xfId="39398"/>
    <cellStyle name="Header2 11 10 4" xfId="23845"/>
    <cellStyle name="Header2 11 10 5" xfId="13125"/>
    <cellStyle name="Header2 11 11" xfId="10364"/>
    <cellStyle name="Header2 11 11 2" xfId="18450"/>
    <cellStyle name="Header2 11 11 2 2" xfId="34435"/>
    <cellStyle name="Header2 11 11 2 2 2" xfId="43470"/>
    <cellStyle name="Header2 11 11 2 3" xfId="25440"/>
    <cellStyle name="Header2 11 11 3" xfId="22965"/>
    <cellStyle name="Header2 11 11 4" xfId="15152"/>
    <cellStyle name="Header2 11 12" xfId="8029"/>
    <cellStyle name="Header2 11 12 2" xfId="31429"/>
    <cellStyle name="Header2 11 12 2 2" xfId="40462"/>
    <cellStyle name="Header2 11 12 3" xfId="26206"/>
    <cellStyle name="Header2 11 12 4" xfId="12815"/>
    <cellStyle name="Header2 11 13" xfId="24960"/>
    <cellStyle name="Header2 11 14" xfId="7741"/>
    <cellStyle name="Header2 11 2" xfId="2106"/>
    <cellStyle name="Header2 11 2 10" xfId="10437"/>
    <cellStyle name="Header2 11 2 10 2" xfId="19454"/>
    <cellStyle name="Header2 11 2 10 2 2" xfId="35441"/>
    <cellStyle name="Header2 11 2 10 2 2 2" xfId="44476"/>
    <cellStyle name="Header2 11 2 10 2 3" xfId="22047"/>
    <cellStyle name="Header2 11 2 10 3" xfId="27404"/>
    <cellStyle name="Header2 11 2 10 4" xfId="15225"/>
    <cellStyle name="Header2 11 2 11" xfId="8122"/>
    <cellStyle name="Header2 11 2 11 2" xfId="31502"/>
    <cellStyle name="Header2 11 2 11 2 2" xfId="40535"/>
    <cellStyle name="Header2 11 2 11 3" xfId="24874"/>
    <cellStyle name="Header2 11 2 11 4" xfId="12888"/>
    <cellStyle name="Header2 11 2 12" xfId="24842"/>
    <cellStyle name="Header2 11 2 13" xfId="12735"/>
    <cellStyle name="Header2 11 2 14" xfId="7928"/>
    <cellStyle name="Header2 11 2 2" xfId="3588"/>
    <cellStyle name="Header2 11 2 2 2" xfId="8972"/>
    <cellStyle name="Header2 11 2 2 2 2" xfId="11304"/>
    <cellStyle name="Header2 11 2 2 2 2 2" xfId="20509"/>
    <cellStyle name="Header2 11 2 2 2 2 2 2" xfId="36491"/>
    <cellStyle name="Header2 11 2 2 2 2 2 2 2" xfId="45526"/>
    <cellStyle name="Header2 11 2 2 2 2 2 3" xfId="38891"/>
    <cellStyle name="Header2 11 2 2 2 2 3" xfId="27634"/>
    <cellStyle name="Header2 11 2 2 2 2 4" xfId="16092"/>
    <cellStyle name="Header2 11 2 2 2 3" xfId="21349"/>
    <cellStyle name="Header2 11 2 2 2 3 2" xfId="37334"/>
    <cellStyle name="Header2 11 2 2 2 3 2 2" xfId="46369"/>
    <cellStyle name="Header2 11 2 2 2 3 3" xfId="39734"/>
    <cellStyle name="Header2 11 2 2 2 4" xfId="24638"/>
    <cellStyle name="Header2 11 2 2 2 5" xfId="13752"/>
    <cellStyle name="Header2 11 2 2 3" xfId="10252"/>
    <cellStyle name="Header2 11 2 2 3 2" xfId="12591"/>
    <cellStyle name="Header2 11 2 2 3 2 2" xfId="21699"/>
    <cellStyle name="Header2 11 2 2 3 2 2 2" xfId="37688"/>
    <cellStyle name="Header2 11 2 2 3 2 2 2 2" xfId="46723"/>
    <cellStyle name="Header2 11 2 2 3 2 2 3" xfId="40088"/>
    <cellStyle name="Header2 11 2 2 3 2 3" xfId="29791"/>
    <cellStyle name="Header2 11 2 2 3 2 4" xfId="17379"/>
    <cellStyle name="Header2 11 2 2 3 3" xfId="24752"/>
    <cellStyle name="Header2 11 2 2 3 4" xfId="15038"/>
    <cellStyle name="Header2 11 2 2 4" xfId="10746"/>
    <cellStyle name="Header2 11 2 2 4 2" xfId="21272"/>
    <cellStyle name="Header2 11 2 2 4 2 2" xfId="37257"/>
    <cellStyle name="Header2 11 2 2 4 2 2 2" xfId="46292"/>
    <cellStyle name="Header2 11 2 2 4 2 3" xfId="39657"/>
    <cellStyle name="Header2 11 2 2 4 3" xfId="25282"/>
    <cellStyle name="Header2 11 2 2 4 4" xfId="15534"/>
    <cellStyle name="Header2 11 2 2 5" xfId="24151"/>
    <cellStyle name="Header2 11 2 2 6" xfId="13197"/>
    <cellStyle name="Header2 11 2 2 7" xfId="8427"/>
    <cellStyle name="Header2 11 2 3" xfId="4254"/>
    <cellStyle name="Header2 11 2 3 2" xfId="10035"/>
    <cellStyle name="Header2 11 2 3 2 2" xfId="12372"/>
    <cellStyle name="Header2 11 2 3 2 2 2" xfId="17660"/>
    <cellStyle name="Header2 11 2 3 2 2 2 2" xfId="33648"/>
    <cellStyle name="Header2 11 2 3 2 2 2 2 2" xfId="42683"/>
    <cellStyle name="Header2 11 2 3 2 2 2 3" xfId="30515"/>
    <cellStyle name="Header2 11 2 3 2 2 3" xfId="29593"/>
    <cellStyle name="Header2 11 2 3 2 2 4" xfId="17160"/>
    <cellStyle name="Header2 11 2 3 2 3" xfId="18033"/>
    <cellStyle name="Header2 11 2 3 2 3 2" xfId="34018"/>
    <cellStyle name="Header2 11 2 3 2 3 2 2" xfId="43053"/>
    <cellStyle name="Header2 11 2 3 2 3 3" xfId="25980"/>
    <cellStyle name="Header2 11 2 3 2 4" xfId="27076"/>
    <cellStyle name="Header2 11 2 3 2 5" xfId="14819"/>
    <cellStyle name="Header2 11 2 3 3" xfId="11465"/>
    <cellStyle name="Header2 11 2 3 3 2" xfId="21139"/>
    <cellStyle name="Header2 11 2 3 3 2 2" xfId="37123"/>
    <cellStyle name="Header2 11 2 3 3 2 2 2" xfId="46158"/>
    <cellStyle name="Header2 11 2 3 3 2 3" xfId="39523"/>
    <cellStyle name="Header2 11 2 3 3 3" xfId="22302"/>
    <cellStyle name="Header2 11 2 3 3 4" xfId="16253"/>
    <cellStyle name="Header2 11 2 3 4" xfId="19048"/>
    <cellStyle name="Header2 11 2 3 4 2" xfId="35033"/>
    <cellStyle name="Header2 11 2 3 4 2 2" xfId="44068"/>
    <cellStyle name="Header2 11 2 3 4 3" xfId="23419"/>
    <cellStyle name="Header2 11 2 3 5" xfId="26452"/>
    <cellStyle name="Header2 11 2 3 6" xfId="13912"/>
    <cellStyle name="Header2 11 2 3 7" xfId="9133"/>
    <cellStyle name="Header2 11 2 4" xfId="4879"/>
    <cellStyle name="Header2 11 2 4 2" xfId="11605"/>
    <cellStyle name="Header2 11 2 4 2 2" xfId="18168"/>
    <cellStyle name="Header2 11 2 4 2 2 2" xfId="34153"/>
    <cellStyle name="Header2 11 2 4 2 2 2 2" xfId="43188"/>
    <cellStyle name="Header2 11 2 4 2 2 3" xfId="29672"/>
    <cellStyle name="Header2 11 2 4 2 3" xfId="25420"/>
    <cellStyle name="Header2 11 2 4 2 4" xfId="16393"/>
    <cellStyle name="Header2 11 2 4 3" xfId="18706"/>
    <cellStyle name="Header2 11 2 4 3 2" xfId="34691"/>
    <cellStyle name="Header2 11 2 4 3 2 2" xfId="43726"/>
    <cellStyle name="Header2 11 2 4 3 3" xfId="23245"/>
    <cellStyle name="Header2 11 2 4 4" xfId="24653"/>
    <cellStyle name="Header2 11 2 4 5" xfId="14052"/>
    <cellStyle name="Header2 11 2 4 6" xfId="9272"/>
    <cellStyle name="Header2 11 2 5" xfId="5499"/>
    <cellStyle name="Header2 11 2 5 2" xfId="11745"/>
    <cellStyle name="Header2 11 2 5 2 2" xfId="18837"/>
    <cellStyle name="Header2 11 2 5 2 2 2" xfId="34822"/>
    <cellStyle name="Header2 11 2 5 2 2 2 2" xfId="43857"/>
    <cellStyle name="Header2 11 2 5 2 2 3" xfId="23521"/>
    <cellStyle name="Header2 11 2 5 2 3" xfId="26499"/>
    <cellStyle name="Header2 11 2 5 2 4" xfId="16533"/>
    <cellStyle name="Header2 11 2 5 3" xfId="20339"/>
    <cellStyle name="Header2 11 2 5 3 2" xfId="36321"/>
    <cellStyle name="Header2 11 2 5 3 2 2" xfId="45356"/>
    <cellStyle name="Header2 11 2 5 3 3" xfId="38721"/>
    <cellStyle name="Header2 11 2 5 4" xfId="30210"/>
    <cellStyle name="Header2 11 2 5 5" xfId="14192"/>
    <cellStyle name="Header2 11 2 5 6" xfId="9412"/>
    <cellStyle name="Header2 11 2 6" xfId="6106"/>
    <cellStyle name="Header2 11 2 6 2" xfId="11870"/>
    <cellStyle name="Header2 11 2 6 2 2" xfId="20860"/>
    <cellStyle name="Header2 11 2 6 2 2 2" xfId="36842"/>
    <cellStyle name="Header2 11 2 6 2 2 2 2" xfId="45877"/>
    <cellStyle name="Header2 11 2 6 2 2 3" xfId="39242"/>
    <cellStyle name="Header2 11 2 6 2 3" xfId="25661"/>
    <cellStyle name="Header2 11 2 6 2 4" xfId="16658"/>
    <cellStyle name="Header2 11 2 6 3" xfId="20285"/>
    <cellStyle name="Header2 11 2 6 3 2" xfId="36267"/>
    <cellStyle name="Header2 11 2 6 3 2 2" xfId="45302"/>
    <cellStyle name="Header2 11 2 6 3 3" xfId="38667"/>
    <cellStyle name="Header2 11 2 6 4" xfId="28854"/>
    <cellStyle name="Header2 11 2 6 5" xfId="14317"/>
    <cellStyle name="Header2 11 2 6 6" xfId="9537"/>
    <cellStyle name="Header2 11 2 7" xfId="6638"/>
    <cellStyle name="Header2 11 2 7 2" xfId="12003"/>
    <cellStyle name="Header2 11 2 7 2 2" xfId="19851"/>
    <cellStyle name="Header2 11 2 7 2 2 2" xfId="35832"/>
    <cellStyle name="Header2 11 2 7 2 2 2 2" xfId="44867"/>
    <cellStyle name="Header2 11 2 7 2 2 3" xfId="38232"/>
    <cellStyle name="Header2 11 2 7 2 3" xfId="26055"/>
    <cellStyle name="Header2 11 2 7 2 4" xfId="16791"/>
    <cellStyle name="Header2 11 2 7 3" xfId="21323"/>
    <cellStyle name="Header2 11 2 7 3 2" xfId="37308"/>
    <cellStyle name="Header2 11 2 7 3 2 2" xfId="46343"/>
    <cellStyle name="Header2 11 2 7 3 3" xfId="39708"/>
    <cellStyle name="Header2 11 2 7 4" xfId="25291"/>
    <cellStyle name="Header2 11 2 7 5" xfId="14450"/>
    <cellStyle name="Header2 11 2 7 6" xfId="9670"/>
    <cellStyle name="Header2 11 2 8" xfId="7165"/>
    <cellStyle name="Header2 11 2 8 2" xfId="10874"/>
    <cellStyle name="Header2 11 2 8 2 2" xfId="21274"/>
    <cellStyle name="Header2 11 2 8 2 2 2" xfId="37259"/>
    <cellStyle name="Header2 11 2 8 2 2 2 2" xfId="46294"/>
    <cellStyle name="Header2 11 2 8 2 2 3" xfId="39659"/>
    <cellStyle name="Header2 11 2 8 2 3" xfId="30732"/>
    <cellStyle name="Header2 11 2 8 2 4" xfId="15662"/>
    <cellStyle name="Header2 11 2 8 3" xfId="20214"/>
    <cellStyle name="Header2 11 2 8 3 2" xfId="36196"/>
    <cellStyle name="Header2 11 2 8 3 2 2" xfId="45231"/>
    <cellStyle name="Header2 11 2 8 3 3" xfId="38596"/>
    <cellStyle name="Header2 11 2 8 4" xfId="24885"/>
    <cellStyle name="Header2 11 2 8 5" xfId="13322"/>
    <cellStyle name="Header2 11 2 8 6" xfId="8548"/>
    <cellStyle name="Header2 11 2 9" xfId="10226"/>
    <cellStyle name="Header2 11 2 9 2" xfId="12565"/>
    <cellStyle name="Header2 11 2 9 2 2" xfId="21673"/>
    <cellStyle name="Header2 11 2 9 2 2 2" xfId="37662"/>
    <cellStyle name="Header2 11 2 9 2 2 2 2" xfId="46697"/>
    <cellStyle name="Header2 11 2 9 2 2 3" xfId="40062"/>
    <cellStyle name="Header2 11 2 9 2 3" xfId="25473"/>
    <cellStyle name="Header2 11 2 9 2 4" xfId="17353"/>
    <cellStyle name="Header2 11 2 9 3" xfId="25880"/>
    <cellStyle name="Header2 11 2 9 4" xfId="15012"/>
    <cellStyle name="Header2 11 3" xfId="2341"/>
    <cellStyle name="Header2 11 3 10" xfId="23439"/>
    <cellStyle name="Header2 11 3 11" xfId="13256"/>
    <cellStyle name="Header2 11 3 12" xfId="8479"/>
    <cellStyle name="Header2 11 3 2" xfId="3823"/>
    <cellStyle name="Header2 11 3 2 2" xfId="10085"/>
    <cellStyle name="Header2 11 3 2 2 2" xfId="12422"/>
    <cellStyle name="Header2 11 3 2 2 2 2" xfId="17612"/>
    <cellStyle name="Header2 11 3 2 2 2 2 2" xfId="33600"/>
    <cellStyle name="Header2 11 3 2 2 2 2 2 2" xfId="42635"/>
    <cellStyle name="Header2 11 3 2 2 2 2 3" xfId="26666"/>
    <cellStyle name="Header2 11 3 2 2 2 3" xfId="22673"/>
    <cellStyle name="Header2 11 3 2 2 2 4" xfId="17210"/>
    <cellStyle name="Header2 11 3 2 2 3" xfId="20652"/>
    <cellStyle name="Header2 11 3 2 2 3 2" xfId="36634"/>
    <cellStyle name="Header2 11 3 2 2 3 2 2" xfId="45669"/>
    <cellStyle name="Header2 11 3 2 2 3 3" xfId="39034"/>
    <cellStyle name="Header2 11 3 2 2 4" xfId="23025"/>
    <cellStyle name="Header2 11 3 2 2 5" xfId="14869"/>
    <cellStyle name="Header2 11 3 2 3" xfId="11538"/>
    <cellStyle name="Header2 11 3 2 3 2" xfId="21417"/>
    <cellStyle name="Header2 11 3 2 3 2 2" xfId="37402"/>
    <cellStyle name="Header2 11 3 2 3 2 2 2" xfId="46437"/>
    <cellStyle name="Header2 11 3 2 3 2 3" xfId="39802"/>
    <cellStyle name="Header2 11 3 2 3 3" xfId="28255"/>
    <cellStyle name="Header2 11 3 2 3 4" xfId="16326"/>
    <cellStyle name="Header2 11 3 2 4" xfId="21306"/>
    <cellStyle name="Header2 11 3 2 4 2" xfId="37291"/>
    <cellStyle name="Header2 11 3 2 4 2 2" xfId="46326"/>
    <cellStyle name="Header2 11 3 2 4 3" xfId="39691"/>
    <cellStyle name="Header2 11 3 2 5" xfId="28781"/>
    <cellStyle name="Header2 11 3 2 6" xfId="13985"/>
    <cellStyle name="Header2 11 3 2 7" xfId="9205"/>
    <cellStyle name="Header2 11 3 3" xfId="4489"/>
    <cellStyle name="Header2 11 3 3 2" xfId="11679"/>
    <cellStyle name="Header2 11 3 3 2 2" xfId="18952"/>
    <cellStyle name="Header2 11 3 3 2 2 2" xfId="34937"/>
    <cellStyle name="Header2 11 3 3 2 2 2 2" xfId="43972"/>
    <cellStyle name="Header2 11 3 3 2 2 3" xfId="31050"/>
    <cellStyle name="Header2 11 3 3 2 3" xfId="28407"/>
    <cellStyle name="Header2 11 3 3 2 4" xfId="16467"/>
    <cellStyle name="Header2 11 3 3 3" xfId="21180"/>
    <cellStyle name="Header2 11 3 3 3 2" xfId="37165"/>
    <cellStyle name="Header2 11 3 3 3 2 2" xfId="46200"/>
    <cellStyle name="Header2 11 3 3 3 3" xfId="39565"/>
    <cellStyle name="Header2 11 3 3 4" xfId="30585"/>
    <cellStyle name="Header2 11 3 3 5" xfId="14126"/>
    <cellStyle name="Header2 11 3 3 6" xfId="9346"/>
    <cellStyle name="Header2 11 3 4" xfId="5114"/>
    <cellStyle name="Header2 11 3 4 2" xfId="11816"/>
    <cellStyle name="Header2 11 3 4 2 2" xfId="18098"/>
    <cellStyle name="Header2 11 3 4 2 2 2" xfId="34083"/>
    <cellStyle name="Header2 11 3 4 2 2 2 2" xfId="43118"/>
    <cellStyle name="Header2 11 3 4 2 2 3" xfId="27138"/>
    <cellStyle name="Header2 11 3 4 2 3" xfId="22953"/>
    <cellStyle name="Header2 11 3 4 2 4" xfId="16604"/>
    <cellStyle name="Header2 11 3 4 3" xfId="18683"/>
    <cellStyle name="Header2 11 3 4 3 2" xfId="34668"/>
    <cellStyle name="Header2 11 3 4 3 2 2" xfId="43703"/>
    <cellStyle name="Header2 11 3 4 3 3" xfId="30831"/>
    <cellStyle name="Header2 11 3 4 4" xfId="30112"/>
    <cellStyle name="Header2 11 3 4 5" xfId="14263"/>
    <cellStyle name="Header2 11 3 4 6" xfId="9483"/>
    <cellStyle name="Header2 11 3 5" xfId="5734"/>
    <cellStyle name="Header2 11 3 5 2" xfId="11945"/>
    <cellStyle name="Header2 11 3 5 2 2" xfId="20499"/>
    <cellStyle name="Header2 11 3 5 2 2 2" xfId="36481"/>
    <cellStyle name="Header2 11 3 5 2 2 2 2" xfId="45516"/>
    <cellStyle name="Header2 11 3 5 2 2 3" xfId="38881"/>
    <cellStyle name="Header2 11 3 5 2 3" xfId="29229"/>
    <cellStyle name="Header2 11 3 5 2 4" xfId="16733"/>
    <cellStyle name="Header2 11 3 5 3" xfId="19667"/>
    <cellStyle name="Header2 11 3 5 3 2" xfId="35654"/>
    <cellStyle name="Header2 11 3 5 3 2 2" xfId="44689"/>
    <cellStyle name="Header2 11 3 5 3 3" xfId="38054"/>
    <cellStyle name="Header2 11 3 5 4" xfId="27741"/>
    <cellStyle name="Header2 11 3 5 5" xfId="14392"/>
    <cellStyle name="Header2 11 3 5 6" xfId="9612"/>
    <cellStyle name="Header2 11 3 6" xfId="6341"/>
    <cellStyle name="Header2 11 3 6 2" xfId="12074"/>
    <cellStyle name="Header2 11 3 6 2 2" xfId="19685"/>
    <cellStyle name="Header2 11 3 6 2 2 2" xfId="35673"/>
    <cellStyle name="Header2 11 3 6 2 2 2 2" xfId="44708"/>
    <cellStyle name="Header2 11 3 6 2 2 3" xfId="38073"/>
    <cellStyle name="Header2 11 3 6 2 3" xfId="23720"/>
    <cellStyle name="Header2 11 3 6 2 4" xfId="16862"/>
    <cellStyle name="Header2 11 3 6 3" xfId="19264"/>
    <cellStyle name="Header2 11 3 6 3 2" xfId="35251"/>
    <cellStyle name="Header2 11 3 6 3 2 2" xfId="44286"/>
    <cellStyle name="Header2 11 3 6 3 3" xfId="24257"/>
    <cellStyle name="Header2 11 3 6 4" xfId="26250"/>
    <cellStyle name="Header2 11 3 6 5" xfId="14521"/>
    <cellStyle name="Header2 11 3 6 6" xfId="9741"/>
    <cellStyle name="Header2 11 3 7" xfId="6873"/>
    <cellStyle name="Header2 11 3 7 2" xfId="11379"/>
    <cellStyle name="Header2 11 3 7 2 2" xfId="18544"/>
    <cellStyle name="Header2 11 3 7 2 2 2" xfId="34529"/>
    <cellStyle name="Header2 11 3 7 2 2 2 2" xfId="43564"/>
    <cellStyle name="Header2 11 3 7 2 2 3" xfId="22479"/>
    <cellStyle name="Header2 11 3 7 2 3" xfId="28366"/>
    <cellStyle name="Header2 11 3 7 2 4" xfId="16167"/>
    <cellStyle name="Header2 11 3 7 3" xfId="21478"/>
    <cellStyle name="Header2 11 3 7 3 2" xfId="37463"/>
    <cellStyle name="Header2 11 3 7 3 2 2" xfId="46498"/>
    <cellStyle name="Header2 11 3 7 3 3" xfId="39863"/>
    <cellStyle name="Header2 11 3 7 4" xfId="26461"/>
    <cellStyle name="Header2 11 3 7 5" xfId="13826"/>
    <cellStyle name="Header2 11 3 7 6" xfId="9047"/>
    <cellStyle name="Header2 11 3 8" xfId="7400"/>
    <cellStyle name="Header2 11 3 8 2" xfId="12143"/>
    <cellStyle name="Header2 11 3 8 2 2" xfId="19620"/>
    <cellStyle name="Header2 11 3 8 2 2 2" xfId="35607"/>
    <cellStyle name="Header2 11 3 8 2 2 2 2" xfId="44642"/>
    <cellStyle name="Header2 11 3 8 2 2 3" xfId="38007"/>
    <cellStyle name="Header2 11 3 8 2 3" xfId="30396"/>
    <cellStyle name="Header2 11 3 8 2 4" xfId="16931"/>
    <cellStyle name="Header2 11 3 8 3" xfId="27145"/>
    <cellStyle name="Header2 11 3 8 4" xfId="14590"/>
    <cellStyle name="Header2 11 3 8 5" xfId="9810"/>
    <cellStyle name="Header2 11 3 9" xfId="10807"/>
    <cellStyle name="Header2 11 3 9 2" xfId="20267"/>
    <cellStyle name="Header2 11 3 9 2 2" xfId="36249"/>
    <cellStyle name="Header2 11 3 9 2 2 2" xfId="45284"/>
    <cellStyle name="Header2 11 3 9 2 3" xfId="38649"/>
    <cellStyle name="Header2 11 3 9 3" xfId="23019"/>
    <cellStyle name="Header2 11 3 9 4" xfId="15595"/>
    <cellStyle name="Header2 11 4" xfId="2947"/>
    <cellStyle name="Header2 11 4 2" xfId="8742"/>
    <cellStyle name="Header2 11 4 2 2" xfId="11074"/>
    <cellStyle name="Header2 11 4 2 2 2" xfId="17996"/>
    <cellStyle name="Header2 11 4 2 2 2 2" xfId="33981"/>
    <cellStyle name="Header2 11 4 2 2 2 2 2" xfId="43016"/>
    <cellStyle name="Header2 11 4 2 2 2 3" xfId="27406"/>
    <cellStyle name="Header2 11 4 2 2 3" xfId="29981"/>
    <cellStyle name="Header2 11 4 2 2 4" xfId="15862"/>
    <cellStyle name="Header2 11 4 2 3" xfId="17517"/>
    <cellStyle name="Header2 11 4 2 3 2" xfId="33509"/>
    <cellStyle name="Header2 11 4 2 3 2 2" xfId="42544"/>
    <cellStyle name="Header2 11 4 2 3 3" xfId="26049"/>
    <cellStyle name="Header2 11 4 2 4" xfId="24386"/>
    <cellStyle name="Header2 11 4 2 5" xfId="13522"/>
    <cellStyle name="Header2 11 4 3" xfId="8252"/>
    <cellStyle name="Header2 11 4 3 2" xfId="10569"/>
    <cellStyle name="Header2 11 4 3 2 2" xfId="19241"/>
    <cellStyle name="Header2 11 4 3 2 2 2" xfId="35227"/>
    <cellStyle name="Header2 11 4 3 2 2 2 2" xfId="44262"/>
    <cellStyle name="Header2 11 4 3 2 2 3" xfId="22740"/>
    <cellStyle name="Header2 11 4 3 2 3" xfId="30810"/>
    <cellStyle name="Header2 11 4 3 2 4" xfId="15357"/>
    <cellStyle name="Header2 11 4 3 3" xfId="26745"/>
    <cellStyle name="Header2 11 4 3 4" xfId="13020"/>
    <cellStyle name="Header2 11 4 4" xfId="10585"/>
    <cellStyle name="Header2 11 4 4 2" xfId="21101"/>
    <cellStyle name="Header2 11 4 4 2 2" xfId="37085"/>
    <cellStyle name="Header2 11 4 4 2 2 2" xfId="46120"/>
    <cellStyle name="Header2 11 4 4 2 3" xfId="39485"/>
    <cellStyle name="Header2 11 4 4 3" xfId="30799"/>
    <cellStyle name="Header2 11 4 4 4" xfId="15373"/>
    <cellStyle name="Header2 11 4 5" xfId="24465"/>
    <cellStyle name="Header2 11 4 6" xfId="13036"/>
    <cellStyle name="Header2 11 4 7" xfId="8268"/>
    <cellStyle name="Header2 11 5" xfId="8825"/>
    <cellStyle name="Header2 11 5 2" xfId="9927"/>
    <cellStyle name="Header2 11 5 2 2" xfId="12263"/>
    <cellStyle name="Header2 11 5 2 2 2" xfId="18566"/>
    <cellStyle name="Header2 11 5 2 2 2 2" xfId="34551"/>
    <cellStyle name="Header2 11 5 2 2 2 2 2" xfId="43586"/>
    <cellStyle name="Header2 11 5 2 2 2 3" xfId="28475"/>
    <cellStyle name="Header2 11 5 2 2 3" xfId="28045"/>
    <cellStyle name="Header2 11 5 2 2 4" xfId="17051"/>
    <cellStyle name="Header2 11 5 2 3" xfId="18012"/>
    <cellStyle name="Header2 11 5 2 3 2" xfId="33997"/>
    <cellStyle name="Header2 11 5 2 3 2 2" xfId="43032"/>
    <cellStyle name="Header2 11 5 2 3 3" xfId="26594"/>
    <cellStyle name="Header2 11 5 2 4" xfId="29722"/>
    <cellStyle name="Header2 11 5 2 5" xfId="14710"/>
    <cellStyle name="Header2 11 5 3" xfId="11157"/>
    <cellStyle name="Header2 11 5 3 2" xfId="21220"/>
    <cellStyle name="Header2 11 5 3 2 2" xfId="37205"/>
    <cellStyle name="Header2 11 5 3 2 2 2" xfId="46240"/>
    <cellStyle name="Header2 11 5 3 2 3" xfId="39605"/>
    <cellStyle name="Header2 11 5 3 3" xfId="23943"/>
    <cellStyle name="Header2 11 5 3 4" xfId="15945"/>
    <cellStyle name="Header2 11 5 4" xfId="17784"/>
    <cellStyle name="Header2 11 5 4 2" xfId="33772"/>
    <cellStyle name="Header2 11 5 4 2 2" xfId="42807"/>
    <cellStyle name="Header2 11 5 4 3" xfId="24105"/>
    <cellStyle name="Header2 11 5 5" xfId="25157"/>
    <cellStyle name="Header2 11 5 6" xfId="13605"/>
    <cellStyle name="Header2 11 6" xfId="8684"/>
    <cellStyle name="Header2 11 6 2" xfId="11013"/>
    <cellStyle name="Header2 11 6 2 2" xfId="19289"/>
    <cellStyle name="Header2 11 6 2 2 2" xfId="35276"/>
    <cellStyle name="Header2 11 6 2 2 2 2" xfId="44311"/>
    <cellStyle name="Header2 11 6 2 2 3" xfId="23167"/>
    <cellStyle name="Header2 11 6 2 3" xfId="25386"/>
    <cellStyle name="Header2 11 6 2 4" xfId="15801"/>
    <cellStyle name="Header2 11 6 3" xfId="21529"/>
    <cellStyle name="Header2 11 6 3 2" xfId="37514"/>
    <cellStyle name="Header2 11 6 3 2 2" xfId="46549"/>
    <cellStyle name="Header2 11 6 3 3" xfId="39914"/>
    <cellStyle name="Header2 11 6 4" xfId="25687"/>
    <cellStyle name="Header2 11 6 5" xfId="13461"/>
    <cellStyle name="Header2 11 7" xfId="8871"/>
    <cellStyle name="Header2 11 7 2" xfId="11203"/>
    <cellStyle name="Header2 11 7 2 2" xfId="20093"/>
    <cellStyle name="Header2 11 7 2 2 2" xfId="36074"/>
    <cellStyle name="Header2 11 7 2 2 2 2" xfId="45109"/>
    <cellStyle name="Header2 11 7 2 2 3" xfId="38474"/>
    <cellStyle name="Header2 11 7 2 3" xfId="25083"/>
    <cellStyle name="Header2 11 7 2 4" xfId="15991"/>
    <cellStyle name="Header2 11 7 3" xfId="18263"/>
    <cellStyle name="Header2 11 7 3 2" xfId="34248"/>
    <cellStyle name="Header2 11 7 3 2 2" xfId="43283"/>
    <cellStyle name="Header2 11 7 3 3" xfId="25183"/>
    <cellStyle name="Header2 11 7 4" xfId="25421"/>
    <cellStyle name="Header2 11 7 5" xfId="13651"/>
    <cellStyle name="Header2 11 8" xfId="8635"/>
    <cellStyle name="Header2 11 8 2" xfId="10964"/>
    <cellStyle name="Header2 11 8 2 2" xfId="18178"/>
    <cellStyle name="Header2 11 8 2 2 2" xfId="34163"/>
    <cellStyle name="Header2 11 8 2 2 2 2" xfId="43198"/>
    <cellStyle name="Header2 11 8 2 2 3" xfId="22665"/>
    <cellStyle name="Header2 11 8 2 3" xfId="24272"/>
    <cellStyle name="Header2 11 8 2 4" xfId="15752"/>
    <cellStyle name="Header2 11 8 3" xfId="19446"/>
    <cellStyle name="Header2 11 8 3 2" xfId="35433"/>
    <cellStyle name="Header2 11 8 3 2 2" xfId="44468"/>
    <cellStyle name="Header2 11 8 3 3" xfId="22238"/>
    <cellStyle name="Header2 11 8 4" xfId="22007"/>
    <cellStyle name="Header2 11 8 5" xfId="13412"/>
    <cellStyle name="Header2 11 9" xfId="8895"/>
    <cellStyle name="Header2 11 9 2" xfId="11227"/>
    <cellStyle name="Header2 11 9 2 2" xfId="20981"/>
    <cellStyle name="Header2 11 9 2 2 2" xfId="36964"/>
    <cellStyle name="Header2 11 9 2 2 2 2" xfId="45999"/>
    <cellStyle name="Header2 11 9 2 2 3" xfId="39364"/>
    <cellStyle name="Header2 11 9 2 3" xfId="23917"/>
    <cellStyle name="Header2 11 9 2 4" xfId="16015"/>
    <cellStyle name="Header2 11 9 3" xfId="18632"/>
    <cellStyle name="Header2 11 9 3 2" xfId="34617"/>
    <cellStyle name="Header2 11 9 3 2 2" xfId="43652"/>
    <cellStyle name="Header2 11 9 3 3" xfId="29695"/>
    <cellStyle name="Header2 11 9 4" xfId="26761"/>
    <cellStyle name="Header2 11 9 5" xfId="13675"/>
    <cellStyle name="Header2 12" xfId="904"/>
    <cellStyle name="Header2 12 10" xfId="8355"/>
    <cellStyle name="Header2 12 10 2" xfId="10673"/>
    <cellStyle name="Header2 12 10 2 2" xfId="20735"/>
    <cellStyle name="Header2 12 10 2 2 2" xfId="36717"/>
    <cellStyle name="Header2 12 10 2 2 2 2" xfId="45752"/>
    <cellStyle name="Header2 12 10 2 2 3" xfId="39117"/>
    <cellStyle name="Header2 12 10 2 3" xfId="23947"/>
    <cellStyle name="Header2 12 10 2 4" xfId="15461"/>
    <cellStyle name="Header2 12 10 3" xfId="19210"/>
    <cellStyle name="Header2 12 10 3 2" xfId="35196"/>
    <cellStyle name="Header2 12 10 3 2 2" xfId="44231"/>
    <cellStyle name="Header2 12 10 3 3" xfId="24382"/>
    <cellStyle name="Header2 12 10 4" xfId="22771"/>
    <cellStyle name="Header2 12 10 5" xfId="13124"/>
    <cellStyle name="Header2 12 11" xfId="10365"/>
    <cellStyle name="Header2 12 11 2" xfId="19925"/>
    <cellStyle name="Header2 12 11 2 2" xfId="35906"/>
    <cellStyle name="Header2 12 11 2 2 2" xfId="44941"/>
    <cellStyle name="Header2 12 11 2 3" xfId="38306"/>
    <cellStyle name="Header2 12 11 3" xfId="22690"/>
    <cellStyle name="Header2 12 11 4" xfId="15153"/>
    <cellStyle name="Header2 12 12" xfId="8030"/>
    <cellStyle name="Header2 12 12 2" xfId="31430"/>
    <cellStyle name="Header2 12 12 2 2" xfId="40463"/>
    <cellStyle name="Header2 12 12 3" xfId="26664"/>
    <cellStyle name="Header2 12 12 4" xfId="12816"/>
    <cellStyle name="Header2 12 13" xfId="22834"/>
    <cellStyle name="Header2 12 14" xfId="7742"/>
    <cellStyle name="Header2 12 2" xfId="2107"/>
    <cellStyle name="Header2 12 2 10" xfId="10438"/>
    <cellStyle name="Header2 12 2 10 2" xfId="20579"/>
    <cellStyle name="Header2 12 2 10 2 2" xfId="36561"/>
    <cellStyle name="Header2 12 2 10 2 2 2" xfId="45596"/>
    <cellStyle name="Header2 12 2 10 2 3" xfId="38961"/>
    <cellStyle name="Header2 12 2 10 3" xfId="25815"/>
    <cellStyle name="Header2 12 2 10 4" xfId="15226"/>
    <cellStyle name="Header2 12 2 11" xfId="8123"/>
    <cellStyle name="Header2 12 2 11 2" xfId="31503"/>
    <cellStyle name="Header2 12 2 11 2 2" xfId="40536"/>
    <cellStyle name="Header2 12 2 11 3" xfId="22748"/>
    <cellStyle name="Header2 12 2 11 4" xfId="12889"/>
    <cellStyle name="Header2 12 2 12" xfId="22529"/>
    <cellStyle name="Header2 12 2 13" xfId="12736"/>
    <cellStyle name="Header2 12 2 14" xfId="7929"/>
    <cellStyle name="Header2 12 2 2" xfId="3589"/>
    <cellStyle name="Header2 12 2 2 2" xfId="8973"/>
    <cellStyle name="Header2 12 2 2 2 2" xfId="11305"/>
    <cellStyle name="Header2 12 2 2 2 2 2" xfId="18599"/>
    <cellStyle name="Header2 12 2 2 2 2 2 2" xfId="34584"/>
    <cellStyle name="Header2 12 2 2 2 2 2 2 2" xfId="43619"/>
    <cellStyle name="Header2 12 2 2 2 2 2 3" xfId="24163"/>
    <cellStyle name="Header2 12 2 2 2 2 3" xfId="26115"/>
    <cellStyle name="Header2 12 2 2 2 2 4" xfId="16093"/>
    <cellStyle name="Header2 12 2 2 2 3" xfId="19441"/>
    <cellStyle name="Header2 12 2 2 2 3 2" xfId="35428"/>
    <cellStyle name="Header2 12 2 2 2 3 2 2" xfId="44463"/>
    <cellStyle name="Header2 12 2 2 2 3 3" xfId="22242"/>
    <cellStyle name="Header2 12 2 2 2 4" xfId="23657"/>
    <cellStyle name="Header2 12 2 2 2 5" xfId="13753"/>
    <cellStyle name="Header2 12 2 2 3" xfId="8411"/>
    <cellStyle name="Header2 12 2 2 3 2" xfId="10729"/>
    <cellStyle name="Header2 12 2 2 3 2 2" xfId="18608"/>
    <cellStyle name="Header2 12 2 2 3 2 2 2" xfId="34593"/>
    <cellStyle name="Header2 12 2 2 3 2 2 2 2" xfId="43628"/>
    <cellStyle name="Header2 12 2 2 3 2 2 3" xfId="29689"/>
    <cellStyle name="Header2 12 2 2 3 2 3" xfId="29997"/>
    <cellStyle name="Header2 12 2 2 3 2 4" xfId="15517"/>
    <cellStyle name="Header2 12 2 2 3 3" xfId="23587"/>
    <cellStyle name="Header2 12 2 2 3 4" xfId="13180"/>
    <cellStyle name="Header2 12 2 2 4" xfId="10747"/>
    <cellStyle name="Header2 12 2 2 4 2" xfId="19363"/>
    <cellStyle name="Header2 12 2 2 4 2 2" xfId="35350"/>
    <cellStyle name="Header2 12 2 2 4 2 2 2" xfId="44385"/>
    <cellStyle name="Header2 12 2 2 4 2 3" xfId="24628"/>
    <cellStyle name="Header2 12 2 2 4 3" xfId="23165"/>
    <cellStyle name="Header2 12 2 2 4 4" xfId="15535"/>
    <cellStyle name="Header2 12 2 2 5" xfId="26147"/>
    <cellStyle name="Header2 12 2 2 6" xfId="13198"/>
    <cellStyle name="Header2 12 2 2 7" xfId="8428"/>
    <cellStyle name="Header2 12 2 3" xfId="4255"/>
    <cellStyle name="Header2 12 2 3 2" xfId="10036"/>
    <cellStyle name="Header2 12 2 3 2 2" xfId="12373"/>
    <cellStyle name="Header2 12 2 3 2 2 2" xfId="17659"/>
    <cellStyle name="Header2 12 2 3 2 2 2 2" xfId="33647"/>
    <cellStyle name="Header2 12 2 3 2 2 2 2 2" xfId="42682"/>
    <cellStyle name="Header2 12 2 3 2 2 2 3" xfId="23072"/>
    <cellStyle name="Header2 12 2 3 2 2 3" xfId="30102"/>
    <cellStyle name="Header2 12 2 3 2 2 4" xfId="17161"/>
    <cellStyle name="Header2 12 2 3 2 3" xfId="17746"/>
    <cellStyle name="Header2 12 2 3 2 3 2" xfId="33734"/>
    <cellStyle name="Header2 12 2 3 2 3 2 2" xfId="42769"/>
    <cellStyle name="Header2 12 2 3 2 3 3" xfId="28719"/>
    <cellStyle name="Header2 12 2 3 2 4" xfId="25407"/>
    <cellStyle name="Header2 12 2 3 2 5" xfId="14820"/>
    <cellStyle name="Header2 12 2 3 3" xfId="11466"/>
    <cellStyle name="Header2 12 2 3 3 2" xfId="19227"/>
    <cellStyle name="Header2 12 2 3 3 2 2" xfId="35213"/>
    <cellStyle name="Header2 12 2 3 3 2 2 2" xfId="44248"/>
    <cellStyle name="Header2 12 2 3 3 2 3" xfId="26276"/>
    <cellStyle name="Header2 12 2 3 3 3" xfId="30595"/>
    <cellStyle name="Header2 12 2 3 3 4" xfId="16254"/>
    <cellStyle name="Header2 12 2 3 4" xfId="20852"/>
    <cellStyle name="Header2 12 2 3 4 2" xfId="36834"/>
    <cellStyle name="Header2 12 2 3 4 2 2" xfId="45869"/>
    <cellStyle name="Header2 12 2 3 4 3" xfId="39234"/>
    <cellStyle name="Header2 12 2 3 5" xfId="24336"/>
    <cellStyle name="Header2 12 2 3 6" xfId="13913"/>
    <cellStyle name="Header2 12 2 3 7" xfId="9134"/>
    <cellStyle name="Header2 12 2 4" xfId="4880"/>
    <cellStyle name="Header2 12 2 4 2" xfId="11606"/>
    <cellStyle name="Header2 12 2 4 2 2" xfId="19887"/>
    <cellStyle name="Header2 12 2 4 2 2 2" xfId="35868"/>
    <cellStyle name="Header2 12 2 4 2 2 2 2" xfId="44903"/>
    <cellStyle name="Header2 12 2 4 2 2 3" xfId="38268"/>
    <cellStyle name="Header2 12 2 4 2 3" xfId="29110"/>
    <cellStyle name="Header2 12 2 4 2 4" xfId="16394"/>
    <cellStyle name="Header2 12 2 4 3" xfId="20303"/>
    <cellStyle name="Header2 12 2 4 3 2" xfId="36285"/>
    <cellStyle name="Header2 12 2 4 3 2 2" xfId="45320"/>
    <cellStyle name="Header2 12 2 4 3 3" xfId="38685"/>
    <cellStyle name="Header2 12 2 4 4" xfId="27112"/>
    <cellStyle name="Header2 12 2 4 5" xfId="14053"/>
    <cellStyle name="Header2 12 2 4 6" xfId="9273"/>
    <cellStyle name="Header2 12 2 5" xfId="5500"/>
    <cellStyle name="Header2 12 2 5 2" xfId="11746"/>
    <cellStyle name="Header2 12 2 5 2 2" xfId="20628"/>
    <cellStyle name="Header2 12 2 5 2 2 2" xfId="36610"/>
    <cellStyle name="Header2 12 2 5 2 2 2 2" xfId="45645"/>
    <cellStyle name="Header2 12 2 5 2 2 3" xfId="39010"/>
    <cellStyle name="Header2 12 2 5 2 3" xfId="24381"/>
    <cellStyle name="Header2 12 2 5 2 4" xfId="16534"/>
    <cellStyle name="Header2 12 2 5 3" xfId="18432"/>
    <cellStyle name="Header2 12 2 5 3 2" xfId="34417"/>
    <cellStyle name="Header2 12 2 5 3 2 2" xfId="43452"/>
    <cellStyle name="Header2 12 2 5 3 3" xfId="30021"/>
    <cellStyle name="Header2 12 2 5 4" xfId="26028"/>
    <cellStyle name="Header2 12 2 5 5" xfId="14193"/>
    <cellStyle name="Header2 12 2 5 6" xfId="9413"/>
    <cellStyle name="Header2 12 2 6" xfId="6107"/>
    <cellStyle name="Header2 12 2 6 2" xfId="11871"/>
    <cellStyle name="Header2 12 2 6 2 2" xfId="18949"/>
    <cellStyle name="Header2 12 2 6 2 2 2" xfId="34934"/>
    <cellStyle name="Header2 12 2 6 2 2 2 2" xfId="43969"/>
    <cellStyle name="Header2 12 2 6 2 2 3" xfId="22790"/>
    <cellStyle name="Header2 12 2 6 2 3" xfId="23539"/>
    <cellStyle name="Header2 12 2 6 2 4" xfId="16659"/>
    <cellStyle name="Header2 12 2 6 3" xfId="18374"/>
    <cellStyle name="Header2 12 2 6 3 2" xfId="34359"/>
    <cellStyle name="Header2 12 2 6 3 2 2" xfId="43394"/>
    <cellStyle name="Header2 12 2 6 3 3" xfId="26960"/>
    <cellStyle name="Header2 12 2 6 4" xfId="26081"/>
    <cellStyle name="Header2 12 2 6 5" xfId="14318"/>
    <cellStyle name="Header2 12 2 6 6" xfId="9538"/>
    <cellStyle name="Header2 12 2 7" xfId="6639"/>
    <cellStyle name="Header2 12 2 7 2" xfId="12004"/>
    <cellStyle name="Header2 12 2 7 2 2" xfId="17936"/>
    <cellStyle name="Header2 12 2 7 2 2 2" xfId="33920"/>
    <cellStyle name="Header2 12 2 7 2 2 2 2" xfId="42955"/>
    <cellStyle name="Header2 12 2 7 2 2 3" xfId="22942"/>
    <cellStyle name="Header2 12 2 7 2 3" xfId="23936"/>
    <cellStyle name="Header2 12 2 7 2 4" xfId="16792"/>
    <cellStyle name="Header2 12 2 7 3" xfId="19412"/>
    <cellStyle name="Header2 12 2 7 3 2" xfId="35399"/>
    <cellStyle name="Header2 12 2 7 3 2 2" xfId="44434"/>
    <cellStyle name="Header2 12 2 7 3 3" xfId="22267"/>
    <cellStyle name="Header2 12 2 7 4" xfId="23174"/>
    <cellStyle name="Header2 12 2 7 5" xfId="14451"/>
    <cellStyle name="Header2 12 2 7 6" xfId="9671"/>
    <cellStyle name="Header2 12 2 8" xfId="7166"/>
    <cellStyle name="Header2 12 2 8 2" xfId="10875"/>
    <cellStyle name="Header2 12 2 8 2 2" xfId="19365"/>
    <cellStyle name="Header2 12 2 8 2 2 2" xfId="35352"/>
    <cellStyle name="Header2 12 2 8 2 2 2 2" xfId="44387"/>
    <cellStyle name="Header2 12 2 8 2 2 3" xfId="25462"/>
    <cellStyle name="Header2 12 2 8 2 3" xfId="25329"/>
    <cellStyle name="Header2 12 2 8 2 4" xfId="15663"/>
    <cellStyle name="Header2 12 2 8 3" xfId="19871"/>
    <cellStyle name="Header2 12 2 8 3 2" xfId="35852"/>
    <cellStyle name="Header2 12 2 8 3 2 2" xfId="44887"/>
    <cellStyle name="Header2 12 2 8 3 3" xfId="38252"/>
    <cellStyle name="Header2 12 2 8 4" xfId="22759"/>
    <cellStyle name="Header2 12 2 8 5" xfId="13323"/>
    <cellStyle name="Header2 12 2 8 6" xfId="8549"/>
    <cellStyle name="Header2 12 2 9" xfId="9969"/>
    <cellStyle name="Header2 12 2 9 2" xfId="12306"/>
    <cellStyle name="Header2 12 2 9 2 2" xfId="19437"/>
    <cellStyle name="Header2 12 2 9 2 2 2" xfId="35424"/>
    <cellStyle name="Header2 12 2 9 2 2 2 2" xfId="44459"/>
    <cellStyle name="Header2 12 2 9 2 2 3" xfId="22565"/>
    <cellStyle name="Header2 12 2 9 2 3" xfId="28485"/>
    <cellStyle name="Header2 12 2 9 2 4" xfId="17094"/>
    <cellStyle name="Header2 12 2 9 3" xfId="28416"/>
    <cellStyle name="Header2 12 2 9 4" xfId="14753"/>
    <cellStyle name="Header2 12 3" xfId="2342"/>
    <cellStyle name="Header2 12 3 10" xfId="25533"/>
    <cellStyle name="Header2 12 3 11" xfId="13257"/>
    <cellStyle name="Header2 12 3 12" xfId="8480"/>
    <cellStyle name="Header2 12 3 2" xfId="3824"/>
    <cellStyle name="Header2 12 3 2 2" xfId="10086"/>
    <cellStyle name="Header2 12 3 2 2 2" xfId="12423"/>
    <cellStyle name="Header2 12 3 2 2 2 2" xfId="17616"/>
    <cellStyle name="Header2 12 3 2 2 2 2 2" xfId="33604"/>
    <cellStyle name="Header2 12 3 2 2 2 2 2 2" xfId="42639"/>
    <cellStyle name="Header2 12 3 2 2 2 2 3" xfId="25371"/>
    <cellStyle name="Header2 12 3 2 2 2 3" xfId="28141"/>
    <cellStyle name="Header2 12 3 2 2 2 4" xfId="17211"/>
    <cellStyle name="Header2 12 3 2 2 3" xfId="21394"/>
    <cellStyle name="Header2 12 3 2 2 3 2" xfId="37379"/>
    <cellStyle name="Header2 12 3 2 2 3 2 2" xfId="46414"/>
    <cellStyle name="Header2 12 3 2 2 3 3" xfId="39779"/>
    <cellStyle name="Header2 12 3 2 2 4" xfId="30999"/>
    <cellStyle name="Header2 12 3 2 2 5" xfId="14870"/>
    <cellStyle name="Header2 12 3 2 3" xfId="11539"/>
    <cellStyle name="Header2 12 3 2 3 2" xfId="19513"/>
    <cellStyle name="Header2 12 3 2 3 2 2" xfId="35500"/>
    <cellStyle name="Header2 12 3 2 3 2 2 2" xfId="44535"/>
    <cellStyle name="Header2 12 3 2 3 2 3" xfId="22179"/>
    <cellStyle name="Header2 12 3 2 3 3" xfId="25199"/>
    <cellStyle name="Header2 12 3 2 3 4" xfId="16327"/>
    <cellStyle name="Header2 12 3 2 4" xfId="19397"/>
    <cellStyle name="Header2 12 3 2 4 2" xfId="35384"/>
    <cellStyle name="Header2 12 3 2 4 2 2" xfId="44419"/>
    <cellStyle name="Header2 12 3 2 4 3" xfId="25841"/>
    <cellStyle name="Header2 12 3 2 5" xfId="26357"/>
    <cellStyle name="Header2 12 3 2 6" xfId="13986"/>
    <cellStyle name="Header2 12 3 2 7" xfId="9206"/>
    <cellStyle name="Header2 12 3 3" xfId="4490"/>
    <cellStyle name="Header2 12 3 3 2" xfId="11680"/>
    <cellStyle name="Header2 12 3 3 2 2" xfId="20751"/>
    <cellStyle name="Header2 12 3 3 2 2 2" xfId="36733"/>
    <cellStyle name="Header2 12 3 3 2 2 2 2" xfId="45768"/>
    <cellStyle name="Header2 12 3 3 2 2 3" xfId="39133"/>
    <cellStyle name="Header2 12 3 3 2 3" xfId="25736"/>
    <cellStyle name="Header2 12 3 3 2 4" xfId="16468"/>
    <cellStyle name="Header2 12 3 3 3" xfId="19267"/>
    <cellStyle name="Header2 12 3 3 3 2" xfId="35254"/>
    <cellStyle name="Header2 12 3 3 3 2 2" xfId="44289"/>
    <cellStyle name="Header2 12 3 3 3 3" xfId="26535"/>
    <cellStyle name="Header2 12 3 3 4" xfId="25951"/>
    <cellStyle name="Header2 12 3 3 5" xfId="14127"/>
    <cellStyle name="Header2 12 3 3 6" xfId="9347"/>
    <cellStyle name="Header2 12 3 4" xfId="5115"/>
    <cellStyle name="Header2 12 3 4 2" xfId="11817"/>
    <cellStyle name="Header2 12 3 4 2 2" xfId="20501"/>
    <cellStyle name="Header2 12 3 4 2 2 2" xfId="36483"/>
    <cellStyle name="Header2 12 3 4 2 2 2 2" xfId="45518"/>
    <cellStyle name="Header2 12 3 4 2 2 3" xfId="38883"/>
    <cellStyle name="Header2 12 3 4 2 3" xfId="22678"/>
    <cellStyle name="Header2 12 3 4 2 4" xfId="16605"/>
    <cellStyle name="Header2 12 3 4 3" xfId="21167"/>
    <cellStyle name="Header2 12 3 4 3 2" xfId="37151"/>
    <cellStyle name="Header2 12 3 4 3 2 2" xfId="46186"/>
    <cellStyle name="Header2 12 3 4 3 3" xfId="39551"/>
    <cellStyle name="Header2 12 3 4 4" xfId="25215"/>
    <cellStyle name="Header2 12 3 4 5" xfId="14264"/>
    <cellStyle name="Header2 12 3 4 6" xfId="9484"/>
    <cellStyle name="Header2 12 3 5" xfId="5735"/>
    <cellStyle name="Header2 12 3 5 2" xfId="11946"/>
    <cellStyle name="Header2 12 3 5 2 2" xfId="18589"/>
    <cellStyle name="Header2 12 3 5 2 2 2" xfId="34574"/>
    <cellStyle name="Header2 12 3 5 2 2 2 2" xfId="43609"/>
    <cellStyle name="Header2 12 3 5 2 2 3" xfId="29582"/>
    <cellStyle name="Header2 12 3 5 2 3" xfId="28199"/>
    <cellStyle name="Header2 12 3 5 2 4" xfId="16734"/>
    <cellStyle name="Header2 12 3 5 3" xfId="20185"/>
    <cellStyle name="Header2 12 3 5 3 2" xfId="36167"/>
    <cellStyle name="Header2 12 3 5 3 2 2" xfId="45202"/>
    <cellStyle name="Header2 12 3 5 3 3" xfId="38567"/>
    <cellStyle name="Header2 12 3 5 4" xfId="26128"/>
    <cellStyle name="Header2 12 3 5 5" xfId="14393"/>
    <cellStyle name="Header2 12 3 5 6" xfId="9613"/>
    <cellStyle name="Header2 12 3 6" xfId="6342"/>
    <cellStyle name="Header2 12 3 6 2" xfId="12075"/>
    <cellStyle name="Header2 12 3 6 2 2" xfId="18771"/>
    <cellStyle name="Header2 12 3 6 2 2 2" xfId="34756"/>
    <cellStyle name="Header2 12 3 6 2 2 2 2" xfId="43791"/>
    <cellStyle name="Header2 12 3 6 2 2 3" xfId="24422"/>
    <cellStyle name="Header2 12 3 6 2 3" xfId="29957"/>
    <cellStyle name="Header2 12 3 6 2 4" xfId="16863"/>
    <cellStyle name="Header2 12 3 6 3" xfId="20589"/>
    <cellStyle name="Header2 12 3 6 3 2" xfId="36571"/>
    <cellStyle name="Header2 12 3 6 3 2 2" xfId="45606"/>
    <cellStyle name="Header2 12 3 6 3 3" xfId="38971"/>
    <cellStyle name="Header2 12 3 6 4" xfId="24131"/>
    <cellStyle name="Header2 12 3 6 5" xfId="14522"/>
    <cellStyle name="Header2 12 3 6 6" xfId="9742"/>
    <cellStyle name="Header2 12 3 7" xfId="6874"/>
    <cellStyle name="Header2 12 3 7 2" xfId="11380"/>
    <cellStyle name="Header2 12 3 7 2 2" xfId="20212"/>
    <cellStyle name="Header2 12 3 7 2 2 2" xfId="36194"/>
    <cellStyle name="Header2 12 3 7 2 2 2 2" xfId="45229"/>
    <cellStyle name="Header2 12 3 7 2 2 3" xfId="38594"/>
    <cellStyle name="Header2 12 3 7 2 3" xfId="25137"/>
    <cellStyle name="Header2 12 3 7 2 4" xfId="16168"/>
    <cellStyle name="Header2 12 3 7 3" xfId="19578"/>
    <cellStyle name="Header2 12 3 7 3 2" xfId="35565"/>
    <cellStyle name="Header2 12 3 7 3 2 2" xfId="44600"/>
    <cellStyle name="Header2 12 3 7 3 3" xfId="22000"/>
    <cellStyle name="Header2 12 3 7 4" xfId="24345"/>
    <cellStyle name="Header2 12 3 7 5" xfId="13827"/>
    <cellStyle name="Header2 12 3 7 6" xfId="9048"/>
    <cellStyle name="Header2 12 3 8" xfId="7401"/>
    <cellStyle name="Header2 12 3 8 2" xfId="12198"/>
    <cellStyle name="Header2 12 3 8 2 2" xfId="21304"/>
    <cellStyle name="Header2 12 3 8 2 2 2" xfId="37289"/>
    <cellStyle name="Header2 12 3 8 2 2 2 2" xfId="46324"/>
    <cellStyle name="Header2 12 3 8 2 2 3" xfId="39689"/>
    <cellStyle name="Header2 12 3 8 2 3" xfId="25273"/>
    <cellStyle name="Header2 12 3 8 2 4" xfId="16986"/>
    <cellStyle name="Header2 12 3 8 3" xfId="26213"/>
    <cellStyle name="Header2 12 3 8 4" xfId="14645"/>
    <cellStyle name="Header2 12 3 8 5" xfId="9864"/>
    <cellStyle name="Header2 12 3 9" xfId="10808"/>
    <cellStyle name="Header2 12 3 9 2" xfId="18356"/>
    <cellStyle name="Header2 12 3 9 2 2" xfId="34341"/>
    <cellStyle name="Header2 12 3 9 2 2 2" xfId="43376"/>
    <cellStyle name="Header2 12 3 9 2 3" xfId="26283"/>
    <cellStyle name="Header2 12 3 9 3" xfId="27957"/>
    <cellStyle name="Header2 12 3 9 4" xfId="15596"/>
    <cellStyle name="Header2 12 4" xfId="2948"/>
    <cellStyle name="Header2 12 4 2" xfId="8743"/>
    <cellStyle name="Header2 12 4 2 2" xfId="11075"/>
    <cellStyle name="Header2 12 4 2 2 2" xfId="20095"/>
    <cellStyle name="Header2 12 4 2 2 2 2" xfId="36076"/>
    <cellStyle name="Header2 12 4 2 2 2 2 2" xfId="45111"/>
    <cellStyle name="Header2 12 4 2 2 2 3" xfId="38476"/>
    <cellStyle name="Header2 12 4 2 2 3" xfId="25741"/>
    <cellStyle name="Header2 12 4 2 2 4" xfId="15863"/>
    <cellStyle name="Header2 12 4 2 3" xfId="17797"/>
    <cellStyle name="Header2 12 4 2 3 2" xfId="33785"/>
    <cellStyle name="Header2 12 4 2 3 2 2" xfId="42820"/>
    <cellStyle name="Header2 12 4 2 3 3" xfId="29967"/>
    <cellStyle name="Header2 12 4 2 4" xfId="23370"/>
    <cellStyle name="Header2 12 4 2 5" xfId="13523"/>
    <cellStyle name="Header2 12 4 3" xfId="10336"/>
    <cellStyle name="Header2 12 4 3 2" xfId="12676"/>
    <cellStyle name="Header2 12 4 3 2 2" xfId="21784"/>
    <cellStyle name="Header2 12 4 3 2 2 2" xfId="37773"/>
    <cellStyle name="Header2 12 4 3 2 2 2 2" xfId="46808"/>
    <cellStyle name="Header2 12 4 3 2 2 3" xfId="40173"/>
    <cellStyle name="Header2 12 4 3 2 3" xfId="28635"/>
    <cellStyle name="Header2 12 4 3 2 4" xfId="17464"/>
    <cellStyle name="Header2 12 4 3 3" xfId="27455"/>
    <cellStyle name="Header2 12 4 3 4" xfId="15123"/>
    <cellStyle name="Header2 12 4 4" xfId="10586"/>
    <cellStyle name="Header2 12 4 4 2" xfId="19189"/>
    <cellStyle name="Header2 12 4 4 2 2" xfId="35174"/>
    <cellStyle name="Header2 12 4 4 2 2 2" xfId="44209"/>
    <cellStyle name="Header2 12 4 4 2 3" xfId="22272"/>
    <cellStyle name="Header2 12 4 4 3" xfId="29805"/>
    <cellStyle name="Header2 12 4 4 4" xfId="15374"/>
    <cellStyle name="Header2 12 4 5" xfId="23903"/>
    <cellStyle name="Header2 12 4 6" xfId="13037"/>
    <cellStyle name="Header2 12 4 7" xfId="8269"/>
    <cellStyle name="Header2 12 5" xfId="8824"/>
    <cellStyle name="Header2 12 5 2" xfId="9926"/>
    <cellStyle name="Header2 12 5 2 2" xfId="12262"/>
    <cellStyle name="Header2 12 5 2 2 2" xfId="19659"/>
    <cellStyle name="Header2 12 5 2 2 2 2" xfId="35646"/>
    <cellStyle name="Header2 12 5 2 2 2 2 2" xfId="44681"/>
    <cellStyle name="Header2 12 5 2 2 2 3" xfId="38046"/>
    <cellStyle name="Header2 12 5 2 2 3" xfId="24540"/>
    <cellStyle name="Header2 12 5 2 2 4" xfId="17050"/>
    <cellStyle name="Header2 12 5 2 3" xfId="18426"/>
    <cellStyle name="Header2 12 5 2 3 2" xfId="34411"/>
    <cellStyle name="Header2 12 5 2 3 2 2" xfId="43446"/>
    <cellStyle name="Header2 12 5 2 3 3" xfId="24724"/>
    <cellStyle name="Header2 12 5 2 4" xfId="24370"/>
    <cellStyle name="Header2 12 5 2 5" xfId="14709"/>
    <cellStyle name="Header2 12 5 3" xfId="11156"/>
    <cellStyle name="Header2 12 5 3 2" xfId="18175"/>
    <cellStyle name="Header2 12 5 3 2 2" xfId="34160"/>
    <cellStyle name="Header2 12 5 3 2 2 2" xfId="43195"/>
    <cellStyle name="Header2 12 5 3 2 3" xfId="25580"/>
    <cellStyle name="Header2 12 5 3 3" xfId="26062"/>
    <cellStyle name="Header2 12 5 3 4" xfId="15944"/>
    <cellStyle name="Header2 12 5 4" xfId="19775"/>
    <cellStyle name="Header2 12 5 4 2" xfId="35760"/>
    <cellStyle name="Header2 12 5 4 2 2" xfId="44795"/>
    <cellStyle name="Header2 12 5 4 3" xfId="38160"/>
    <cellStyle name="Header2 12 5 5" xfId="23305"/>
    <cellStyle name="Header2 12 5 6" xfId="13604"/>
    <cellStyle name="Header2 12 6" xfId="8685"/>
    <cellStyle name="Header2 12 6 2" xfId="11014"/>
    <cellStyle name="Header2 12 6 2 2" xfId="20570"/>
    <cellStyle name="Header2 12 6 2 2 2" xfId="36552"/>
    <cellStyle name="Header2 12 6 2 2 2 2" xfId="45587"/>
    <cellStyle name="Header2 12 6 2 2 3" xfId="38952"/>
    <cellStyle name="Header2 12 6 2 3" xfId="23269"/>
    <cellStyle name="Header2 12 6 2 4" xfId="15802"/>
    <cellStyle name="Header2 12 6 3" xfId="19630"/>
    <cellStyle name="Header2 12 6 3 2" xfId="35617"/>
    <cellStyle name="Header2 12 6 3 2 2" xfId="44652"/>
    <cellStyle name="Header2 12 6 3 3" xfId="38017"/>
    <cellStyle name="Header2 12 6 4" xfId="23565"/>
    <cellStyle name="Header2 12 6 5" xfId="13462"/>
    <cellStyle name="Header2 12 7" xfId="8866"/>
    <cellStyle name="Header2 12 7 2" xfId="11198"/>
    <cellStyle name="Header2 12 7 2 2" xfId="21480"/>
    <cellStyle name="Header2 12 7 2 2 2" xfId="37465"/>
    <cellStyle name="Header2 12 7 2 2 2 2" xfId="46500"/>
    <cellStyle name="Header2 12 7 2 2 3" xfId="39865"/>
    <cellStyle name="Header2 12 7 2 3" xfId="26986"/>
    <cellStyle name="Header2 12 7 2 4" xfId="15986"/>
    <cellStyle name="Header2 12 7 3" xfId="19157"/>
    <cellStyle name="Header2 12 7 3 2" xfId="35142"/>
    <cellStyle name="Header2 12 7 3 2 2" xfId="44177"/>
    <cellStyle name="Header2 12 7 3 3" xfId="24665"/>
    <cellStyle name="Header2 12 7 4" xfId="23436"/>
    <cellStyle name="Header2 12 7 5" xfId="13646"/>
    <cellStyle name="Header2 12 8" xfId="8630"/>
    <cellStyle name="Header2 12 8 2" xfId="10959"/>
    <cellStyle name="Header2 12 8 2 2" xfId="18909"/>
    <cellStyle name="Header2 12 8 2 2 2" xfId="34894"/>
    <cellStyle name="Header2 12 8 2 2 2 2" xfId="43929"/>
    <cellStyle name="Header2 12 8 2 2 3" xfId="27796"/>
    <cellStyle name="Header2 12 8 2 3" xfId="23622"/>
    <cellStyle name="Header2 12 8 2 4" xfId="15747"/>
    <cellStyle name="Header2 12 8 3" xfId="21468"/>
    <cellStyle name="Header2 12 8 3 2" xfId="37453"/>
    <cellStyle name="Header2 12 8 3 2 2" xfId="46488"/>
    <cellStyle name="Header2 12 8 3 3" xfId="39853"/>
    <cellStyle name="Header2 12 8 4" xfId="22030"/>
    <cellStyle name="Header2 12 8 5" xfId="13407"/>
    <cellStyle name="Header2 12 9" xfId="8904"/>
    <cellStyle name="Header2 12 9 2" xfId="11236"/>
    <cellStyle name="Header2 12 9 2 2" xfId="18727"/>
    <cellStyle name="Header2 12 9 2 2 2" xfId="34712"/>
    <cellStyle name="Header2 12 9 2 2 2 2" xfId="43747"/>
    <cellStyle name="Header2 12 9 2 2 3" xfId="26039"/>
    <cellStyle name="Header2 12 9 2 3" xfId="27171"/>
    <cellStyle name="Header2 12 9 2 4" xfId="16024"/>
    <cellStyle name="Header2 12 9 3" xfId="18760"/>
    <cellStyle name="Header2 12 9 3 2" xfId="34745"/>
    <cellStyle name="Header2 12 9 3 2 2" xfId="43780"/>
    <cellStyle name="Header2 12 9 3 3" xfId="23857"/>
    <cellStyle name="Header2 12 9 4" xfId="22337"/>
    <cellStyle name="Header2 12 9 5" xfId="13684"/>
    <cellStyle name="Header2 13" xfId="905"/>
    <cellStyle name="Header2 13 10" xfId="8354"/>
    <cellStyle name="Header2 13 10 2" xfId="10672"/>
    <cellStyle name="Header2 13 10 2 2" xfId="17737"/>
    <cellStyle name="Header2 13 10 2 2 2" xfId="33725"/>
    <cellStyle name="Header2 13 10 2 2 2 2" xfId="42760"/>
    <cellStyle name="Header2 13 10 2 2 3" xfId="25370"/>
    <cellStyle name="Header2 13 10 2 3" xfId="26066"/>
    <cellStyle name="Header2 13 10 2 4" xfId="15460"/>
    <cellStyle name="Header2 13 10 3" xfId="19445"/>
    <cellStyle name="Header2 13 10 3 2" xfId="35432"/>
    <cellStyle name="Header2 13 10 3 2 2" xfId="44467"/>
    <cellStyle name="Header2 13 10 3 3" xfId="22235"/>
    <cellStyle name="Header2 13 10 4" xfId="24897"/>
    <cellStyle name="Header2 13 10 5" xfId="13123"/>
    <cellStyle name="Header2 13 11" xfId="10366"/>
    <cellStyle name="Header2 13 11 2" xfId="21303"/>
    <cellStyle name="Header2 13 11 2 2" xfId="37288"/>
    <cellStyle name="Header2 13 11 2 2 2" xfId="46323"/>
    <cellStyle name="Header2 13 11 2 3" xfId="39688"/>
    <cellStyle name="Header2 13 11 3" xfId="28084"/>
    <cellStyle name="Header2 13 11 4" xfId="15154"/>
    <cellStyle name="Header2 13 12" xfId="8031"/>
    <cellStyle name="Header2 13 12 2" xfId="31431"/>
    <cellStyle name="Header2 13 12 2 2" xfId="40464"/>
    <cellStyle name="Header2 13 12 3" xfId="24544"/>
    <cellStyle name="Header2 13 12 4" xfId="12817"/>
    <cellStyle name="Header2 13 13" xfId="23417"/>
    <cellStyle name="Header2 13 14" xfId="7743"/>
    <cellStyle name="Header2 13 2" xfId="2108"/>
    <cellStyle name="Header2 13 2 10" xfId="10439"/>
    <cellStyle name="Header2 13 2 10 2" xfId="18671"/>
    <cellStyle name="Header2 13 2 10 2 2" xfId="34656"/>
    <cellStyle name="Header2 13 2 10 2 2 2" xfId="43691"/>
    <cellStyle name="Header2 13 2 10 2 3" xfId="25000"/>
    <cellStyle name="Header2 13 2 10 3" xfId="27421"/>
    <cellStyle name="Header2 13 2 10 4" xfId="15227"/>
    <cellStyle name="Header2 13 2 11" xfId="8124"/>
    <cellStyle name="Header2 13 2 11 2" xfId="31504"/>
    <cellStyle name="Header2 13 2 11 2 2" xfId="40537"/>
    <cellStyle name="Header2 13 2 11 3" xfId="23504"/>
    <cellStyle name="Header2 13 2 11 4" xfId="12890"/>
    <cellStyle name="Header2 13 2 12" xfId="24779"/>
    <cellStyle name="Header2 13 2 13" xfId="12737"/>
    <cellStyle name="Header2 13 2 14" xfId="7930"/>
    <cellStyle name="Header2 13 2 2" xfId="3590"/>
    <cellStyle name="Header2 13 2 2 2" xfId="8974"/>
    <cellStyle name="Header2 13 2 2 2 2" xfId="11306"/>
    <cellStyle name="Header2 13 2 2 2 2 2" xfId="18121"/>
    <cellStyle name="Header2 13 2 2 2 2 2 2" xfId="34106"/>
    <cellStyle name="Header2 13 2 2 2 2 2 2 2" xfId="43141"/>
    <cellStyle name="Header2 13 2 2 2 2 2 3" xfId="29081"/>
    <cellStyle name="Header2 13 2 2 2 2 3" xfId="23996"/>
    <cellStyle name="Header2 13 2 2 2 2 4" xfId="16094"/>
    <cellStyle name="Header2 13 2 2 2 3" xfId="18454"/>
    <cellStyle name="Header2 13 2 2 2 3 2" xfId="34439"/>
    <cellStyle name="Header2 13 2 2 2 3 2 2" xfId="43474"/>
    <cellStyle name="Header2 13 2 2 2 3 3" xfId="24330"/>
    <cellStyle name="Header2 13 2 2 2 4" xfId="22985"/>
    <cellStyle name="Header2 13 2 2 2 5" xfId="13754"/>
    <cellStyle name="Header2 13 2 2 3" xfId="10151"/>
    <cellStyle name="Header2 13 2 2 3 2" xfId="12489"/>
    <cellStyle name="Header2 13 2 2 3 2 2" xfId="17488"/>
    <cellStyle name="Header2 13 2 2 3 2 2 2" xfId="33480"/>
    <cellStyle name="Header2 13 2 2 3 2 2 2 2" xfId="42515"/>
    <cellStyle name="Header2 13 2 2 3 2 2 3" xfId="28082"/>
    <cellStyle name="Header2 13 2 2 3 2 3" xfId="28497"/>
    <cellStyle name="Header2 13 2 2 3 2 4" xfId="17277"/>
    <cellStyle name="Header2 13 2 2 3 3" xfId="29862"/>
    <cellStyle name="Header2 13 2 2 3 4" xfId="14936"/>
    <cellStyle name="Header2 13 2 2 4" xfId="10748"/>
    <cellStyle name="Header2 13 2 2 4 2" xfId="18459"/>
    <cellStyle name="Header2 13 2 2 4 2 2" xfId="34444"/>
    <cellStyle name="Header2 13 2 2 4 2 2 2" xfId="43479"/>
    <cellStyle name="Header2 13 2 2 4 2 3" xfId="26819"/>
    <cellStyle name="Header2 13 2 2 4 3" xfId="28970"/>
    <cellStyle name="Header2 13 2 2 4 4" xfId="15536"/>
    <cellStyle name="Header2 13 2 2 5" xfId="24868"/>
    <cellStyle name="Header2 13 2 2 6" xfId="13199"/>
    <cellStyle name="Header2 13 2 2 7" xfId="8429"/>
    <cellStyle name="Header2 13 2 3" xfId="4256"/>
    <cellStyle name="Header2 13 2 3 2" xfId="10037"/>
    <cellStyle name="Header2 13 2 3 2 2" xfId="12374"/>
    <cellStyle name="Header2 13 2 3 2 2 2" xfId="17658"/>
    <cellStyle name="Header2 13 2 3 2 2 2 2" xfId="33646"/>
    <cellStyle name="Header2 13 2 3 2 2 2 2 2" xfId="42681"/>
    <cellStyle name="Header2 13 2 3 2 2 2 3" xfId="25188"/>
    <cellStyle name="Header2 13 2 3 2 2 3" xfId="25799"/>
    <cellStyle name="Header2 13 2 3 2 2 4" xfId="17162"/>
    <cellStyle name="Header2 13 2 3 2 3" xfId="20302"/>
    <cellStyle name="Header2 13 2 3 2 3 2" xfId="36284"/>
    <cellStyle name="Header2 13 2 3 2 3 2 2" xfId="45319"/>
    <cellStyle name="Header2 13 2 3 2 3 3" xfId="38684"/>
    <cellStyle name="Header2 13 2 3 2 4" xfId="28211"/>
    <cellStyle name="Header2 13 2 3 2 5" xfId="14821"/>
    <cellStyle name="Header2 13 2 3 3" xfId="11467"/>
    <cellStyle name="Header2 13 2 3 3 2" xfId="21036"/>
    <cellStyle name="Header2 13 2 3 3 2 2" xfId="37020"/>
    <cellStyle name="Header2 13 2 3 3 2 2 2" xfId="46055"/>
    <cellStyle name="Header2 13 2 3 3 2 3" xfId="39420"/>
    <cellStyle name="Header2 13 2 3 3 3" xfId="28063"/>
    <cellStyle name="Header2 13 2 3 3 4" xfId="16255"/>
    <cellStyle name="Header2 13 2 3 4" xfId="21298"/>
    <cellStyle name="Header2 13 2 3 4 2" xfId="37283"/>
    <cellStyle name="Header2 13 2 3 4 2 2" xfId="46318"/>
    <cellStyle name="Header2 13 2 3 4 3" xfId="39683"/>
    <cellStyle name="Header2 13 2 3 5" xfId="23233"/>
    <cellStyle name="Header2 13 2 3 6" xfId="13914"/>
    <cellStyle name="Header2 13 2 3 7" xfId="9135"/>
    <cellStyle name="Header2 13 2 4" xfId="4881"/>
    <cellStyle name="Header2 13 2 4 2" xfId="11607"/>
    <cellStyle name="Header2 13 2 4 2 2" xfId="17970"/>
    <cellStyle name="Header2 13 2 4 2 2 2" xfId="33955"/>
    <cellStyle name="Header2 13 2 4 2 2 2 2" xfId="42990"/>
    <cellStyle name="Header2 13 2 4 2 2 3" xfId="24326"/>
    <cellStyle name="Header2 13 2 4 2 3" xfId="27312"/>
    <cellStyle name="Header2 13 2 4 2 4" xfId="16395"/>
    <cellStyle name="Header2 13 2 4 3" xfId="18393"/>
    <cellStyle name="Header2 13 2 4 3 2" xfId="34378"/>
    <cellStyle name="Header2 13 2 4 3 2 2" xfId="43413"/>
    <cellStyle name="Header2 13 2 4 3 3" xfId="23977"/>
    <cellStyle name="Header2 13 2 4 4" xfId="30163"/>
    <cellStyle name="Header2 13 2 4 5" xfId="14054"/>
    <cellStyle name="Header2 13 2 4 6" xfId="9274"/>
    <cellStyle name="Header2 13 2 5" xfId="5501"/>
    <cellStyle name="Header2 13 2 5 2" xfId="11747"/>
    <cellStyle name="Header2 13 2 5 2 2" xfId="21370"/>
    <cellStyle name="Header2 13 2 5 2 2 2" xfId="37355"/>
    <cellStyle name="Header2 13 2 5 2 2 2 2" xfId="46390"/>
    <cellStyle name="Header2 13 2 5 2 2 3" xfId="39755"/>
    <cellStyle name="Header2 13 2 5 2 3" xfId="30148"/>
    <cellStyle name="Header2 13 2 5 2 4" xfId="16535"/>
    <cellStyle name="Header2 13 2 5 3" xfId="18018"/>
    <cellStyle name="Header2 13 2 5 3 2" xfId="34003"/>
    <cellStyle name="Header2 13 2 5 3 2 2" xfId="43038"/>
    <cellStyle name="Header2 13 2 5 3 3" xfId="24266"/>
    <cellStyle name="Header2 13 2 5 4" xfId="23909"/>
    <cellStyle name="Header2 13 2 5 5" xfId="14194"/>
    <cellStyle name="Header2 13 2 5 6" xfId="9414"/>
    <cellStyle name="Header2 13 2 6" xfId="6108"/>
    <cellStyle name="Header2 13 2 6 2" xfId="11872"/>
    <cellStyle name="Header2 13 2 6 2 2" xfId="20748"/>
    <cellStyle name="Header2 13 2 6 2 2 2" xfId="36730"/>
    <cellStyle name="Header2 13 2 6 2 2 2 2" xfId="45765"/>
    <cellStyle name="Header2 13 2 6 2 2 3" xfId="39130"/>
    <cellStyle name="Header2 13 2 6 2 3" xfId="29521"/>
    <cellStyle name="Header2 13 2 6 2 4" xfId="16660"/>
    <cellStyle name="Header2 13 2 6 3" xfId="20346"/>
    <cellStyle name="Header2 13 2 6 3 2" xfId="36328"/>
    <cellStyle name="Header2 13 2 6 3 2 2" xfId="45363"/>
    <cellStyle name="Header2 13 2 6 3 3" xfId="38728"/>
    <cellStyle name="Header2 13 2 6 4" xfId="23962"/>
    <cellStyle name="Header2 13 2 6 5" xfId="14319"/>
    <cellStyle name="Header2 13 2 6 6" xfId="9539"/>
    <cellStyle name="Header2 13 2 7" xfId="6640"/>
    <cellStyle name="Header2 13 2 7 2" xfId="12005"/>
    <cellStyle name="Header2 13 2 7 2 2" xfId="21078"/>
    <cellStyle name="Header2 13 2 7 2 2 2" xfId="37062"/>
    <cellStyle name="Header2 13 2 7 2 2 2 2" xfId="46097"/>
    <cellStyle name="Header2 13 2 7 2 2 3" xfId="39462"/>
    <cellStyle name="Header2 13 2 7 2 3" xfId="28277"/>
    <cellStyle name="Header2 13 2 7 2 4" xfId="16793"/>
    <cellStyle name="Header2 13 2 7 3" xfId="20336"/>
    <cellStyle name="Header2 13 2 7 3 2" xfId="36318"/>
    <cellStyle name="Header2 13 2 7 3 2 2" xfId="45353"/>
    <cellStyle name="Header2 13 2 7 3 3" xfId="38718"/>
    <cellStyle name="Header2 13 2 7 4" xfId="27127"/>
    <cellStyle name="Header2 13 2 7 5" xfId="14452"/>
    <cellStyle name="Header2 13 2 7 6" xfId="9672"/>
    <cellStyle name="Header2 13 2 8" xfId="7167"/>
    <cellStyle name="Header2 13 2 8 2" xfId="10876"/>
    <cellStyle name="Header2 13 2 8 2 2" xfId="18461"/>
    <cellStyle name="Header2 13 2 8 2 2 2" xfId="34446"/>
    <cellStyle name="Header2 13 2 8 2 2 2 2" xfId="43481"/>
    <cellStyle name="Header2 13 2 8 2 2 3" xfId="27141"/>
    <cellStyle name="Header2 13 2 8 2 3" xfId="23212"/>
    <cellStyle name="Header2 13 2 8 2 4" xfId="15664"/>
    <cellStyle name="Header2 13 2 8 3" xfId="17953"/>
    <cellStyle name="Header2 13 2 8 3 2" xfId="33938"/>
    <cellStyle name="Header2 13 2 8 3 2 2" xfId="42973"/>
    <cellStyle name="Header2 13 2 8 3 3" xfId="30223"/>
    <cellStyle name="Header2 13 2 8 4" xfId="23414"/>
    <cellStyle name="Header2 13 2 8 5" xfId="13324"/>
    <cellStyle name="Header2 13 2 8 6" xfId="8550"/>
    <cellStyle name="Header2 13 2 9" xfId="9817"/>
    <cellStyle name="Header2 13 2 9 2" xfId="12150"/>
    <cellStyle name="Header2 13 2 9 2 2" xfId="19859"/>
    <cellStyle name="Header2 13 2 9 2 2 2" xfId="35840"/>
    <cellStyle name="Header2 13 2 9 2 2 2 2" xfId="44875"/>
    <cellStyle name="Header2 13 2 9 2 2 3" xfId="38240"/>
    <cellStyle name="Header2 13 2 9 2 3" xfId="28027"/>
    <cellStyle name="Header2 13 2 9 2 4" xfId="16938"/>
    <cellStyle name="Header2 13 2 9 3" xfId="24644"/>
    <cellStyle name="Header2 13 2 9 4" xfId="14597"/>
    <cellStyle name="Header2 13 3" xfId="2343"/>
    <cellStyle name="Header2 13 3 10" xfId="24844"/>
    <cellStyle name="Header2 13 3 11" xfId="13258"/>
    <cellStyle name="Header2 13 3 12" xfId="8481"/>
    <cellStyle name="Header2 13 3 2" xfId="3825"/>
    <cellStyle name="Header2 13 3 2 2" xfId="10087"/>
    <cellStyle name="Header2 13 3 2 2 2" xfId="12424"/>
    <cellStyle name="Header2 13 3 2 2 2 2" xfId="17615"/>
    <cellStyle name="Header2 13 3 2 2 2 2 2" xfId="33603"/>
    <cellStyle name="Header2 13 3 2 2 2 2 2 2" xfId="42638"/>
    <cellStyle name="Header2 13 3 2 2 2 2 3" xfId="30281"/>
    <cellStyle name="Header2 13 3 2 2 2 3" xfId="24804"/>
    <cellStyle name="Header2 13 3 2 2 2 4" xfId="17212"/>
    <cellStyle name="Header2 13 3 2 2 3" xfId="19488"/>
    <cellStyle name="Header2 13 3 2 2 3 2" xfId="35475"/>
    <cellStyle name="Header2 13 3 2 2 3 2 2" xfId="44510"/>
    <cellStyle name="Header2 13 3 2 2 3 3" xfId="22201"/>
    <cellStyle name="Header2 13 3 2 2 4" xfId="26694"/>
    <cellStyle name="Header2 13 3 2 2 5" xfId="14871"/>
    <cellStyle name="Header2 13 3 2 3" xfId="11540"/>
    <cellStyle name="Header2 13 3 2 3 2" xfId="18779"/>
    <cellStyle name="Header2 13 3 2 3 2 2" xfId="34764"/>
    <cellStyle name="Header2 13 3 2 3 2 2 2" xfId="43799"/>
    <cellStyle name="Header2 13 3 2 3 2 3" xfId="27945"/>
    <cellStyle name="Header2 13 3 2 3 3" xfId="23083"/>
    <cellStyle name="Header2 13 3 2 3 4" xfId="16328"/>
    <cellStyle name="Header2 13 3 2 4" xfId="18753"/>
    <cellStyle name="Header2 13 3 2 4 2" xfId="34738"/>
    <cellStyle name="Header2 13 3 2 4 2 2" xfId="43773"/>
    <cellStyle name="Header2 13 3 2 4 3" xfId="27720"/>
    <cellStyle name="Header2 13 3 2 5" xfId="24240"/>
    <cellStyle name="Header2 13 3 2 6" xfId="13987"/>
    <cellStyle name="Header2 13 3 2 7" xfId="9207"/>
    <cellStyle name="Header2 13 3 3" xfId="4491"/>
    <cellStyle name="Header2 13 3 3 2" xfId="11681"/>
    <cellStyle name="Header2 13 3 3 2 2" xfId="18838"/>
    <cellStyle name="Header2 13 3 3 2 2 2" xfId="34823"/>
    <cellStyle name="Header2 13 3 3 2 2 2 2" xfId="43858"/>
    <cellStyle name="Header2 13 3 3 2 2 3" xfId="28611"/>
    <cellStyle name="Header2 13 3 3 2 3" xfId="29459"/>
    <cellStyle name="Header2 13 3 3 2 4" xfId="16469"/>
    <cellStyle name="Header2 13 3 3 3" xfId="20340"/>
    <cellStyle name="Header2 13 3 3 3 2" xfId="36322"/>
    <cellStyle name="Header2 13 3 3 3 2 2" xfId="45357"/>
    <cellStyle name="Header2 13 3 3 3 3" xfId="38722"/>
    <cellStyle name="Header2 13 3 3 4" xfId="23835"/>
    <cellStyle name="Header2 13 3 3 5" xfId="14128"/>
    <cellStyle name="Header2 13 3 3 6" xfId="9348"/>
    <cellStyle name="Header2 13 3 4" xfId="5116"/>
    <cellStyle name="Header2 13 3 4 2" xfId="11818"/>
    <cellStyle name="Header2 13 3 4 2 2" xfId="18591"/>
    <cellStyle name="Header2 13 3 4 2 2 2" xfId="34576"/>
    <cellStyle name="Header2 13 3 4 2 2 2 2" xfId="43611"/>
    <cellStyle name="Header2 13 3 4 2 2 3" xfId="24273"/>
    <cellStyle name="Header2 13 3 4 2 3" xfId="27594"/>
    <cellStyle name="Header2 13 3 4 2 4" xfId="16606"/>
    <cellStyle name="Header2 13 3 4 3" xfId="19255"/>
    <cellStyle name="Header2 13 3 4 3 2" xfId="35241"/>
    <cellStyle name="Header2 13 3 4 3 2 2" xfId="44276"/>
    <cellStyle name="Header2 13 3 4 3 3" xfId="25968"/>
    <cellStyle name="Header2 13 3 4 4" xfId="23099"/>
    <cellStyle name="Header2 13 3 4 5" xfId="14265"/>
    <cellStyle name="Header2 13 3 4 6" xfId="9485"/>
    <cellStyle name="Header2 13 3 5" xfId="5736"/>
    <cellStyle name="Header2 13 3 5 2" xfId="11947"/>
    <cellStyle name="Header2 13 3 5 2 2" xfId="18111"/>
    <cellStyle name="Header2 13 3 5 2 2 2" xfId="34096"/>
    <cellStyle name="Header2 13 3 5 2 2 2 2" xfId="43131"/>
    <cellStyle name="Header2 13 3 5 2 2 3" xfId="23527"/>
    <cellStyle name="Header2 13 3 5 2 3" xfId="24984"/>
    <cellStyle name="Header2 13 3 5 2 4" xfId="16735"/>
    <cellStyle name="Header2 13 3 5 3" xfId="18267"/>
    <cellStyle name="Header2 13 3 5 3 2" xfId="34252"/>
    <cellStyle name="Header2 13 3 5 3 2 2" xfId="43287"/>
    <cellStyle name="Header2 13 3 5 3 3" xfId="26220"/>
    <cellStyle name="Header2 13 3 5 4" xfId="24009"/>
    <cellStyle name="Header2 13 3 5 5" xfId="14394"/>
    <cellStyle name="Header2 13 3 5 6" xfId="9614"/>
    <cellStyle name="Header2 13 3 6" xfId="6343"/>
    <cellStyle name="Header2 13 3 6 2" xfId="12076"/>
    <cellStyle name="Header2 13 3 6 2 2" xfId="18161"/>
    <cellStyle name="Header2 13 3 6 2 2 2" xfId="34146"/>
    <cellStyle name="Header2 13 3 6 2 2 2 2" xfId="43181"/>
    <cellStyle name="Header2 13 3 6 2 2 3" xfId="30161"/>
    <cellStyle name="Header2 13 3 6 2 3" xfId="27473"/>
    <cellStyle name="Header2 13 3 6 2 4" xfId="16864"/>
    <cellStyle name="Header2 13 3 6 3" xfId="18680"/>
    <cellStyle name="Header2 13 3 6 3 2" xfId="34665"/>
    <cellStyle name="Header2 13 3 6 3 2 2" xfId="43700"/>
    <cellStyle name="Header2 13 3 6 3 3" xfId="25247"/>
    <cellStyle name="Header2 13 3 6 4" xfId="28545"/>
    <cellStyle name="Header2 13 3 6 5" xfId="14523"/>
    <cellStyle name="Header2 13 3 6 6" xfId="9743"/>
    <cellStyle name="Header2 13 3 7" xfId="6875"/>
    <cellStyle name="Header2 13 3 7 2" xfId="11381"/>
    <cellStyle name="Header2 13 3 7 2 2" xfId="18299"/>
    <cellStyle name="Header2 13 3 7 2 2 2" xfId="34284"/>
    <cellStyle name="Header2 13 3 7 2 2 2 2" xfId="43319"/>
    <cellStyle name="Header2 13 3 7 2 2 3" xfId="22664"/>
    <cellStyle name="Header2 13 3 7 2 3" xfId="26848"/>
    <cellStyle name="Header2 13 3 7 2 4" xfId="16169"/>
    <cellStyle name="Header2 13 3 7 3" xfId="18885"/>
    <cellStyle name="Header2 13 3 7 3 2" xfId="34870"/>
    <cellStyle name="Header2 13 3 7 3 2 2" xfId="43905"/>
    <cellStyle name="Header2 13 3 7 3 3" xfId="23729"/>
    <cellStyle name="Header2 13 3 7 4" xfId="23445"/>
    <cellStyle name="Header2 13 3 7 5" xfId="13828"/>
    <cellStyle name="Header2 13 3 7 6" xfId="9049"/>
    <cellStyle name="Header2 13 3 8" xfId="7402"/>
    <cellStyle name="Header2 13 3 8 2" xfId="12197"/>
    <cellStyle name="Header2 13 3 8 2 2" xfId="20233"/>
    <cellStyle name="Header2 13 3 8 2 2 2" xfId="36215"/>
    <cellStyle name="Header2 13 3 8 2 2 2 2" xfId="45250"/>
    <cellStyle name="Header2 13 3 8 2 2 3" xfId="38615"/>
    <cellStyle name="Header2 13 3 8 2 3" xfId="27950"/>
    <cellStyle name="Header2 13 3 8 2 4" xfId="16985"/>
    <cellStyle name="Header2 13 3 8 3" xfId="27509"/>
    <cellStyle name="Header2 13 3 8 4" xfId="14644"/>
    <cellStyle name="Header2 13 3 8 5" xfId="9863"/>
    <cellStyle name="Header2 13 3 9" xfId="10809"/>
    <cellStyle name="Header2 13 3 9 2" xfId="20366"/>
    <cellStyle name="Header2 13 3 9 2 2" xfId="36348"/>
    <cellStyle name="Header2 13 3 9 2 2 2" xfId="45383"/>
    <cellStyle name="Header2 13 3 9 2 3" xfId="38748"/>
    <cellStyle name="Header2 13 3 9 3" xfId="24878"/>
    <cellStyle name="Header2 13 3 9 4" xfId="15597"/>
    <cellStyle name="Header2 13 4" xfId="2949"/>
    <cellStyle name="Header2 13 4 2" xfId="8744"/>
    <cellStyle name="Header2 13 4 2 2" xfId="11076"/>
    <cellStyle name="Header2 13 4 2 2 2" xfId="20134"/>
    <cellStyle name="Header2 13 4 2 2 2 2" xfId="36115"/>
    <cellStyle name="Header2 13 4 2 2 2 2 2" xfId="45150"/>
    <cellStyle name="Header2 13 4 2 2 2 3" xfId="38515"/>
    <cellStyle name="Header2 13 4 2 2 3" xfId="30510"/>
    <cellStyle name="Header2 13 4 2 2 4" xfId="15864"/>
    <cellStyle name="Header2 13 4 2 3" xfId="17796"/>
    <cellStyle name="Header2 13 4 2 3 2" xfId="33784"/>
    <cellStyle name="Header2 13 4 2 3 2 2" xfId="42819"/>
    <cellStyle name="Header2 13 4 2 3 3" xfId="23738"/>
    <cellStyle name="Header2 13 4 2 4" xfId="25292"/>
    <cellStyle name="Header2 13 4 2 5" xfId="13524"/>
    <cellStyle name="Header2 13 4 3" xfId="10338"/>
    <cellStyle name="Header2 13 4 3 2" xfId="12679"/>
    <cellStyle name="Header2 13 4 3 2 2" xfId="21787"/>
    <cellStyle name="Header2 13 4 3 2 2 2" xfId="37776"/>
    <cellStyle name="Header2 13 4 3 2 2 2 2" xfId="46811"/>
    <cellStyle name="Header2 13 4 3 2 2 3" xfId="40176"/>
    <cellStyle name="Header2 13 4 3 2 3" xfId="23395"/>
    <cellStyle name="Header2 13 4 3 2 4" xfId="17467"/>
    <cellStyle name="Header2 13 4 3 3" xfId="24004"/>
    <cellStyle name="Header2 13 4 3 4" xfId="15126"/>
    <cellStyle name="Header2 13 4 4" xfId="10587"/>
    <cellStyle name="Header2 13 4 4 2" xfId="20991"/>
    <cellStyle name="Header2 13 4 4 2 2" xfId="36974"/>
    <cellStyle name="Header2 13 4 4 2 2 2" xfId="46009"/>
    <cellStyle name="Header2 13 4 4 2 3" xfId="39374"/>
    <cellStyle name="Header2 13 4 4 3" xfId="25877"/>
    <cellStyle name="Header2 13 4 4 4" xfId="15375"/>
    <cellStyle name="Header2 13 4 5" xfId="25895"/>
    <cellStyle name="Header2 13 4 6" xfId="13038"/>
    <cellStyle name="Header2 13 4 7" xfId="8270"/>
    <cellStyle name="Header2 13 5" xfId="8823"/>
    <cellStyle name="Header2 13 5 2" xfId="9925"/>
    <cellStyle name="Header2 13 5 2 2" xfId="12261"/>
    <cellStyle name="Header2 13 5 2 2 2" xfId="21558"/>
    <cellStyle name="Header2 13 5 2 2 2 2" xfId="37543"/>
    <cellStyle name="Header2 13 5 2 2 2 2 2" xfId="46578"/>
    <cellStyle name="Header2 13 5 2 2 2 3" xfId="39943"/>
    <cellStyle name="Header2 13 5 2 2 3" xfId="26660"/>
    <cellStyle name="Header2 13 5 2 2 4" xfId="17049"/>
    <cellStyle name="Header2 13 5 2 3" xfId="20333"/>
    <cellStyle name="Header2 13 5 2 3 2" xfId="36315"/>
    <cellStyle name="Header2 13 5 2 3 2 2" xfId="45350"/>
    <cellStyle name="Header2 13 5 2 3 3" xfId="38715"/>
    <cellStyle name="Header2 13 5 2 4" xfId="26487"/>
    <cellStyle name="Header2 13 5 2 5" xfId="14708"/>
    <cellStyle name="Header2 13 5 3" xfId="11155"/>
    <cellStyle name="Header2 13 5 3 2" xfId="18785"/>
    <cellStyle name="Header2 13 5 3 2 2" xfId="34770"/>
    <cellStyle name="Header2 13 5 3 2 2 2" xfId="43805"/>
    <cellStyle name="Header2 13 5 3 2 3" xfId="24791"/>
    <cellStyle name="Header2 13 5 3 3" xfId="27318"/>
    <cellStyle name="Header2 13 5 3 4" xfId="15943"/>
    <cellStyle name="Header2 13 5 4" xfId="17920"/>
    <cellStyle name="Header2 13 5 4 2" xfId="33908"/>
    <cellStyle name="Header2 13 5 4 2 2" xfId="42943"/>
    <cellStyle name="Header2 13 5 4 3" xfId="30041"/>
    <cellStyle name="Header2 13 5 5" xfId="24337"/>
    <cellStyle name="Header2 13 5 6" xfId="13603"/>
    <cellStyle name="Header2 13 6" xfId="8690"/>
    <cellStyle name="Header2 13 6 2" xfId="11019"/>
    <cellStyle name="Header2 13 6 2 2" xfId="19130"/>
    <cellStyle name="Header2 13 6 2 2 2" xfId="35115"/>
    <cellStyle name="Header2 13 6 2 2 2 2" xfId="44150"/>
    <cellStyle name="Header2 13 6 2 2 3" xfId="24558"/>
    <cellStyle name="Header2 13 6 2 3" xfId="26806"/>
    <cellStyle name="Header2 13 6 2 4" xfId="15807"/>
    <cellStyle name="Header2 13 6 3" xfId="17526"/>
    <cellStyle name="Header2 13 6 3 2" xfId="33518"/>
    <cellStyle name="Header2 13 6 3 2 2" xfId="42553"/>
    <cellStyle name="Header2 13 6 3 3" xfId="27250"/>
    <cellStyle name="Header2 13 6 4" xfId="25957"/>
    <cellStyle name="Header2 13 6 5" xfId="13467"/>
    <cellStyle name="Header2 13 7" xfId="8862"/>
    <cellStyle name="Header2 13 7 2" xfId="11194"/>
    <cellStyle name="Header2 13 7 2 2" xfId="21279"/>
    <cellStyle name="Header2 13 7 2 2 2" xfId="37264"/>
    <cellStyle name="Header2 13 7 2 2 2 2" xfId="46299"/>
    <cellStyle name="Header2 13 7 2 2 3" xfId="39664"/>
    <cellStyle name="Header2 13 7 2 3" xfId="28551"/>
    <cellStyle name="Header2 13 7 2 4" xfId="15982"/>
    <cellStyle name="Header2 13 7 3" xfId="18690"/>
    <cellStyle name="Header2 13 7 3 2" xfId="34675"/>
    <cellStyle name="Header2 13 7 3 2 2" xfId="43710"/>
    <cellStyle name="Header2 13 7 3 3" xfId="29123"/>
    <cellStyle name="Header2 13 7 4" xfId="23586"/>
    <cellStyle name="Header2 13 7 5" xfId="13642"/>
    <cellStyle name="Header2 13 8" xfId="8632"/>
    <cellStyle name="Header2 13 8 2" xfId="10961"/>
    <cellStyle name="Header2 13 8 2 2" xfId="21426"/>
    <cellStyle name="Header2 13 8 2 2 2" xfId="37411"/>
    <cellStyle name="Header2 13 8 2 2 2 2" xfId="46446"/>
    <cellStyle name="Header2 13 8 2 2 3" xfId="39811"/>
    <cellStyle name="Header2 13 8 2 3" xfId="25085"/>
    <cellStyle name="Header2 13 8 2 4" xfId="15749"/>
    <cellStyle name="Header2 13 8 3" xfId="18697"/>
    <cellStyle name="Header2 13 8 3 2" xfId="34682"/>
    <cellStyle name="Header2 13 8 3 2 2" xfId="43717"/>
    <cellStyle name="Header2 13 8 3 3" xfId="23325"/>
    <cellStyle name="Header2 13 8 4" xfId="22373"/>
    <cellStyle name="Header2 13 8 5" xfId="13409"/>
    <cellStyle name="Header2 13 9" xfId="8902"/>
    <cellStyle name="Header2 13 9 2" xfId="11234"/>
    <cellStyle name="Header2 13 9 2 2" xfId="21378"/>
    <cellStyle name="Header2 13 9 2 2 2" xfId="37363"/>
    <cellStyle name="Header2 13 9 2 2 2 2" xfId="46398"/>
    <cellStyle name="Header2 13 9 2 2 3" xfId="39763"/>
    <cellStyle name="Header2 13 9 2 3" xfId="25779"/>
    <cellStyle name="Header2 13 9 2 4" xfId="16022"/>
    <cellStyle name="Header2 13 9 3" xfId="19941"/>
    <cellStyle name="Header2 13 9 3 2" xfId="35922"/>
    <cellStyle name="Header2 13 9 3 2 2" xfId="44957"/>
    <cellStyle name="Header2 13 9 3 3" xfId="38322"/>
    <cellStyle name="Header2 13 9 4" xfId="22339"/>
    <cellStyle name="Header2 13 9 5" xfId="13682"/>
    <cellStyle name="Header2 14" xfId="906"/>
    <cellStyle name="Header2 14 10" xfId="8349"/>
    <cellStyle name="Header2 14 10 2" xfId="10667"/>
    <cellStyle name="Header2 14 10 2 2" xfId="19811"/>
    <cellStyle name="Header2 14 10 2 2 2" xfId="35796"/>
    <cellStyle name="Header2 14 10 2 2 2 2" xfId="44831"/>
    <cellStyle name="Header2 14 10 2 2 3" xfId="38196"/>
    <cellStyle name="Header2 14 10 2 3" xfId="27868"/>
    <cellStyle name="Header2 14 10 2 4" xfId="15455"/>
    <cellStyle name="Header2 14 10 3" xfId="19837"/>
    <cellStyle name="Header2 14 10 3 2" xfId="35822"/>
    <cellStyle name="Header2 14 10 3 2 2" xfId="44857"/>
    <cellStyle name="Header2 14 10 3 3" xfId="38222"/>
    <cellStyle name="Header2 14 10 4" xfId="24626"/>
    <cellStyle name="Header2 14 10 5" xfId="13118"/>
    <cellStyle name="Header2 14 11" xfId="10367"/>
    <cellStyle name="Header2 14 11 2" xfId="19394"/>
    <cellStyle name="Header2 14 11 2 2" xfId="35381"/>
    <cellStyle name="Header2 14 11 2 2 2" xfId="44416"/>
    <cellStyle name="Header2 14 11 2 3" xfId="26514"/>
    <cellStyle name="Header2 14 11 3" xfId="24821"/>
    <cellStyle name="Header2 14 11 4" xfId="15155"/>
    <cellStyle name="Header2 14 12" xfId="8032"/>
    <cellStyle name="Header2 14 12 2" xfId="31432"/>
    <cellStyle name="Header2 14 12 2 2" xfId="40465"/>
    <cellStyle name="Header2 14 12 3" xfId="24087"/>
    <cellStyle name="Header2 14 12 4" xfId="12818"/>
    <cellStyle name="Header2 14 13" xfId="24843"/>
    <cellStyle name="Header2 14 14" xfId="7744"/>
    <cellStyle name="Header2 14 2" xfId="2109"/>
    <cellStyle name="Header2 14 2 10" xfId="10440"/>
    <cellStyle name="Header2 14 2 10 2" xfId="21154"/>
    <cellStyle name="Header2 14 2 10 2 2" xfId="37138"/>
    <cellStyle name="Header2 14 2 10 2 2 2" xfId="46173"/>
    <cellStyle name="Header2 14 2 10 2 3" xfId="39538"/>
    <cellStyle name="Header2 14 2 10 3" xfId="26936"/>
    <cellStyle name="Header2 14 2 10 4" xfId="15228"/>
    <cellStyle name="Header2 14 2 11" xfId="8125"/>
    <cellStyle name="Header2 14 2 11 2" xfId="31505"/>
    <cellStyle name="Header2 14 2 11 2 2" xfId="40538"/>
    <cellStyle name="Header2 14 2 11 3" xfId="22527"/>
    <cellStyle name="Header2 14 2 11 4" xfId="12891"/>
    <cellStyle name="Header2 14 2 12" xfId="26681"/>
    <cellStyle name="Header2 14 2 13" xfId="12738"/>
    <cellStyle name="Header2 14 2 14" xfId="7931"/>
    <cellStyle name="Header2 14 2 2" xfId="3591"/>
    <cellStyle name="Header2 14 2 2 2" xfId="8975"/>
    <cellStyle name="Header2 14 2 2 2 2" xfId="11307"/>
    <cellStyle name="Header2 14 2 2 2 2 2" xfId="19801"/>
    <cellStyle name="Header2 14 2 2 2 2 2 2" xfId="35786"/>
    <cellStyle name="Header2 14 2 2 2 2 2 2 2" xfId="44821"/>
    <cellStyle name="Header2 14 2 2 2 2 2 3" xfId="38186"/>
    <cellStyle name="Header2 14 2 2 2 2 3" xfId="29525"/>
    <cellStyle name="Header2 14 2 2 2 2 4" xfId="16095"/>
    <cellStyle name="Header2 14 2 2 2 3" xfId="20123"/>
    <cellStyle name="Header2 14 2 2 2 3 2" xfId="36104"/>
    <cellStyle name="Header2 14 2 2 2 3 2 2" xfId="45139"/>
    <cellStyle name="Header2 14 2 2 2 3 3" xfId="38504"/>
    <cellStyle name="Header2 14 2 2 2 4" xfId="25155"/>
    <cellStyle name="Header2 14 2 2 2 5" xfId="13755"/>
    <cellStyle name="Header2 14 2 2 3" xfId="10025"/>
    <cellStyle name="Header2 14 2 2 3 2" xfId="12362"/>
    <cellStyle name="Header2 14 2 2 3 2 2" xfId="17670"/>
    <cellStyle name="Header2 14 2 2 3 2 2 2" xfId="33658"/>
    <cellStyle name="Header2 14 2 2 3 2 2 2 2" xfId="42693"/>
    <cellStyle name="Header2 14 2 2 3 2 2 3" xfId="25983"/>
    <cellStyle name="Header2 14 2 2 3 2 3" xfId="26173"/>
    <cellStyle name="Header2 14 2 2 3 2 4" xfId="17150"/>
    <cellStyle name="Header2 14 2 2 3 3" xfId="23171"/>
    <cellStyle name="Header2 14 2 2 3 4" xfId="14809"/>
    <cellStyle name="Header2 14 2 2 4" xfId="10749"/>
    <cellStyle name="Header2 14 2 2 4 2" xfId="19919"/>
    <cellStyle name="Header2 14 2 2 4 2 2" xfId="35900"/>
    <cellStyle name="Header2 14 2 2 4 2 2 2" xfId="44935"/>
    <cellStyle name="Header2 14 2 2 4 2 3" xfId="38300"/>
    <cellStyle name="Header2 14 2 2 4 3" xfId="30218"/>
    <cellStyle name="Header2 14 2 2 4 4" xfId="15537"/>
    <cellStyle name="Header2 14 2 2 5" xfId="22742"/>
    <cellStyle name="Header2 14 2 2 6" xfId="13200"/>
    <cellStyle name="Header2 14 2 2 7" xfId="8430"/>
    <cellStyle name="Header2 14 2 3" xfId="4257"/>
    <cellStyle name="Header2 14 2 3 2" xfId="10038"/>
    <cellStyle name="Header2 14 2 3 2 2" xfId="12375"/>
    <cellStyle name="Header2 14 2 3 2 2 2" xfId="17657"/>
    <cellStyle name="Header2 14 2 3 2 2 2 2" xfId="33645"/>
    <cellStyle name="Header2 14 2 3 2 2 2 2 2" xfId="42680"/>
    <cellStyle name="Header2 14 2 3 2 2 2 3" xfId="30598"/>
    <cellStyle name="Header2 14 2 3 2 2 3" xfId="27381"/>
    <cellStyle name="Header2 14 2 3 2 2 4" xfId="17163"/>
    <cellStyle name="Header2 14 2 3 2 3" xfId="18392"/>
    <cellStyle name="Header2 14 2 3 2 3 2" xfId="34377"/>
    <cellStyle name="Header2 14 2 3 2 3 2 2" xfId="43412"/>
    <cellStyle name="Header2 14 2 3 2 3 3" xfId="26096"/>
    <cellStyle name="Header2 14 2 3 2 4" xfId="29134"/>
    <cellStyle name="Header2 14 2 3 2 5" xfId="14822"/>
    <cellStyle name="Header2 14 2 3 3" xfId="11468"/>
    <cellStyle name="Header2 14 2 3 3 2" xfId="19123"/>
    <cellStyle name="Header2 14 2 3 3 2 2" xfId="35108"/>
    <cellStyle name="Header2 14 2 3 3 2 2 2" xfId="44143"/>
    <cellStyle name="Header2 14 2 3 3 2 3" xfId="23129"/>
    <cellStyle name="Header2 14 2 3 3 3" xfId="26035"/>
    <cellStyle name="Header2 14 2 3 3 4" xfId="16256"/>
    <cellStyle name="Header2 14 2 3 4" xfId="19389"/>
    <cellStyle name="Header2 14 2 3 4 2" xfId="35376"/>
    <cellStyle name="Header2 14 2 3 4 2 2" xfId="44411"/>
    <cellStyle name="Header2 14 2 3 4 3" xfId="26085"/>
    <cellStyle name="Header2 14 2 3 5" xfId="25354"/>
    <cellStyle name="Header2 14 2 3 6" xfId="13915"/>
    <cellStyle name="Header2 14 2 3 7" xfId="9136"/>
    <cellStyle name="Header2 14 2 4" xfId="4882"/>
    <cellStyle name="Header2 14 2 4 2" xfId="11608"/>
    <cellStyle name="Header2 14 2 4 2 2" xfId="20145"/>
    <cellStyle name="Header2 14 2 4 2 2 2" xfId="36127"/>
    <cellStyle name="Header2 14 2 4 2 2 2 2" xfId="45162"/>
    <cellStyle name="Header2 14 2 4 2 2 3" xfId="38527"/>
    <cellStyle name="Header2 14 2 4 2 3" xfId="26429"/>
    <cellStyle name="Header2 14 2 4 2 4" xfId="16396"/>
    <cellStyle name="Header2 14 2 4 3" xfId="20289"/>
    <cellStyle name="Header2 14 2 4 3 2" xfId="36271"/>
    <cellStyle name="Header2 14 2 4 3 2 2" xfId="45306"/>
    <cellStyle name="Header2 14 2 4 3 3" xfId="38671"/>
    <cellStyle name="Header2 14 2 4 4" xfId="25613"/>
    <cellStyle name="Header2 14 2 4 5" xfId="14055"/>
    <cellStyle name="Header2 14 2 4 6" xfId="9275"/>
    <cellStyle name="Header2 14 2 5" xfId="5502"/>
    <cellStyle name="Header2 14 2 5 2" xfId="11748"/>
    <cellStyle name="Header2 14 2 5 2 2" xfId="19462"/>
    <cellStyle name="Header2 14 2 5 2 2 2" xfId="35449"/>
    <cellStyle name="Header2 14 2 5 2 2 2 2" xfId="44484"/>
    <cellStyle name="Header2 14 2 5 2 2 3" xfId="22223"/>
    <cellStyle name="Header2 14 2 5 2 3" xfId="27427"/>
    <cellStyle name="Header2 14 2 5 2 4" xfId="16536"/>
    <cellStyle name="Header2 14 2 5 3" xfId="20119"/>
    <cellStyle name="Header2 14 2 5 3 2" xfId="36100"/>
    <cellStyle name="Header2 14 2 5 3 2 2" xfId="45135"/>
    <cellStyle name="Header2 14 2 5 3 3" xfId="38500"/>
    <cellStyle name="Header2 14 2 5 4" xfId="27264"/>
    <cellStyle name="Header2 14 2 5 5" xfId="14195"/>
    <cellStyle name="Header2 14 2 5 6" xfId="9415"/>
    <cellStyle name="Header2 14 2 6" xfId="6109"/>
    <cellStyle name="Header2 14 2 6 2" xfId="11873"/>
    <cellStyle name="Header2 14 2 6 2 2" xfId="18835"/>
    <cellStyle name="Header2 14 2 6 2 2 2" xfId="34820"/>
    <cellStyle name="Header2 14 2 6 2 2 2 2" xfId="43855"/>
    <cellStyle name="Header2 14 2 6 2 2 3" xfId="27890"/>
    <cellStyle name="Header2 14 2 6 2 3" xfId="30093"/>
    <cellStyle name="Header2 14 2 6 2 4" xfId="16661"/>
    <cellStyle name="Header2 14 2 6 3" xfId="21258"/>
    <cellStyle name="Header2 14 2 6 3 2" xfId="37243"/>
    <cellStyle name="Header2 14 2 6 3 2 2" xfId="46278"/>
    <cellStyle name="Header2 14 2 6 3 3" xfId="39643"/>
    <cellStyle name="Header2 14 2 6 4" xfId="26861"/>
    <cellStyle name="Header2 14 2 6 5" xfId="14320"/>
    <cellStyle name="Header2 14 2 6 6" xfId="9540"/>
    <cellStyle name="Header2 14 2 7" xfId="6641"/>
    <cellStyle name="Header2 14 2 7 2" xfId="12006"/>
    <cellStyle name="Header2 14 2 7 2 2" xfId="21524"/>
    <cellStyle name="Header2 14 2 7 2 2 2" xfId="37509"/>
    <cellStyle name="Header2 14 2 7 2 2 2 2" xfId="46544"/>
    <cellStyle name="Header2 14 2 7 2 2 3" xfId="39909"/>
    <cellStyle name="Header2 14 2 7 2 3" xfId="27402"/>
    <cellStyle name="Header2 14 2 7 2 4" xfId="16794"/>
    <cellStyle name="Header2 14 2 7 3" xfId="18429"/>
    <cellStyle name="Header2 14 2 7 3 2" xfId="34414"/>
    <cellStyle name="Header2 14 2 7 3 2 2" xfId="43449"/>
    <cellStyle name="Header2 14 2 7 3 3" xfId="24998"/>
    <cellStyle name="Header2 14 2 7 4" xfId="28412"/>
    <cellStyle name="Header2 14 2 7 5" xfId="14453"/>
    <cellStyle name="Header2 14 2 7 6" xfId="9673"/>
    <cellStyle name="Header2 14 2 8" xfId="7168"/>
    <cellStyle name="Header2 14 2 8 2" xfId="10877"/>
    <cellStyle name="Header2 14 2 8 2 2" xfId="19917"/>
    <cellStyle name="Header2 14 2 8 2 2 2" xfId="35898"/>
    <cellStyle name="Header2 14 2 8 2 2 2 2" xfId="44933"/>
    <cellStyle name="Header2 14 2 8 2 2 3" xfId="38298"/>
    <cellStyle name="Header2 14 2 8 2 3" xfId="27553"/>
    <cellStyle name="Header2 14 2 8 2 4" xfId="15665"/>
    <cellStyle name="Header2 14 2 8 3" xfId="18301"/>
    <cellStyle name="Header2 14 2 8 3 2" xfId="34286"/>
    <cellStyle name="Header2 14 2 8 3 2 2" xfId="43321"/>
    <cellStyle name="Header2 14 2 8 3 3" xfId="24795"/>
    <cellStyle name="Header2 14 2 8 4" xfId="25268"/>
    <cellStyle name="Header2 14 2 8 5" xfId="13325"/>
    <cellStyle name="Header2 14 2 8 6" xfId="8551"/>
    <cellStyle name="Header2 14 2 9" xfId="9960"/>
    <cellStyle name="Header2 14 2 9 2" xfId="12297"/>
    <cellStyle name="Header2 14 2 9 2 2" xfId="21557"/>
    <cellStyle name="Header2 14 2 9 2 2 2" xfId="37542"/>
    <cellStyle name="Header2 14 2 9 2 2 2 2" xfId="46577"/>
    <cellStyle name="Header2 14 2 9 2 2 3" xfId="39942"/>
    <cellStyle name="Header2 14 2 9 2 3" xfId="27851"/>
    <cellStyle name="Header2 14 2 9 2 4" xfId="17085"/>
    <cellStyle name="Header2 14 2 9 3" xfId="26932"/>
    <cellStyle name="Header2 14 2 9 4" xfId="14744"/>
    <cellStyle name="Header2 14 3" xfId="2344"/>
    <cellStyle name="Header2 14 3 10" xfId="22718"/>
    <cellStyle name="Header2 14 3 11" xfId="13259"/>
    <cellStyle name="Header2 14 3 12" xfId="8482"/>
    <cellStyle name="Header2 14 3 2" xfId="3826"/>
    <cellStyle name="Header2 14 3 2 2" xfId="10088"/>
    <cellStyle name="Header2 14 3 2 2 2" xfId="12425"/>
    <cellStyle name="Header2 14 3 2 2 2 2" xfId="17614"/>
    <cellStyle name="Header2 14 3 2 2 2 2 2" xfId="33602"/>
    <cellStyle name="Header2 14 3 2 2 2 2 2 2" xfId="42637"/>
    <cellStyle name="Header2 14 3 2 2 2 2 3" xfId="27134"/>
    <cellStyle name="Header2 14 3 2 2 2 3" xfId="22490"/>
    <cellStyle name="Header2 14 3 2 2 2 4" xfId="17213"/>
    <cellStyle name="Header2 14 3 2 2 3" xfId="18743"/>
    <cellStyle name="Header2 14 3 2 2 3 2" xfId="34728"/>
    <cellStyle name="Header2 14 3 2 2 3 2 2" xfId="43763"/>
    <cellStyle name="Header2 14 3 2 2 3 3" xfId="26489"/>
    <cellStyle name="Header2 14 3 2 2 4" xfId="24573"/>
    <cellStyle name="Header2 14 3 2 2 5" xfId="14872"/>
    <cellStyle name="Header2 14 3 2 3" xfId="11541"/>
    <cellStyle name="Header2 14 3 2 3 2" xfId="18169"/>
    <cellStyle name="Header2 14 3 2 3 2 2" xfId="34154"/>
    <cellStyle name="Header2 14 3 2 3 2 2 2" xfId="43189"/>
    <cellStyle name="Header2 14 3 2 3 2 3" xfId="25065"/>
    <cellStyle name="Header2 14 3 2 3 3" xfId="28151"/>
    <cellStyle name="Header2 14 3 2 3 4" xfId="16329"/>
    <cellStyle name="Header2 14 3 2 4" xfId="20538"/>
    <cellStyle name="Header2 14 3 2 4 2" xfId="36520"/>
    <cellStyle name="Header2 14 3 2 4 2 2" xfId="45555"/>
    <cellStyle name="Header2 14 3 2 4 3" xfId="38920"/>
    <cellStyle name="Header2 14 3 2 5" xfId="30193"/>
    <cellStyle name="Header2 14 3 2 6" xfId="13988"/>
    <cellStyle name="Header2 14 3 2 7" xfId="9208"/>
    <cellStyle name="Header2 14 3 3" xfId="4492"/>
    <cellStyle name="Header2 14 3 3 2" xfId="11682"/>
    <cellStyle name="Header2 14 3 3 2 2" xfId="20629"/>
    <cellStyle name="Header2 14 3 3 2 2 2" xfId="36611"/>
    <cellStyle name="Header2 14 3 3 2 2 2 2" xfId="45646"/>
    <cellStyle name="Header2 14 3 3 2 2 3" xfId="39011"/>
    <cellStyle name="Header2 14 3 3 2 3" xfId="26990"/>
    <cellStyle name="Header2 14 3 3 2 4" xfId="16470"/>
    <cellStyle name="Header2 14 3 3 3" xfId="18433"/>
    <cellStyle name="Header2 14 3 3 3 2" xfId="34418"/>
    <cellStyle name="Header2 14 3 3 3 2 2" xfId="43453"/>
    <cellStyle name="Header2 14 3 3 3 3" xfId="29985"/>
    <cellStyle name="Header2 14 3 3 4" xfId="29422"/>
    <cellStyle name="Header2 14 3 3 5" xfId="14129"/>
    <cellStyle name="Header2 14 3 3 6" xfId="9349"/>
    <cellStyle name="Header2 14 3 4" xfId="5117"/>
    <cellStyle name="Header2 14 3 4 2" xfId="11819"/>
    <cellStyle name="Header2 14 3 4 2 2" xfId="18113"/>
    <cellStyle name="Header2 14 3 4 2 2 2" xfId="34098"/>
    <cellStyle name="Header2 14 3 4 2 2 2 2" xfId="43133"/>
    <cellStyle name="Header2 14 3 4 2 2 3" xfId="30428"/>
    <cellStyle name="Header2 14 3 4 2 3" xfId="24809"/>
    <cellStyle name="Header2 14 3 4 2 4" xfId="16607"/>
    <cellStyle name="Header2 14 3 4 3" xfId="21062"/>
    <cellStyle name="Header2 14 3 4 3 2" xfId="37046"/>
    <cellStyle name="Header2 14 3 4 3 2 2" xfId="46081"/>
    <cellStyle name="Header2 14 3 4 3 3" xfId="39446"/>
    <cellStyle name="Header2 14 3 4 4" xfId="28840"/>
    <cellStyle name="Header2 14 3 4 5" xfId="14266"/>
    <cellStyle name="Header2 14 3 4 6" xfId="9486"/>
    <cellStyle name="Header2 14 3 5" xfId="5737"/>
    <cellStyle name="Header2 14 3 5 2" xfId="11948"/>
    <cellStyle name="Header2 14 3 5 2 2" xfId="19791"/>
    <cellStyle name="Header2 14 3 5 2 2 2" xfId="35776"/>
    <cellStyle name="Header2 14 3 5 2 2 2 2" xfId="44811"/>
    <cellStyle name="Header2 14 3 5 2 2 3" xfId="38176"/>
    <cellStyle name="Header2 14 3 5 2 3" xfId="22858"/>
    <cellStyle name="Header2 14 3 5 2 4" xfId="16736"/>
    <cellStyle name="Header2 14 3 5 3" xfId="21124"/>
    <cellStyle name="Header2 14 3 5 3 2" xfId="37108"/>
    <cellStyle name="Header2 14 3 5 3 2 2" xfId="46143"/>
    <cellStyle name="Header2 14 3 5 3 3" xfId="39508"/>
    <cellStyle name="Header2 14 3 5 4" xfId="28095"/>
    <cellStyle name="Header2 14 3 5 5" xfId="14395"/>
    <cellStyle name="Header2 14 3 5 6" xfId="9615"/>
    <cellStyle name="Header2 14 3 6" xfId="6344"/>
    <cellStyle name="Header2 14 3 6 2" xfId="12077"/>
    <cellStyle name="Header2 14 3 6 2 2" xfId="19788"/>
    <cellStyle name="Header2 14 3 6 2 2 2" xfId="35773"/>
    <cellStyle name="Header2 14 3 6 2 2 2 2" xfId="44808"/>
    <cellStyle name="Header2 14 3 6 2 2 3" xfId="38173"/>
    <cellStyle name="Header2 14 3 6 2 3" xfId="25274"/>
    <cellStyle name="Header2 14 3 6 2 4" xfId="16865"/>
    <cellStyle name="Header2 14 3 6 3" xfId="21164"/>
    <cellStyle name="Header2 14 3 6 3 2" xfId="37148"/>
    <cellStyle name="Header2 14 3 6 3 2 2" xfId="46183"/>
    <cellStyle name="Header2 14 3 6 3 3" xfId="39548"/>
    <cellStyle name="Header2 14 3 6 4" xfId="29654"/>
    <cellStyle name="Header2 14 3 6 5" xfId="14524"/>
    <cellStyle name="Header2 14 3 6 6" xfId="9744"/>
    <cellStyle name="Header2 14 3 7" xfId="6876"/>
    <cellStyle name="Header2 14 3 7 2" xfId="11382"/>
    <cellStyle name="Header2 14 3 7 2 2" xfId="20419"/>
    <cellStyle name="Header2 14 3 7 2 2 2" xfId="36401"/>
    <cellStyle name="Header2 14 3 7 2 2 2 2" xfId="45436"/>
    <cellStyle name="Header2 14 3 7 2 2 3" xfId="38801"/>
    <cellStyle name="Header2 14 3 7 2 3" xfId="26533"/>
    <cellStyle name="Header2 14 3 7 2 4" xfId="16170"/>
    <cellStyle name="Header2 14 3 7 3" xfId="20676"/>
    <cellStyle name="Header2 14 3 7 3 2" xfId="36658"/>
    <cellStyle name="Header2 14 3 7 3 2 2" xfId="45693"/>
    <cellStyle name="Header2 14 3 7 3 3" xfId="39058"/>
    <cellStyle name="Header2 14 3 7 4" xfId="22468"/>
    <cellStyle name="Header2 14 3 7 5" xfId="13829"/>
    <cellStyle name="Header2 14 3 7 6" xfId="9050"/>
    <cellStyle name="Header2 14 3 8" xfId="7403"/>
    <cellStyle name="Header2 14 3 8 2" xfId="12494"/>
    <cellStyle name="Header2 14 3 8 2 2" xfId="17550"/>
    <cellStyle name="Header2 14 3 8 2 2 2" xfId="33538"/>
    <cellStyle name="Header2 14 3 8 2 2 2 2" xfId="42573"/>
    <cellStyle name="Header2 14 3 8 2 2 3" xfId="23867"/>
    <cellStyle name="Header2 14 3 8 2 3" xfId="28299"/>
    <cellStyle name="Header2 14 3 8 2 4" xfId="17282"/>
    <cellStyle name="Header2 14 3 8 3" xfId="25408"/>
    <cellStyle name="Header2 14 3 8 4" xfId="14941"/>
    <cellStyle name="Header2 14 3 8 5" xfId="10156"/>
    <cellStyle name="Header2 14 3 9" xfId="10810"/>
    <cellStyle name="Header2 14 3 9 2" xfId="21273"/>
    <cellStyle name="Header2 14 3 9 2 2" xfId="37258"/>
    <cellStyle name="Header2 14 3 9 2 2 2" xfId="46293"/>
    <cellStyle name="Header2 14 3 9 2 3" xfId="39658"/>
    <cellStyle name="Header2 14 3 9 3" xfId="22752"/>
    <cellStyle name="Header2 14 3 9 4" xfId="15598"/>
    <cellStyle name="Header2 14 4" xfId="2950"/>
    <cellStyle name="Header2 14 4 2" xfId="8745"/>
    <cellStyle name="Header2 14 4 2 2" xfId="11077"/>
    <cellStyle name="Header2 14 4 2 2 2" xfId="18218"/>
    <cellStyle name="Header2 14 4 2 2 2 2" xfId="34203"/>
    <cellStyle name="Header2 14 4 2 2 2 2 2" xfId="43238"/>
    <cellStyle name="Header2 14 4 2 2 2 3" xfId="24583"/>
    <cellStyle name="Header2 14 4 2 2 3" xfId="26981"/>
    <cellStyle name="Header2 14 4 2 2 4" xfId="15865"/>
    <cellStyle name="Header2 14 4 2 3" xfId="17795"/>
    <cellStyle name="Header2 14 4 2 3 2" xfId="33783"/>
    <cellStyle name="Header2 14 4 2 3 2 2" xfId="42818"/>
    <cellStyle name="Header2 14 4 2 3 3" xfId="25857"/>
    <cellStyle name="Header2 14 4 2 4" xfId="26796"/>
    <cellStyle name="Header2 14 4 2 5" xfId="13525"/>
    <cellStyle name="Header2 14 4 3" xfId="10340"/>
    <cellStyle name="Header2 14 4 3 2" xfId="12681"/>
    <cellStyle name="Header2 14 4 3 2 2" xfId="21789"/>
    <cellStyle name="Header2 14 4 3 2 2 2" xfId="37778"/>
    <cellStyle name="Header2 14 4 3 2 2 2 2" xfId="46813"/>
    <cellStyle name="Header2 14 4 3 2 2 3" xfId="40178"/>
    <cellStyle name="Header2 14 4 3 2 3" xfId="28308"/>
    <cellStyle name="Header2 14 4 3 2 4" xfId="17469"/>
    <cellStyle name="Header2 14 4 3 3" xfId="29056"/>
    <cellStyle name="Header2 14 4 3 4" xfId="15128"/>
    <cellStyle name="Header2 14 4 4" xfId="10588"/>
    <cellStyle name="Header2 14 4 4 2" xfId="19076"/>
    <cellStyle name="Header2 14 4 4 2 2" xfId="35061"/>
    <cellStyle name="Header2 14 4 4 2 2 2" xfId="44096"/>
    <cellStyle name="Header2 14 4 4 2 3" xfId="25911"/>
    <cellStyle name="Header2 14 4 4 3" xfId="23758"/>
    <cellStyle name="Header2 14 4 4 4" xfId="15376"/>
    <cellStyle name="Header2 14 4 5" xfId="26527"/>
    <cellStyle name="Header2 14 4 6" xfId="13039"/>
    <cellStyle name="Header2 14 4 7" xfId="8271"/>
    <cellStyle name="Header2 14 5" xfId="8822"/>
    <cellStyle name="Header2 14 5 2" xfId="9924"/>
    <cellStyle name="Header2 14 5 2 2" xfId="12260"/>
    <cellStyle name="Header2 14 5 2 2 2" xfId="20475"/>
    <cellStyle name="Header2 14 5 2 2 2 2" xfId="36457"/>
    <cellStyle name="Header2 14 5 2 2 2 2 2" xfId="45492"/>
    <cellStyle name="Header2 14 5 2 2 2 3" xfId="38857"/>
    <cellStyle name="Header2 14 5 2 2 3" xfId="26894"/>
    <cellStyle name="Header2 14 5 2 2 4" xfId="17048"/>
    <cellStyle name="Header2 14 5 2 3" xfId="19387"/>
    <cellStyle name="Header2 14 5 2 3 2" xfId="35374"/>
    <cellStyle name="Header2 14 5 2 3 2 2" xfId="44409"/>
    <cellStyle name="Header2 14 5 2 3 3" xfId="24635"/>
    <cellStyle name="Header2 14 5 2 4" xfId="30202"/>
    <cellStyle name="Header2 14 5 2 5" xfId="14707"/>
    <cellStyle name="Header2 14 5 3" xfId="11154"/>
    <cellStyle name="Header2 14 5 3 2" xfId="19519"/>
    <cellStyle name="Header2 14 5 3 2 2" xfId="35506"/>
    <cellStyle name="Header2 14 5 3 2 2 2" xfId="44541"/>
    <cellStyle name="Header2 14 5 3 2 3" xfId="22172"/>
    <cellStyle name="Header2 14 5 3 3" xfId="30130"/>
    <cellStyle name="Header2 14 5 3 4" xfId="15942"/>
    <cellStyle name="Header2 14 5 4" xfId="18633"/>
    <cellStyle name="Header2 14 5 4 2" xfId="34618"/>
    <cellStyle name="Header2 14 5 4 2 2" xfId="43653"/>
    <cellStyle name="Header2 14 5 4 3" xfId="30097"/>
    <cellStyle name="Header2 14 5 5" xfId="26453"/>
    <cellStyle name="Header2 14 5 6" xfId="13602"/>
    <cellStyle name="Header2 14 6" xfId="8687"/>
    <cellStyle name="Header2 14 6 2" xfId="11016"/>
    <cellStyle name="Header2 14 6 2 2" xfId="21146"/>
    <cellStyle name="Header2 14 6 2 2 2" xfId="37130"/>
    <cellStyle name="Header2 14 6 2 2 2 2" xfId="46165"/>
    <cellStyle name="Header2 14 6 2 2 3" xfId="39530"/>
    <cellStyle name="Header2 14 6 2 3" xfId="30051"/>
    <cellStyle name="Header2 14 6 2 4" xfId="15804"/>
    <cellStyle name="Header2 14 6 3" xfId="21559"/>
    <cellStyle name="Header2 14 6 3 2" xfId="37544"/>
    <cellStyle name="Header2 14 6 3 2 2" xfId="46579"/>
    <cellStyle name="Header2 14 6 3 3" xfId="39944"/>
    <cellStyle name="Header2 14 6 4" xfId="26829"/>
    <cellStyle name="Header2 14 6 5" xfId="13464"/>
    <cellStyle name="Header2 14 7" xfId="8865"/>
    <cellStyle name="Header2 14 7 2" xfId="11197"/>
    <cellStyle name="Header2 14 7 2 2" xfId="19912"/>
    <cellStyle name="Header2 14 7 2 2 2" xfId="35893"/>
    <cellStyle name="Header2 14 7 2 2 2 2" xfId="44928"/>
    <cellStyle name="Header2 14 7 2 2 3" xfId="38293"/>
    <cellStyle name="Header2 14 7 2 3" xfId="28021"/>
    <cellStyle name="Header2 14 7 2 4" xfId="15985"/>
    <cellStyle name="Header2 14 7 3" xfId="19690"/>
    <cellStyle name="Header2 14 7 3 2" xfId="35678"/>
    <cellStyle name="Header2 14 7 3 2 2" xfId="44713"/>
    <cellStyle name="Header2 14 7 3 3" xfId="38078"/>
    <cellStyle name="Header2 14 7 4" xfId="24368"/>
    <cellStyle name="Header2 14 7 5" xfId="13645"/>
    <cellStyle name="Header2 14 8" xfId="8634"/>
    <cellStyle name="Header2 14 8 2" xfId="10963"/>
    <cellStyle name="Header2 14 8 2 2" xfId="18788"/>
    <cellStyle name="Header2 14 8 2 2 2" xfId="34773"/>
    <cellStyle name="Header2 14 8 2 2 2 2" xfId="43808"/>
    <cellStyle name="Header2 14 8 2 2 3" xfId="29273"/>
    <cellStyle name="Header2 14 8 2 3" xfId="26388"/>
    <cellStyle name="Header2 14 8 2 4" xfId="15751"/>
    <cellStyle name="Header2 14 8 3" xfId="21354"/>
    <cellStyle name="Header2 14 8 3 2" xfId="37339"/>
    <cellStyle name="Header2 14 8 3 2 2" xfId="46374"/>
    <cellStyle name="Header2 14 8 3 3" xfId="39739"/>
    <cellStyle name="Header2 14 8 4" xfId="22372"/>
    <cellStyle name="Header2 14 8 5" xfId="13411"/>
    <cellStyle name="Header2 14 9" xfId="8901"/>
    <cellStyle name="Header2 14 9 2" xfId="11233"/>
    <cellStyle name="Header2 14 9 2 2" xfId="20636"/>
    <cellStyle name="Header2 14 9 2 2 2" xfId="36618"/>
    <cellStyle name="Header2 14 9 2 2 2 2" xfId="45653"/>
    <cellStyle name="Header2 14 9 2 2 3" xfId="39018"/>
    <cellStyle name="Header2 14 9 2 3" xfId="28467"/>
    <cellStyle name="Header2 14 9 2 4" xfId="16021"/>
    <cellStyle name="Header2 14 9 3" xfId="20672"/>
    <cellStyle name="Header2 14 9 3 2" xfId="36654"/>
    <cellStyle name="Header2 14 9 3 2 2" xfId="45689"/>
    <cellStyle name="Header2 14 9 3 3" xfId="39054"/>
    <cellStyle name="Header2 14 9 4" xfId="22037"/>
    <cellStyle name="Header2 14 9 5" xfId="13681"/>
    <cellStyle name="Header2 15" xfId="907"/>
    <cellStyle name="Header2 15 10" xfId="8352"/>
    <cellStyle name="Header2 15 10 2" xfId="10670"/>
    <cellStyle name="Header2 15 10 2 2" xfId="19958"/>
    <cellStyle name="Header2 15 10 2 2 2" xfId="35939"/>
    <cellStyle name="Header2 15 10 2 2 2 2" xfId="44974"/>
    <cellStyle name="Header2 15 10 2 2 3" xfId="38339"/>
    <cellStyle name="Header2 15 10 2 3" xfId="28842"/>
    <cellStyle name="Header2 15 10 2 4" xfId="15458"/>
    <cellStyle name="Header2 15 10 3" xfId="21122"/>
    <cellStyle name="Header2 15 10 3 2" xfId="37106"/>
    <cellStyle name="Header2 15 10 3 2 2" xfId="46141"/>
    <cellStyle name="Header2 15 10 3 3" xfId="39506"/>
    <cellStyle name="Header2 15 10 4" xfId="22724"/>
    <cellStyle name="Header2 15 10 5" xfId="13121"/>
    <cellStyle name="Header2 15 11" xfId="10368"/>
    <cellStyle name="Header2 15 11 2" xfId="20329"/>
    <cellStyle name="Header2 15 11 2 2" xfId="36311"/>
    <cellStyle name="Header2 15 11 2 2 2" xfId="45346"/>
    <cellStyle name="Header2 15 11 2 3" xfId="38711"/>
    <cellStyle name="Header2 15 11 3" xfId="22507"/>
    <cellStyle name="Header2 15 11 4" xfId="15156"/>
    <cellStyle name="Header2 15 12" xfId="8033"/>
    <cellStyle name="Header2 15 12 2" xfId="31433"/>
    <cellStyle name="Header2 15 12 2 2" xfId="40466"/>
    <cellStyle name="Header2 15 12 3" xfId="25960"/>
    <cellStyle name="Header2 15 12 4" xfId="12819"/>
    <cellStyle name="Header2 15 13" xfId="26519"/>
    <cellStyle name="Header2 15 14" xfId="7745"/>
    <cellStyle name="Header2 15 2" xfId="2110"/>
    <cellStyle name="Header2 15 2 10" xfId="10441"/>
    <cellStyle name="Header2 15 2 10 2" xfId="19243"/>
    <cellStyle name="Header2 15 2 10 2 2" xfId="35229"/>
    <cellStyle name="Header2 15 2 10 2 2 2" xfId="44264"/>
    <cellStyle name="Header2 15 2 10 2 3" xfId="22988"/>
    <cellStyle name="Header2 15 2 10 3" xfId="26617"/>
    <cellStyle name="Header2 15 2 10 4" xfId="15229"/>
    <cellStyle name="Header2 15 2 11" xfId="8126"/>
    <cellStyle name="Header2 15 2 11 2" xfId="31506"/>
    <cellStyle name="Header2 15 2 11 2 2" xfId="40539"/>
    <cellStyle name="Header2 15 2 11 3" xfId="24776"/>
    <cellStyle name="Header2 15 2 11 4" xfId="12892"/>
    <cellStyle name="Header2 15 2 12" xfId="24561"/>
    <cellStyle name="Header2 15 2 13" xfId="12739"/>
    <cellStyle name="Header2 15 2 14" xfId="7932"/>
    <cellStyle name="Header2 15 2 2" xfId="3592"/>
    <cellStyle name="Header2 15 2 2 2" xfId="8976"/>
    <cellStyle name="Header2 15 2 2 2 2" xfId="11308"/>
    <cellStyle name="Header2 15 2 2 2 2 2" xfId="17886"/>
    <cellStyle name="Header2 15 2 2 2 2 2 2" xfId="33874"/>
    <cellStyle name="Header2 15 2 2 2 2 2 2 2" xfId="42909"/>
    <cellStyle name="Header2 15 2 2 2 2 2 3" xfId="23805"/>
    <cellStyle name="Header2 15 2 2 2 2 3" xfId="29599"/>
    <cellStyle name="Header2 15 2 2 2 2 4" xfId="16096"/>
    <cellStyle name="Header2 15 2 2 2 3" xfId="20597"/>
    <cellStyle name="Header2 15 2 2 2 3 2" xfId="36579"/>
    <cellStyle name="Header2 15 2 2 2 3 2 2" xfId="45614"/>
    <cellStyle name="Header2 15 2 2 2 3 3" xfId="38979"/>
    <cellStyle name="Header2 15 2 2 2 4" xfId="25683"/>
    <cellStyle name="Header2 15 2 2 2 5" xfId="13756"/>
    <cellStyle name="Header2 15 2 2 3" xfId="9794"/>
    <cellStyle name="Header2 15 2 2 3 2" xfId="12127"/>
    <cellStyle name="Header2 15 2 2 3 2 2" xfId="19842"/>
    <cellStyle name="Header2 15 2 2 3 2 2 2" xfId="35826"/>
    <cellStyle name="Header2 15 2 2 3 2 2 2 2" xfId="44861"/>
    <cellStyle name="Header2 15 2 2 3 2 2 3" xfId="38226"/>
    <cellStyle name="Header2 15 2 2 3 2 3" xfId="29322"/>
    <cellStyle name="Header2 15 2 2 3 2 4" xfId="16915"/>
    <cellStyle name="Header2 15 2 2 3 3" xfId="28007"/>
    <cellStyle name="Header2 15 2 2 3 4" xfId="14574"/>
    <cellStyle name="Header2 15 2 2 4" xfId="10750"/>
    <cellStyle name="Header2 15 2 2 4 2" xfId="21357"/>
    <cellStyle name="Header2 15 2 2 4 2 2" xfId="37342"/>
    <cellStyle name="Header2 15 2 2 4 2 2 2" xfId="46377"/>
    <cellStyle name="Header2 15 2 2 4 2 3" xfId="39742"/>
    <cellStyle name="Header2 15 2 2 4 3" xfId="25563"/>
    <cellStyle name="Header2 15 2 2 4 4" xfId="15538"/>
    <cellStyle name="Header2 15 2 2 5" xfId="24028"/>
    <cellStyle name="Header2 15 2 2 6" xfId="13201"/>
    <cellStyle name="Header2 15 2 2 7" xfId="8431"/>
    <cellStyle name="Header2 15 2 3" xfId="4258"/>
    <cellStyle name="Header2 15 2 3 2" xfId="10039"/>
    <cellStyle name="Header2 15 2 3 2 2" xfId="12376"/>
    <cellStyle name="Header2 15 2 3 2 2 2" xfId="17656"/>
    <cellStyle name="Header2 15 2 3 2 2 2 2" xfId="33644"/>
    <cellStyle name="Header2 15 2 3 2 2 2 2 2" xfId="42679"/>
    <cellStyle name="Header2 15 2 3 2 2 2 3" xfId="29528"/>
    <cellStyle name="Header2 15 2 3 2 2 3" xfId="26949"/>
    <cellStyle name="Header2 15 2 3 2 2 4" xfId="17164"/>
    <cellStyle name="Header2 15 2 3 2 3" xfId="20236"/>
    <cellStyle name="Header2 15 2 3 2 3 2" xfId="36218"/>
    <cellStyle name="Header2 15 2 3 2 3 2 2" xfId="45253"/>
    <cellStyle name="Header2 15 2 3 2 3 3" xfId="38618"/>
    <cellStyle name="Header2 15 2 3 2 4" xfId="26416"/>
    <cellStyle name="Header2 15 2 3 2 5" xfId="14823"/>
    <cellStyle name="Header2 15 2 3 3" xfId="11469"/>
    <cellStyle name="Header2 15 2 3 3 2" xfId="20925"/>
    <cellStyle name="Header2 15 2 3 3 2 2" xfId="36908"/>
    <cellStyle name="Header2 15 2 3 3 2 2 2" xfId="45943"/>
    <cellStyle name="Header2 15 2 3 3 2 3" xfId="39308"/>
    <cellStyle name="Header2 15 2 3 3 3" xfId="23916"/>
    <cellStyle name="Header2 15 2 3 3 4" xfId="16257"/>
    <cellStyle name="Header2 15 2 3 4" xfId="18941"/>
    <cellStyle name="Header2 15 2 3 4 2" xfId="34926"/>
    <cellStyle name="Header2 15 2 3 4 2 2" xfId="43961"/>
    <cellStyle name="Header2 15 2 3 4 3" xfId="24916"/>
    <cellStyle name="Header2 15 2 3 5" xfId="25042"/>
    <cellStyle name="Header2 15 2 3 6" xfId="13916"/>
    <cellStyle name="Header2 15 2 3 7" xfId="9137"/>
    <cellStyle name="Header2 15 2 4" xfId="4883"/>
    <cellStyle name="Header2 15 2 4 2" xfId="11609"/>
    <cellStyle name="Header2 15 2 4 2 2" xfId="18229"/>
    <cellStyle name="Header2 15 2 4 2 2 2" xfId="34214"/>
    <cellStyle name="Header2 15 2 4 2 2 2 2" xfId="43249"/>
    <cellStyle name="Header2 15 2 4 2 2 3" xfId="27448"/>
    <cellStyle name="Header2 15 2 4 2 3" xfId="24313"/>
    <cellStyle name="Header2 15 2 4 2 4" xfId="16397"/>
    <cellStyle name="Header2 15 2 4 3" xfId="18378"/>
    <cellStyle name="Header2 15 2 4 3 2" xfId="34363"/>
    <cellStyle name="Header2 15 2 4 3 2 2" xfId="43398"/>
    <cellStyle name="Header2 15 2 4 3 3" xfId="22996"/>
    <cellStyle name="Header2 15 2 4 4" xfId="23492"/>
    <cellStyle name="Header2 15 2 4 5" xfId="14056"/>
    <cellStyle name="Header2 15 2 4 6" xfId="9276"/>
    <cellStyle name="Header2 15 2 5" xfId="5503"/>
    <cellStyle name="Header2 15 2 5 2" xfId="11749"/>
    <cellStyle name="Header2 15 2 5 2 2" xfId="18719"/>
    <cellStyle name="Header2 15 2 5 2 2 2" xfId="34704"/>
    <cellStyle name="Header2 15 2 5 2 2 2 2" xfId="43739"/>
    <cellStyle name="Header2 15 2 5 2 2 3" xfId="26280"/>
    <cellStyle name="Header2 15 2 5 2 3" xfId="25662"/>
    <cellStyle name="Header2 15 2 5 2 4" xfId="16537"/>
    <cellStyle name="Header2 15 2 5 3" xfId="21471"/>
    <cellStyle name="Header2 15 2 5 3 2" xfId="37456"/>
    <cellStyle name="Header2 15 2 5 3 2 2" xfId="46491"/>
    <cellStyle name="Header2 15 2 5 3 3" xfId="39856"/>
    <cellStyle name="Header2 15 2 5 4" xfId="29256"/>
    <cellStyle name="Header2 15 2 5 5" xfId="14196"/>
    <cellStyle name="Header2 15 2 5 6" xfId="9416"/>
    <cellStyle name="Header2 15 2 6" xfId="6110"/>
    <cellStyle name="Header2 15 2 6 2" xfId="11874"/>
    <cellStyle name="Header2 15 2 6 2 2" xfId="20626"/>
    <cellStyle name="Header2 15 2 6 2 2 2" xfId="36608"/>
    <cellStyle name="Header2 15 2 6 2 2 2 2" xfId="45643"/>
    <cellStyle name="Header2 15 2 6 2 2 3" xfId="39008"/>
    <cellStyle name="Header2 15 2 6 2 3" xfId="26297"/>
    <cellStyle name="Header2 15 2 6 2 4" xfId="16662"/>
    <cellStyle name="Header2 15 2 6 3" xfId="19347"/>
    <cellStyle name="Header2 15 2 6 3 2" xfId="35334"/>
    <cellStyle name="Header2 15 2 6 3 2 2" xfId="44369"/>
    <cellStyle name="Header2 15 2 6 3 3" xfId="22269"/>
    <cellStyle name="Header2 15 2 6 4" xfId="30332"/>
    <cellStyle name="Header2 15 2 6 5" xfId="14321"/>
    <cellStyle name="Header2 15 2 6 6" xfId="9541"/>
    <cellStyle name="Header2 15 2 7" xfId="6642"/>
    <cellStyle name="Header2 15 2 7 2" xfId="12007"/>
    <cellStyle name="Header2 15 2 7 2 2" xfId="19625"/>
    <cellStyle name="Header2 15 2 7 2 2 2" xfId="35612"/>
    <cellStyle name="Header2 15 2 7 2 2 2 2" xfId="44647"/>
    <cellStyle name="Header2 15 2 7 2 2 3" xfId="38012"/>
    <cellStyle name="Header2 15 2 7 2 3" xfId="25930"/>
    <cellStyle name="Header2 15 2 7 2 4" xfId="16795"/>
    <cellStyle name="Header2 15 2 7 3" xfId="18015"/>
    <cellStyle name="Header2 15 2 7 3 2" xfId="34000"/>
    <cellStyle name="Header2 15 2 7 3 2 2" xfId="43035"/>
    <cellStyle name="Header2 15 2 7 3 3" xfId="22999"/>
    <cellStyle name="Header2 15 2 7 4" xfId="25450"/>
    <cellStyle name="Header2 15 2 7 5" xfId="14454"/>
    <cellStyle name="Header2 15 2 7 6" xfId="9674"/>
    <cellStyle name="Header2 15 2 8" xfId="7169"/>
    <cellStyle name="Header2 15 2 8 2" xfId="10878"/>
    <cellStyle name="Header2 15 2 8 2 2" xfId="21498"/>
    <cellStyle name="Header2 15 2 8 2 2 2" xfId="37483"/>
    <cellStyle name="Header2 15 2 8 2 2 2 2" xfId="46518"/>
    <cellStyle name="Header2 15 2 8 2 2 3" xfId="39883"/>
    <cellStyle name="Header2 15 2 8 2 3" xfId="29611"/>
    <cellStyle name="Header2 15 2 8 2 4" xfId="15666"/>
    <cellStyle name="Header2 15 2 8 3" xfId="20431"/>
    <cellStyle name="Header2 15 2 8 3 2" xfId="36413"/>
    <cellStyle name="Header2 15 2 8 3 2 2" xfId="45448"/>
    <cellStyle name="Header2 15 2 8 3 3" xfId="38813"/>
    <cellStyle name="Header2 15 2 8 4" xfId="26378"/>
    <cellStyle name="Header2 15 2 8 5" xfId="13326"/>
    <cellStyle name="Header2 15 2 8 6" xfId="8552"/>
    <cellStyle name="Header2 15 2 9" xfId="8250"/>
    <cellStyle name="Header2 15 2 9 2" xfId="10567"/>
    <cellStyle name="Header2 15 2 9 2 2" xfId="18669"/>
    <cellStyle name="Header2 15 2 9 2 2 2" xfId="34654"/>
    <cellStyle name="Header2 15 2 9 2 2 2 2" xfId="43689"/>
    <cellStyle name="Header2 15 2 9 2 2 3" xfId="28791"/>
    <cellStyle name="Header2 15 2 9 2 3" xfId="25050"/>
    <cellStyle name="Header2 15 2 9 2 4" xfId="15355"/>
    <cellStyle name="Header2 15 2 9 3" xfId="23137"/>
    <cellStyle name="Header2 15 2 9 4" xfId="13018"/>
    <cellStyle name="Header2 15 3" xfId="2345"/>
    <cellStyle name="Header2 15 3 10" xfId="23415"/>
    <cellStyle name="Header2 15 3 11" xfId="13260"/>
    <cellStyle name="Header2 15 3 12" xfId="8483"/>
    <cellStyle name="Header2 15 3 2" xfId="3827"/>
    <cellStyle name="Header2 15 3 2 2" xfId="10089"/>
    <cellStyle name="Header2 15 3 2 2 2" xfId="12426"/>
    <cellStyle name="Header2 15 3 2 2 2 2" xfId="17613"/>
    <cellStyle name="Header2 15 3 2 2 2 2 2" xfId="33601"/>
    <cellStyle name="Header2 15 3 2 2 2 2 2 2" xfId="42636"/>
    <cellStyle name="Header2 15 3 2 2 2 2 3" xfId="24546"/>
    <cellStyle name="Header2 15 3 2 2 2 3" xfId="22589"/>
    <cellStyle name="Header2 15 3 2 2 2 4" xfId="17214"/>
    <cellStyle name="Header2 15 3 2 2 3" xfId="20057"/>
    <cellStyle name="Header2 15 3 2 2 3 2" xfId="36038"/>
    <cellStyle name="Header2 15 3 2 2 3 2 2" xfId="45073"/>
    <cellStyle name="Header2 15 3 2 2 3 3" xfId="38438"/>
    <cellStyle name="Header2 15 3 2 2 4" xfId="29189"/>
    <cellStyle name="Header2 15 3 2 2 5" xfId="14873"/>
    <cellStyle name="Header2 15 3 2 3" xfId="11542"/>
    <cellStyle name="Header2 15 3 2 3 2" xfId="21229"/>
    <cellStyle name="Header2 15 3 2 3 2 2" xfId="37214"/>
    <cellStyle name="Header2 15 3 2 3 2 2 2" xfId="46249"/>
    <cellStyle name="Header2 15 3 2 3 2 3" xfId="39614"/>
    <cellStyle name="Header2 15 3 2 3 3" xfId="28059"/>
    <cellStyle name="Header2 15 3 2 3 4" xfId="16330"/>
    <cellStyle name="Header2 15 3 2 4" xfId="21574"/>
    <cellStyle name="Header2 15 3 2 4 2" xfId="37560"/>
    <cellStyle name="Header2 15 3 2 4 2 2" xfId="46595"/>
    <cellStyle name="Header2 15 3 2 4 3" xfId="39960"/>
    <cellStyle name="Header2 15 3 2 5" xfId="30439"/>
    <cellStyle name="Header2 15 3 2 6" xfId="13989"/>
    <cellStyle name="Header2 15 3 2 7" xfId="9209"/>
    <cellStyle name="Header2 15 3 3" xfId="4493"/>
    <cellStyle name="Header2 15 3 3 2" xfId="11683"/>
    <cellStyle name="Header2 15 3 3 2 2" xfId="21371"/>
    <cellStyle name="Header2 15 3 3 2 2 2" xfId="37356"/>
    <cellStyle name="Header2 15 3 3 2 2 2 2" xfId="46391"/>
    <cellStyle name="Header2 15 3 3 2 2 3" xfId="39756"/>
    <cellStyle name="Header2 15 3 3 2 3" xfId="26559"/>
    <cellStyle name="Header2 15 3 3 2 4" xfId="16471"/>
    <cellStyle name="Header2 15 3 3 3" xfId="18019"/>
    <cellStyle name="Header2 15 3 3 3 2" xfId="34004"/>
    <cellStyle name="Header2 15 3 3 3 2 2" xfId="43039"/>
    <cellStyle name="Header2 15 3 3 3 3" xfId="27871"/>
    <cellStyle name="Header2 15 3 3 4" xfId="29602"/>
    <cellStyle name="Header2 15 3 3 5" xfId="14130"/>
    <cellStyle name="Header2 15 3 3 6" xfId="9350"/>
    <cellStyle name="Header2 15 3 4" xfId="5118"/>
    <cellStyle name="Header2 15 3 4 2" xfId="11820"/>
    <cellStyle name="Header2 15 3 4 2 2" xfId="19793"/>
    <cellStyle name="Header2 15 3 4 2 2 2" xfId="35778"/>
    <cellStyle name="Header2 15 3 4 2 2 2 2" xfId="44813"/>
    <cellStyle name="Header2 15 3 4 2 2 3" xfId="38178"/>
    <cellStyle name="Header2 15 3 4 2 3" xfId="22495"/>
    <cellStyle name="Header2 15 3 4 2 4" xfId="16608"/>
    <cellStyle name="Header2 15 3 4 3" xfId="19150"/>
    <cellStyle name="Header2 15 3 4 3 2" xfId="35135"/>
    <cellStyle name="Header2 15 3 4 3 2 2" xfId="44170"/>
    <cellStyle name="Header2 15 3 4 3 3" xfId="24037"/>
    <cellStyle name="Header2 15 3 4 4" xfId="27630"/>
    <cellStyle name="Header2 15 3 4 5" xfId="14267"/>
    <cellStyle name="Header2 15 3 4 6" xfId="9487"/>
    <cellStyle name="Header2 15 3 5" xfId="5738"/>
    <cellStyle name="Header2 15 3 5 2" xfId="11949"/>
    <cellStyle name="Header2 15 3 5 2 2" xfId="17876"/>
    <cellStyle name="Header2 15 3 5 2 2 2" xfId="33864"/>
    <cellStyle name="Header2 15 3 5 2 2 2 2" xfId="42899"/>
    <cellStyle name="Header2 15 3 5 2 2 3" xfId="27063"/>
    <cellStyle name="Header2 15 3 5 2 3" xfId="22298"/>
    <cellStyle name="Header2 15 3 5 2 4" xfId="16737"/>
    <cellStyle name="Header2 15 3 5 3" xfId="19212"/>
    <cellStyle name="Header2 15 3 5 3 2" xfId="35198"/>
    <cellStyle name="Header2 15 3 5 3 2 2" xfId="44233"/>
    <cellStyle name="Header2 15 3 5 3 3" xfId="25296"/>
    <cellStyle name="Header2 15 3 5 4" xfId="30586"/>
    <cellStyle name="Header2 15 3 5 5" xfId="14396"/>
    <cellStyle name="Header2 15 3 5 6" xfId="9616"/>
    <cellStyle name="Header2 15 3 6" xfId="6345"/>
    <cellStyle name="Header2 15 3 6 2" xfId="12078"/>
    <cellStyle name="Header2 15 3 6 2 2" xfId="19879"/>
    <cellStyle name="Header2 15 3 6 2 2 2" xfId="35860"/>
    <cellStyle name="Header2 15 3 6 2 2 2 2" xfId="44895"/>
    <cellStyle name="Header2 15 3 6 2 2 3" xfId="38260"/>
    <cellStyle name="Header2 15 3 6 2 3" xfId="23157"/>
    <cellStyle name="Header2 15 3 6 2 4" xfId="16866"/>
    <cellStyle name="Header2 15 3 6 3" xfId="19252"/>
    <cellStyle name="Header2 15 3 6 3 2" xfId="35238"/>
    <cellStyle name="Header2 15 3 6 3 2 2" xfId="44273"/>
    <cellStyle name="Header2 15 3 6 3 3" xfId="26827"/>
    <cellStyle name="Header2 15 3 6 4" xfId="26127"/>
    <cellStyle name="Header2 15 3 6 5" xfId="14525"/>
    <cellStyle name="Header2 15 3 6 6" xfId="9745"/>
    <cellStyle name="Header2 15 3 7" xfId="6877"/>
    <cellStyle name="Header2 15 3 7 2" xfId="11383"/>
    <cellStyle name="Header2 15 3 7 2 2" xfId="18513"/>
    <cellStyle name="Header2 15 3 7 2 2 2" xfId="34498"/>
    <cellStyle name="Header2 15 3 7 2 2 2 2" xfId="43533"/>
    <cellStyle name="Header2 15 3 7 2 2 3" xfId="26095"/>
    <cellStyle name="Header2 15 3 7 2 3" xfId="24415"/>
    <cellStyle name="Header2 15 3 7 2 4" xfId="16171"/>
    <cellStyle name="Header2 15 3 7 3" xfId="20019"/>
    <cellStyle name="Header2 15 3 7 3 2" xfId="36000"/>
    <cellStyle name="Header2 15 3 7 3 2 2" xfId="45035"/>
    <cellStyle name="Header2 15 3 7 3 3" xfId="38400"/>
    <cellStyle name="Header2 15 3 7 4" xfId="24831"/>
    <cellStyle name="Header2 15 3 7 5" xfId="13830"/>
    <cellStyle name="Header2 15 3 7 6" xfId="9051"/>
    <cellStyle name="Header2 15 3 8" xfId="7404"/>
    <cellStyle name="Header2 15 3 8 2" xfId="12665"/>
    <cellStyle name="Header2 15 3 8 2 2" xfId="21773"/>
    <cellStyle name="Header2 15 3 8 2 2 2" xfId="37762"/>
    <cellStyle name="Header2 15 3 8 2 2 2 2" xfId="46797"/>
    <cellStyle name="Header2 15 3 8 2 2 3" xfId="40162"/>
    <cellStyle name="Header2 15 3 8 2 3" xfId="30785"/>
    <cellStyle name="Header2 15 3 8 2 4" xfId="17453"/>
    <cellStyle name="Header2 15 3 8 3" xfId="26915"/>
    <cellStyle name="Header2 15 3 8 4" xfId="15112"/>
    <cellStyle name="Header2 15 3 8 5" xfId="10325"/>
    <cellStyle name="Header2 15 3 9" xfId="10811"/>
    <cellStyle name="Header2 15 3 9 2" xfId="19364"/>
    <cellStyle name="Header2 15 3 9 2 2" xfId="35351"/>
    <cellStyle name="Header2 15 3 9 2 2 2" xfId="44386"/>
    <cellStyle name="Header2 15 3 9 2 3" xfId="23172"/>
    <cellStyle name="Header2 15 3 9 3" xfId="27906"/>
    <cellStyle name="Header2 15 3 9 4" xfId="15599"/>
    <cellStyle name="Header2 15 4" xfId="2951"/>
    <cellStyle name="Header2 15 4 2" xfId="8746"/>
    <cellStyle name="Header2 15 4 2 2" xfId="11078"/>
    <cellStyle name="Header2 15 4 2 2 2" xfId="20569"/>
    <cellStyle name="Header2 15 4 2 2 2 2" xfId="36551"/>
    <cellStyle name="Header2 15 4 2 2 2 2 2" xfId="45586"/>
    <cellStyle name="Header2 15 4 2 2 2 3" xfId="38951"/>
    <cellStyle name="Header2 15 4 2 2 3" xfId="26564"/>
    <cellStyle name="Header2 15 4 2 2 4" xfId="15866"/>
    <cellStyle name="Header2 15 4 2 3" xfId="17794"/>
    <cellStyle name="Header2 15 4 2 3 2" xfId="33782"/>
    <cellStyle name="Header2 15 4 2 3 2 2" xfId="42817"/>
    <cellStyle name="Header2 15 4 2 3 3" xfId="30213"/>
    <cellStyle name="Header2 15 4 2 4" xfId="24675"/>
    <cellStyle name="Header2 15 4 2 5" xfId="13526"/>
    <cellStyle name="Header2 15 4 3" xfId="8264"/>
    <cellStyle name="Header2 15 4 3 2" xfId="10581"/>
    <cellStyle name="Header2 15 4 3 2 2" xfId="19886"/>
    <cellStyle name="Header2 15 4 3 2 2 2" xfId="35867"/>
    <cellStyle name="Header2 15 4 3 2 2 2 2" xfId="44902"/>
    <cellStyle name="Header2 15 4 3 2 2 3" xfId="38267"/>
    <cellStyle name="Header2 15 4 3 2 3" xfId="30246"/>
    <cellStyle name="Header2 15 4 3 2 4" xfId="15369"/>
    <cellStyle name="Header2 15 4 3 3" xfId="22912"/>
    <cellStyle name="Header2 15 4 3 4" xfId="13032"/>
    <cellStyle name="Header2 15 4 4" xfId="10589"/>
    <cellStyle name="Header2 15 4 4 2" xfId="20880"/>
    <cellStyle name="Header2 15 4 4 2 2" xfId="36862"/>
    <cellStyle name="Header2 15 4 4 2 2 2" xfId="45897"/>
    <cellStyle name="Header2 15 4 4 2 3" xfId="39262"/>
    <cellStyle name="Header2 15 4 4 3" xfId="30250"/>
    <cellStyle name="Header2 15 4 4 4" xfId="15377"/>
    <cellStyle name="Header2 15 4 5" xfId="24409"/>
    <cellStyle name="Header2 15 4 6" xfId="13040"/>
    <cellStyle name="Header2 15 4 7" xfId="8272"/>
    <cellStyle name="Header2 15 5" xfId="8821"/>
    <cellStyle name="Header2 15 5 2" xfId="9923"/>
    <cellStyle name="Header2 15 5 2 2" xfId="12259"/>
    <cellStyle name="Header2 15 5 2 2 2" xfId="17704"/>
    <cellStyle name="Header2 15 5 2 2 2 2" xfId="33692"/>
    <cellStyle name="Header2 15 5 2 2 2 2 2" xfId="42727"/>
    <cellStyle name="Header2 15 5 2 2 2 3" xfId="22866"/>
    <cellStyle name="Header2 15 5 2 2 3" xfId="23007"/>
    <cellStyle name="Header2 15 5 2 2 4" xfId="17047"/>
    <cellStyle name="Header2 15 5 2 3" xfId="21296"/>
    <cellStyle name="Header2 15 5 2 3 2" xfId="37281"/>
    <cellStyle name="Header2 15 5 2 3 2 2" xfId="46316"/>
    <cellStyle name="Header2 15 5 2 3 3" xfId="39681"/>
    <cellStyle name="Header2 15 5 2 4" xfId="24951"/>
    <cellStyle name="Header2 15 5 2 5" xfId="14706"/>
    <cellStyle name="Header2 15 5 3" xfId="11153"/>
    <cellStyle name="Header2 15 5 3 2" xfId="21423"/>
    <cellStyle name="Header2 15 5 3 2 2" xfId="37408"/>
    <cellStyle name="Header2 15 5 3 2 2 2" xfId="46443"/>
    <cellStyle name="Header2 15 5 3 2 3" xfId="39808"/>
    <cellStyle name="Header2 15 5 3 3" xfId="24064"/>
    <cellStyle name="Header2 15 5 3 4" xfId="15941"/>
    <cellStyle name="Header2 15 5 4" xfId="17939"/>
    <cellStyle name="Header2 15 5 4 2" xfId="33923"/>
    <cellStyle name="Header2 15 5 4 2 2" xfId="42958"/>
    <cellStyle name="Header2 15 5 4 3" xfId="24798"/>
    <cellStyle name="Header2 15 5 5" xfId="25422"/>
    <cellStyle name="Header2 15 5 6" xfId="13601"/>
    <cellStyle name="Header2 15 6" xfId="8688"/>
    <cellStyle name="Header2 15 6 2" xfId="11017"/>
    <cellStyle name="Header2 15 6 2 2" xfId="19234"/>
    <cellStyle name="Header2 15 6 2 2 2" xfId="35220"/>
    <cellStyle name="Header2 15 6 2 2 2 2" xfId="44255"/>
    <cellStyle name="Header2 15 6 2 2 3" xfId="24036"/>
    <cellStyle name="Header2 15 6 2 3" xfId="25140"/>
    <cellStyle name="Header2 15 6 2 4" xfId="15805"/>
    <cellStyle name="Header2 15 6 3" xfId="19660"/>
    <cellStyle name="Header2 15 6 3 2" xfId="35647"/>
    <cellStyle name="Header2 15 6 3 2 2" xfId="44682"/>
    <cellStyle name="Header2 15 6 3 3" xfId="38047"/>
    <cellStyle name="Header2 15 6 4" xfId="24708"/>
    <cellStyle name="Header2 15 6 5" xfId="13465"/>
    <cellStyle name="Header2 15 7" xfId="8867"/>
    <cellStyle name="Header2 15 7 2" xfId="11199"/>
    <cellStyle name="Header2 15 7 2 2" xfId="19580"/>
    <cellStyle name="Header2 15 7 2 2 2" xfId="35567"/>
    <cellStyle name="Header2 15 7 2 2 2 2" xfId="44602"/>
    <cellStyle name="Header2 15 7 2 2 3" xfId="22117"/>
    <cellStyle name="Header2 15 7 2 3" xfId="26563"/>
    <cellStyle name="Header2 15 7 2 4" xfId="15987"/>
    <cellStyle name="Header2 15 7 3" xfId="18205"/>
    <cellStyle name="Header2 15 7 3 2" xfId="34190"/>
    <cellStyle name="Header2 15 7 3 2 2" xfId="43225"/>
    <cellStyle name="Header2 15 7 3 3" xfId="23188"/>
    <cellStyle name="Header2 15 7 4" xfId="25337"/>
    <cellStyle name="Header2 15 7 5" xfId="13647"/>
    <cellStyle name="Header2 15 8" xfId="8642"/>
    <cellStyle name="Header2 15 8 2" xfId="10971"/>
    <cellStyle name="Header2 15 8 2 2" xfId="20985"/>
    <cellStyle name="Header2 15 8 2 2 2" xfId="36968"/>
    <cellStyle name="Header2 15 8 2 2 2 2" xfId="46003"/>
    <cellStyle name="Header2 15 8 2 2 3" xfId="39368"/>
    <cellStyle name="Header2 15 8 2 3" xfId="30119"/>
    <cellStyle name="Header2 15 8 2 4" xfId="15759"/>
    <cellStyle name="Header2 15 8 3" xfId="19875"/>
    <cellStyle name="Header2 15 8 3 2" xfId="35856"/>
    <cellStyle name="Header2 15 8 3 2 2" xfId="44891"/>
    <cellStyle name="Header2 15 8 3 3" xfId="38256"/>
    <cellStyle name="Header2 15 8 4" xfId="22365"/>
    <cellStyle name="Header2 15 8 5" xfId="13419"/>
    <cellStyle name="Header2 15 9" xfId="8898"/>
    <cellStyle name="Header2 15 9 2" xfId="11230"/>
    <cellStyle name="Header2 15 9 2 2" xfId="18959"/>
    <cellStyle name="Header2 15 9 2 2 2" xfId="34944"/>
    <cellStyle name="Header2 15 9 2 2 2 2" xfId="43979"/>
    <cellStyle name="Header2 15 9 2 2 3" xfId="30528"/>
    <cellStyle name="Header2 15 9 2 3" xfId="25279"/>
    <cellStyle name="Header2 15 9 2 4" xfId="16018"/>
    <cellStyle name="Header2 15 9 3" xfId="19774"/>
    <cellStyle name="Header2 15 9 3 2" xfId="35759"/>
    <cellStyle name="Header2 15 9 3 2 2" xfId="44794"/>
    <cellStyle name="Header2 15 9 3 3" xfId="38159"/>
    <cellStyle name="Header2 15 9 4" xfId="23033"/>
    <cellStyle name="Header2 15 9 5" xfId="13678"/>
    <cellStyle name="Header2 16" xfId="908"/>
    <cellStyle name="Header2 16 10" xfId="8351"/>
    <cellStyle name="Header2 16 10 2" xfId="10669"/>
    <cellStyle name="Header2 16 10 2 2" xfId="19751"/>
    <cellStyle name="Header2 16 10 2 2 2" xfId="35736"/>
    <cellStyle name="Header2 16 10 2 2 2 2" xfId="44771"/>
    <cellStyle name="Header2 16 10 2 2 3" xfId="38136"/>
    <cellStyle name="Header2 16 10 2 3" xfId="24068"/>
    <cellStyle name="Header2 16 10 2 4" xfId="15457"/>
    <cellStyle name="Header2 16 10 3" xfId="19605"/>
    <cellStyle name="Header2 16 10 3 2" xfId="35592"/>
    <cellStyle name="Header2 16 10 3 2 2" xfId="44627"/>
    <cellStyle name="Header2 16 10 3 3" xfId="37992"/>
    <cellStyle name="Header2 16 10 4" xfId="24850"/>
    <cellStyle name="Header2 16 10 5" xfId="13120"/>
    <cellStyle name="Header2 16 11" xfId="10369"/>
    <cellStyle name="Header2 16 11 2" xfId="18419"/>
    <cellStyle name="Header2 16 11 2 2" xfId="34404"/>
    <cellStyle name="Header2 16 11 2 2 2" xfId="43439"/>
    <cellStyle name="Header2 16 11 2 3" xfId="22938"/>
    <cellStyle name="Header2 16 11 3" xfId="22606"/>
    <cellStyle name="Header2 16 11 4" xfId="15157"/>
    <cellStyle name="Header2 16 12" xfId="8034"/>
    <cellStyle name="Header2 16 12 2" xfId="31434"/>
    <cellStyle name="Header2 16 12 2 2" xfId="40467"/>
    <cellStyle name="Header2 16 12 3" xfId="26455"/>
    <cellStyle name="Header2 16 12 4" xfId="12820"/>
    <cellStyle name="Header2 16 13" xfId="24401"/>
    <cellStyle name="Header2 16 14" xfId="7746"/>
    <cellStyle name="Header2 16 2" xfId="2111"/>
    <cellStyle name="Header2 16 2 10" xfId="10442"/>
    <cellStyle name="Header2 16 2 10 2" xfId="21051"/>
    <cellStyle name="Header2 16 2 10 2 2" xfId="37035"/>
    <cellStyle name="Header2 16 2 10 2 2 2" xfId="46070"/>
    <cellStyle name="Header2 16 2 10 2 3" xfId="39435"/>
    <cellStyle name="Header2 16 2 10 3" xfId="24497"/>
    <cellStyle name="Header2 16 2 10 4" xfId="15230"/>
    <cellStyle name="Header2 16 2 11" xfId="8127"/>
    <cellStyle name="Header2 16 2 11 2" xfId="31507"/>
    <cellStyle name="Header2 16 2 11 2 2" xfId="40540"/>
    <cellStyle name="Header2 16 2 11 3" xfId="22641"/>
    <cellStyle name="Header2 16 2 11 4" xfId="12893"/>
    <cellStyle name="Header2 16 2 12" xfId="22645"/>
    <cellStyle name="Header2 16 2 13" xfId="12740"/>
    <cellStyle name="Header2 16 2 14" xfId="7933"/>
    <cellStyle name="Header2 16 2 2" xfId="3593"/>
    <cellStyle name="Header2 16 2 2 2" xfId="8977"/>
    <cellStyle name="Header2 16 2 2 2 2" xfId="11309"/>
    <cellStyle name="Header2 16 2 2 2 2 2" xfId="17727"/>
    <cellStyle name="Header2 16 2 2 2 2 2 2" xfId="33715"/>
    <cellStyle name="Header2 16 2 2 2 2 2 2 2" xfId="42750"/>
    <cellStyle name="Header2 16 2 2 2 2 2 3" xfId="26440"/>
    <cellStyle name="Header2 16 2 2 2 2 3" xfId="25996"/>
    <cellStyle name="Header2 16 2 2 2 2 4" xfId="16097"/>
    <cellStyle name="Header2 16 2 2 2 3" xfId="18688"/>
    <cellStyle name="Header2 16 2 2 2 3 2" xfId="34673"/>
    <cellStyle name="Header2 16 2 2 2 3 2 2" xfId="43708"/>
    <cellStyle name="Header2 16 2 2 2 3 3" xfId="25301"/>
    <cellStyle name="Header2 16 2 2 2 4" xfId="23561"/>
    <cellStyle name="Header2 16 2 2 2 5" xfId="13757"/>
    <cellStyle name="Header2 16 2 2 3" xfId="8235"/>
    <cellStyle name="Header2 16 2 2 3 2" xfId="10551"/>
    <cellStyle name="Header2 16 2 2 3 2 2" xfId="20271"/>
    <cellStyle name="Header2 16 2 2 3 2 2 2" xfId="36253"/>
    <cellStyle name="Header2 16 2 2 3 2 2 2 2" xfId="45288"/>
    <cellStyle name="Header2 16 2 2 3 2 2 3" xfId="38653"/>
    <cellStyle name="Header2 16 2 2 3 2 3" xfId="26067"/>
    <cellStyle name="Header2 16 2 2 3 2 4" xfId="15339"/>
    <cellStyle name="Header2 16 2 2 3 3" xfId="23578"/>
    <cellStyle name="Header2 16 2 2 3 4" xfId="13002"/>
    <cellStyle name="Header2 16 2 2 4" xfId="10751"/>
    <cellStyle name="Header2 16 2 2 4 2" xfId="19449"/>
    <cellStyle name="Header2 16 2 2 4 2 2" xfId="35436"/>
    <cellStyle name="Header2 16 2 2 4 2 2 2" xfId="44471"/>
    <cellStyle name="Header2 16 2 2 4 2 3" xfId="22046"/>
    <cellStyle name="Header2 16 2 2 4 3" xfId="23442"/>
    <cellStyle name="Header2 16 2 2 4 4" xfId="15539"/>
    <cellStyle name="Header2 16 2 2 5" xfId="26026"/>
    <cellStyle name="Header2 16 2 2 6" xfId="13202"/>
    <cellStyle name="Header2 16 2 2 7" xfId="8432"/>
    <cellStyle name="Header2 16 2 3" xfId="4259"/>
    <cellStyle name="Header2 16 2 3 2" xfId="10040"/>
    <cellStyle name="Header2 16 2 3 2 2" xfId="12377"/>
    <cellStyle name="Header2 16 2 3 2 2 2" xfId="17655"/>
    <cellStyle name="Header2 16 2 3 2 2 2 2" xfId="33643"/>
    <cellStyle name="Header2 16 2 3 2 2 2 2 2" xfId="42678"/>
    <cellStyle name="Header2 16 2 3 2 2 2 3" xfId="22779"/>
    <cellStyle name="Header2 16 2 3 2 2 3" xfId="26601"/>
    <cellStyle name="Header2 16 2 3 2 2 4" xfId="17165"/>
    <cellStyle name="Header2 16 2 3 2 3" xfId="18325"/>
    <cellStyle name="Header2 16 2 3 2 3 2" xfId="34310"/>
    <cellStyle name="Header2 16 2 3 2 3 2 2" xfId="43345"/>
    <cellStyle name="Header2 16 2 3 2 3 3" xfId="25304"/>
    <cellStyle name="Header2 16 2 3 2 4" xfId="24300"/>
    <cellStyle name="Header2 16 2 3 2 5" xfId="14824"/>
    <cellStyle name="Header2 16 2 3 3" xfId="11470"/>
    <cellStyle name="Header2 16 2 3 3 2" xfId="19011"/>
    <cellStyle name="Header2 16 2 3 3 2 2" xfId="34996"/>
    <cellStyle name="Header2 16 2 3 3 2 2 2" xfId="44031"/>
    <cellStyle name="Header2 16 2 3 3 2 3" xfId="27008"/>
    <cellStyle name="Header2 16 2 3 3 3" xfId="30569"/>
    <cellStyle name="Header2 16 2 3 3 4" xfId="16258"/>
    <cellStyle name="Header2 16 2 3 4" xfId="20740"/>
    <cellStyle name="Header2 16 2 3 4 2" xfId="36722"/>
    <cellStyle name="Header2 16 2 3 4 2 2" xfId="45757"/>
    <cellStyle name="Header2 16 2 3 4 3" xfId="39122"/>
    <cellStyle name="Header2 16 2 3 5" xfId="22917"/>
    <cellStyle name="Header2 16 2 3 6" xfId="13917"/>
    <cellStyle name="Header2 16 2 3 7" xfId="9138"/>
    <cellStyle name="Header2 16 2 4" xfId="4884"/>
    <cellStyle name="Header2 16 2 4 2" xfId="11610"/>
    <cellStyle name="Header2 16 2 4 2 2" xfId="21085"/>
    <cellStyle name="Header2 16 2 4 2 2 2" xfId="37069"/>
    <cellStyle name="Header2 16 2 4 2 2 2 2" xfId="46104"/>
    <cellStyle name="Header2 16 2 4 2 2 3" xfId="39469"/>
    <cellStyle name="Header2 16 2 4 2 3" xfId="23303"/>
    <cellStyle name="Header2 16 2 4 2 4" xfId="16398"/>
    <cellStyle name="Header2 16 2 4 3" xfId="20342"/>
    <cellStyle name="Header2 16 2 4 3 2" xfId="36324"/>
    <cellStyle name="Header2 16 2 4 3 2 2" xfId="45359"/>
    <cellStyle name="Header2 16 2 4 3 3" xfId="38724"/>
    <cellStyle name="Header2 16 2 4 4" xfId="22973"/>
    <cellStyle name="Header2 16 2 4 5" xfId="14057"/>
    <cellStyle name="Header2 16 2 4 6" xfId="9277"/>
    <cellStyle name="Header2 16 2 5" xfId="5504"/>
    <cellStyle name="Header2 16 2 5 2" xfId="11750"/>
    <cellStyle name="Header2 16 2 5 2 2" xfId="20032"/>
    <cellStyle name="Header2 16 2 5 2 2 2" xfId="36013"/>
    <cellStyle name="Header2 16 2 5 2 2 2 2" xfId="45048"/>
    <cellStyle name="Header2 16 2 5 2 2 3" xfId="38413"/>
    <cellStyle name="Header2 16 2 5 2 3" xfId="23540"/>
    <cellStyle name="Header2 16 2 5 2 4" xfId="16538"/>
    <cellStyle name="Header2 16 2 5 3" xfId="19570"/>
    <cellStyle name="Header2 16 2 5 3 2" xfId="35557"/>
    <cellStyle name="Header2 16 2 5 3 2 2" xfId="44592"/>
    <cellStyle name="Header2 16 2 5 3 3" xfId="22119"/>
    <cellStyle name="Header2 16 2 5 4" xfId="25705"/>
    <cellStyle name="Header2 16 2 5 5" xfId="14197"/>
    <cellStyle name="Header2 16 2 5 6" xfId="9417"/>
    <cellStyle name="Header2 16 2 6" xfId="6111"/>
    <cellStyle name="Header2 16 2 6 2" xfId="11875"/>
    <cellStyle name="Header2 16 2 6 2 2" xfId="21368"/>
    <cellStyle name="Header2 16 2 6 2 2 2" xfId="37353"/>
    <cellStyle name="Header2 16 2 6 2 2 2 2" xfId="46388"/>
    <cellStyle name="Header2 16 2 6 2 2 3" xfId="39753"/>
    <cellStyle name="Header2 16 2 6 2 3" xfId="24179"/>
    <cellStyle name="Header2 16 2 6 2 4" xfId="16663"/>
    <cellStyle name="Header2 16 2 6 3" xfId="18439"/>
    <cellStyle name="Header2 16 2 6 3 2" xfId="34424"/>
    <cellStyle name="Header2 16 2 6 3 2 2" xfId="43459"/>
    <cellStyle name="Header2 16 2 6 3 3" xfId="23134"/>
    <cellStyle name="Header2 16 2 6 4" xfId="25449"/>
    <cellStyle name="Header2 16 2 6 5" xfId="14322"/>
    <cellStyle name="Header2 16 2 6 6" xfId="9542"/>
    <cellStyle name="Header2 16 2 7" xfId="6643"/>
    <cellStyle name="Header2 16 2 7 2" xfId="12008"/>
    <cellStyle name="Header2 16 2 7 2 2" xfId="19166"/>
    <cellStyle name="Header2 16 2 7 2 2 2" xfId="35151"/>
    <cellStyle name="Header2 16 2 7 2 2 2 2" xfId="44186"/>
    <cellStyle name="Header2 16 2 7 2 2 3" xfId="24092"/>
    <cellStyle name="Header2 16 2 7 2 3" xfId="23814"/>
    <cellStyle name="Header2 16 2 7 2 4" xfId="16796"/>
    <cellStyle name="Header2 16 2 7 3" xfId="20116"/>
    <cellStyle name="Header2 16 2 7 3 2" xfId="36097"/>
    <cellStyle name="Header2 16 2 7 3 2 2" xfId="45132"/>
    <cellStyle name="Header2 16 2 7 3 3" xfId="38497"/>
    <cellStyle name="Header2 16 2 7 4" xfId="23333"/>
    <cellStyle name="Header2 16 2 7 5" xfId="14455"/>
    <cellStyle name="Header2 16 2 7 6" xfId="9675"/>
    <cellStyle name="Header2 16 2 8" xfId="7170"/>
    <cellStyle name="Header2 16 2 8 2" xfId="10879"/>
    <cellStyle name="Header2 16 2 8 2 2" xfId="19598"/>
    <cellStyle name="Header2 16 2 8 2 2 2" xfId="35585"/>
    <cellStyle name="Header2 16 2 8 2 2 2 2" xfId="44620"/>
    <cellStyle name="Header2 16 2 8 2 2 3" xfId="22104"/>
    <cellStyle name="Header2 16 2 8 2 3" xfId="25414"/>
    <cellStyle name="Header2 16 2 8 2 4" xfId="15667"/>
    <cellStyle name="Header2 16 2 8 3" xfId="19897"/>
    <cellStyle name="Header2 16 2 8 3 2" xfId="35878"/>
    <cellStyle name="Header2 16 2 8 3 2 2" xfId="44913"/>
    <cellStyle name="Header2 16 2 8 3 3" xfId="38278"/>
    <cellStyle name="Header2 16 2 8 4" xfId="24262"/>
    <cellStyle name="Header2 16 2 8 5" xfId="13327"/>
    <cellStyle name="Header2 16 2 8 6" xfId="8553"/>
    <cellStyle name="Header2 16 2 9" xfId="9858"/>
    <cellStyle name="Header2 16 2 9 2" xfId="12191"/>
    <cellStyle name="Header2 16 2 9 2 2" xfId="19643"/>
    <cellStyle name="Header2 16 2 9 2 2 2" xfId="35630"/>
    <cellStyle name="Header2 16 2 9 2 2 2 2" xfId="44665"/>
    <cellStyle name="Header2 16 2 9 2 2 3" xfId="38030"/>
    <cellStyle name="Header2 16 2 9 2 3" xfId="22296"/>
    <cellStyle name="Header2 16 2 9 2 4" xfId="16979"/>
    <cellStyle name="Header2 16 2 9 3" xfId="24586"/>
    <cellStyle name="Header2 16 2 9 4" xfId="14638"/>
    <cellStyle name="Header2 16 3" xfId="2346"/>
    <cellStyle name="Header2 16 3 10" xfId="25267"/>
    <cellStyle name="Header2 16 3 11" xfId="13261"/>
    <cellStyle name="Header2 16 3 12" xfId="8484"/>
    <cellStyle name="Header2 16 3 2" xfId="3828"/>
    <cellStyle name="Header2 16 3 2 2" xfId="10090"/>
    <cellStyle name="Header2 16 3 2 2 2" xfId="12427"/>
    <cellStyle name="Header2 16 3 2 2 2 2" xfId="17494"/>
    <cellStyle name="Header2 16 3 2 2 2 2 2" xfId="33486"/>
    <cellStyle name="Header2 16 3 2 2 2 2 2 2" xfId="42521"/>
    <cellStyle name="Header2 16 3 2 2 2 2 3" xfId="28362"/>
    <cellStyle name="Header2 16 3 2 2 2 3" xfId="30403"/>
    <cellStyle name="Header2 16 3 2 2 2 4" xfId="17215"/>
    <cellStyle name="Header2 16 3 2 2 3" xfId="21307"/>
    <cellStyle name="Header2 16 3 2 2 3 2" xfId="37292"/>
    <cellStyle name="Header2 16 3 2 2 3 2 2" xfId="46327"/>
    <cellStyle name="Header2 16 3 2 2 3 3" xfId="39692"/>
    <cellStyle name="Header2 16 3 2 2 4" xfId="30336"/>
    <cellStyle name="Header2 16 3 2 2 5" xfId="14874"/>
    <cellStyle name="Header2 16 3 2 3" xfId="11543"/>
    <cellStyle name="Header2 16 3 2 3 2" xfId="19318"/>
    <cellStyle name="Header2 16 3 2 3 2 2" xfId="35305"/>
    <cellStyle name="Header2 16 3 2 3 2 2 2" xfId="44340"/>
    <cellStyle name="Header2 16 3 2 3 2 3" xfId="24784"/>
    <cellStyle name="Header2 16 3 2 3 3" xfId="26236"/>
    <cellStyle name="Header2 16 3 2 3 4" xfId="16331"/>
    <cellStyle name="Header2 16 3 2 4" xfId="19675"/>
    <cellStyle name="Header2 16 3 2 4 2" xfId="35663"/>
    <cellStyle name="Header2 16 3 2 4 2 2" xfId="44698"/>
    <cellStyle name="Header2 16 3 2 4 3" xfId="38063"/>
    <cellStyle name="Header2 16 3 2 5" xfId="25682"/>
    <cellStyle name="Header2 16 3 2 6" xfId="13990"/>
    <cellStyle name="Header2 16 3 2 7" xfId="9210"/>
    <cellStyle name="Header2 16 3 3" xfId="4494"/>
    <cellStyle name="Header2 16 3 3 2" xfId="11684"/>
    <cellStyle name="Header2 16 3 3 2 2" xfId="19463"/>
    <cellStyle name="Header2 16 3 3 2 2 2" xfId="35450"/>
    <cellStyle name="Header2 16 3 3 2 2 2 2" xfId="44485"/>
    <cellStyle name="Header2 16 3 3 2 2 3" xfId="22222"/>
    <cellStyle name="Header2 16 3 3 2 3" xfId="24440"/>
    <cellStyle name="Header2 16 3 3 2 4" xfId="16472"/>
    <cellStyle name="Header2 16 3 3 3" xfId="20120"/>
    <cellStyle name="Header2 16 3 3 3 2" xfId="36101"/>
    <cellStyle name="Header2 16 3 3 3 2 2" xfId="45136"/>
    <cellStyle name="Header2 16 3 3 3 3" xfId="38501"/>
    <cellStyle name="Header2 16 3 3 4" xfId="25823"/>
    <cellStyle name="Header2 16 3 3 5" xfId="14131"/>
    <cellStyle name="Header2 16 3 3 6" xfId="9351"/>
    <cellStyle name="Header2 16 3 4" xfId="5119"/>
    <cellStyle name="Header2 16 3 4 2" xfId="11821"/>
    <cellStyle name="Header2 16 3 4 2 2" xfId="17878"/>
    <cellStyle name="Header2 16 3 4 2 2 2" xfId="33866"/>
    <cellStyle name="Header2 16 3 4 2 2 2 2" xfId="42901"/>
    <cellStyle name="Header2 16 3 4 2 2 3" xfId="24048"/>
    <cellStyle name="Header2 16 3 4 2 3" xfId="22594"/>
    <cellStyle name="Header2 16 3 4 2 4" xfId="16609"/>
    <cellStyle name="Header2 16 3 4 3" xfId="20953"/>
    <cellStyle name="Header2 16 3 4 3 2" xfId="36936"/>
    <cellStyle name="Header2 16 3 4 3 2 2" xfId="45971"/>
    <cellStyle name="Header2 16 3 4 3 3" xfId="39336"/>
    <cellStyle name="Header2 16 3 4 4" xfId="26252"/>
    <cellStyle name="Header2 16 3 4 5" xfId="14268"/>
    <cellStyle name="Header2 16 3 4 6" xfId="9488"/>
    <cellStyle name="Header2 16 3 5" xfId="5739"/>
    <cellStyle name="Header2 16 3 5 2" xfId="11950"/>
    <cellStyle name="Header2 16 3 5 2 2" xfId="19731"/>
    <cellStyle name="Header2 16 3 5 2 2 2" xfId="35716"/>
    <cellStyle name="Header2 16 3 5 2 2 2 2" xfId="44751"/>
    <cellStyle name="Header2 16 3 5 2 2 3" xfId="38116"/>
    <cellStyle name="Header2 16 3 5 2 3" xfId="30026"/>
    <cellStyle name="Header2 16 3 5 2 4" xfId="16738"/>
    <cellStyle name="Header2 16 3 5 3" xfId="21019"/>
    <cellStyle name="Header2 16 3 5 3 2" xfId="37003"/>
    <cellStyle name="Header2 16 3 5 3 2 2" xfId="46038"/>
    <cellStyle name="Header2 16 3 5 3 3" xfId="39403"/>
    <cellStyle name="Header2 16 3 5 4" xfId="26009"/>
    <cellStyle name="Header2 16 3 5 5" xfId="14397"/>
    <cellStyle name="Header2 16 3 5 6" xfId="9617"/>
    <cellStyle name="Header2 16 3 6" xfId="6346"/>
    <cellStyle name="Header2 16 3 6 2" xfId="12079"/>
    <cellStyle name="Header2 16 3 6 2 2" xfId="17962"/>
    <cellStyle name="Header2 16 3 6 2 2 2" xfId="33947"/>
    <cellStyle name="Header2 16 3 6 2 2 2 2" xfId="42982"/>
    <cellStyle name="Header2 16 3 6 2 2 3" xfId="25307"/>
    <cellStyle name="Header2 16 3 6 2 3" xfId="29628"/>
    <cellStyle name="Header2 16 3 6 2 4" xfId="16867"/>
    <cellStyle name="Header2 16 3 6 3" xfId="21059"/>
    <cellStyle name="Header2 16 3 6 3 2" xfId="37043"/>
    <cellStyle name="Header2 16 3 6 3 2 2" xfId="46078"/>
    <cellStyle name="Header2 16 3 6 3 3" xfId="39443"/>
    <cellStyle name="Header2 16 3 6 4" xfId="24008"/>
    <cellStyle name="Header2 16 3 6 5" xfId="14526"/>
    <cellStyle name="Header2 16 3 6 6" xfId="9746"/>
    <cellStyle name="Header2 16 3 7" xfId="6878"/>
    <cellStyle name="Header2 16 3 7 2" xfId="11384"/>
    <cellStyle name="Header2 16 3 7 2 2" xfId="20256"/>
    <cellStyle name="Header2 16 3 7 2 2 2" xfId="36238"/>
    <cellStyle name="Header2 16 3 7 2 2 2 2" xfId="45273"/>
    <cellStyle name="Header2 16 3 7 2 2 3" xfId="38638"/>
    <cellStyle name="Header2 16 3 7 2 3" xfId="28233"/>
    <cellStyle name="Header2 16 3 7 2 4" xfId="16172"/>
    <cellStyle name="Header2 16 3 7 3" xfId="18101"/>
    <cellStyle name="Header2 16 3 7 3 2" xfId="34086"/>
    <cellStyle name="Header2 16 3 7 3 2 2" xfId="43121"/>
    <cellStyle name="Header2 16 3 7 3 3" xfId="23250"/>
    <cellStyle name="Header2 16 3 7 4" xfId="26456"/>
    <cellStyle name="Header2 16 3 7 5" xfId="13831"/>
    <cellStyle name="Header2 16 3 7 6" xfId="9052"/>
    <cellStyle name="Header2 16 3 8" xfId="7405"/>
    <cellStyle name="Header2 16 3 8 2" xfId="10738"/>
    <cellStyle name="Header2 16 3 8 2 2" xfId="18821"/>
    <cellStyle name="Header2 16 3 8 2 2 2" xfId="34806"/>
    <cellStyle name="Header2 16 3 8 2 2 2 2" xfId="43841"/>
    <cellStyle name="Header2 16 3 8 2 2 3" xfId="28587"/>
    <cellStyle name="Header2 16 3 8 2 3" xfId="22847"/>
    <cellStyle name="Header2 16 3 8 2 4" xfId="15526"/>
    <cellStyle name="Header2 16 3 8 3" xfId="22023"/>
    <cellStyle name="Header2 16 3 8 4" xfId="13189"/>
    <cellStyle name="Header2 16 3 8 5" xfId="8420"/>
    <cellStyle name="Header2 16 3 9" xfId="10812"/>
    <cellStyle name="Header2 16 3 9 2" xfId="18460"/>
    <cellStyle name="Header2 16 3 9 2 2" xfId="34445"/>
    <cellStyle name="Header2 16 3 9 2 2 2" xfId="43480"/>
    <cellStyle name="Header2 16 3 9 2 3" xfId="24698"/>
    <cellStyle name="Header2 16 3 9 3" xfId="30826"/>
    <cellStyle name="Header2 16 3 9 4" xfId="15600"/>
    <cellStyle name="Header2 16 4" xfId="2952"/>
    <cellStyle name="Header2 16 4 2" xfId="8747"/>
    <cellStyle name="Header2 16 4 2 2" xfId="11079"/>
    <cellStyle name="Header2 16 4 2 2 2" xfId="18661"/>
    <cellStyle name="Header2 16 4 2 2 2 2" xfId="34646"/>
    <cellStyle name="Header2 16 4 2 2 2 2 2" xfId="43681"/>
    <cellStyle name="Header2 16 4 2 2 2 3" xfId="22936"/>
    <cellStyle name="Header2 16 4 2 2 3" xfId="24445"/>
    <cellStyle name="Header2 16 4 2 2 4" xfId="15867"/>
    <cellStyle name="Header2 16 4 2 3" xfId="17793"/>
    <cellStyle name="Header2 16 4 2 3 2" xfId="33781"/>
    <cellStyle name="Header2 16 4 2 3 2 2" xfId="42816"/>
    <cellStyle name="Header2 16 4 2 3 3" xfId="29285"/>
    <cellStyle name="Header2 16 4 2 4" xfId="23175"/>
    <cellStyle name="Header2 16 4 2 5" xfId="13527"/>
    <cellStyle name="Header2 16 4 3" xfId="10209"/>
    <cellStyle name="Header2 16 4 3 2" xfId="12547"/>
    <cellStyle name="Header2 16 4 3 2 2" xfId="21655"/>
    <cellStyle name="Header2 16 4 3 2 2 2" xfId="37644"/>
    <cellStyle name="Header2 16 4 3 2 2 2 2" xfId="46679"/>
    <cellStyle name="Header2 16 4 3 2 2 3" xfId="40044"/>
    <cellStyle name="Header2 16 4 3 2 3" xfId="22588"/>
    <cellStyle name="Header2 16 4 3 2 4" xfId="17335"/>
    <cellStyle name="Header2 16 4 3 3" xfId="29784"/>
    <cellStyle name="Header2 16 4 3 4" xfId="14994"/>
    <cellStyle name="Header2 16 4 4" xfId="10590"/>
    <cellStyle name="Header2 16 4 4 2" xfId="18969"/>
    <cellStyle name="Header2 16 4 4 2 2" xfId="34954"/>
    <cellStyle name="Header2 16 4 4 2 2 2" xfId="43989"/>
    <cellStyle name="Header2 16 4 4 2 3" xfId="26037"/>
    <cellStyle name="Header2 16 4 4 3" xfId="29384"/>
    <cellStyle name="Header2 16 4 4 4" xfId="15378"/>
    <cellStyle name="Header2 16 4 5" xfId="23777"/>
    <cellStyle name="Header2 16 4 6" xfId="13041"/>
    <cellStyle name="Header2 16 4 7" xfId="8273"/>
    <cellStyle name="Header2 16 5" xfId="8820"/>
    <cellStyle name="Header2 16 5 2" xfId="9922"/>
    <cellStyle name="Header2 16 5 2 2" xfId="12258"/>
    <cellStyle name="Header2 16 5 2 2 2" xfId="17705"/>
    <cellStyle name="Header2 16 5 2 2 2 2" xfId="33693"/>
    <cellStyle name="Header2 16 5 2 2 2 2 2" xfId="42728"/>
    <cellStyle name="Header2 16 5 2 2 2 3" xfId="22290"/>
    <cellStyle name="Header2 16 5 2 2 3" xfId="23679"/>
    <cellStyle name="Header2 16 5 2 2 4" xfId="17046"/>
    <cellStyle name="Header2 16 5 2 3" xfId="19929"/>
    <cellStyle name="Header2 16 5 2 3 2" xfId="35910"/>
    <cellStyle name="Header2 16 5 2 3 2 2" xfId="44945"/>
    <cellStyle name="Header2 16 5 2 3 3" xfId="38310"/>
    <cellStyle name="Header2 16 5 2 4" xfId="28707"/>
    <cellStyle name="Header2 16 5 2 5" xfId="14705"/>
    <cellStyle name="Header2 16 5 3" xfId="11152"/>
    <cellStyle name="Header2 16 5 3 2" xfId="20697"/>
    <cellStyle name="Header2 16 5 3 2 2" xfId="36679"/>
    <cellStyle name="Header2 16 5 3 2 2 2" xfId="45714"/>
    <cellStyle name="Header2 16 5 3 2 3" xfId="39079"/>
    <cellStyle name="Header2 16 5 3 3" xfId="26183"/>
    <cellStyle name="Header2 16 5 3 4" xfId="15940"/>
    <cellStyle name="Header2 16 5 4" xfId="19854"/>
    <cellStyle name="Header2 16 5 4 2" xfId="35835"/>
    <cellStyle name="Header2 16 5 4 2 2" xfId="44870"/>
    <cellStyle name="Header2 16 5 4 3" xfId="38235"/>
    <cellStyle name="Header2 16 5 5" xfId="23219"/>
    <cellStyle name="Header2 16 5 6" xfId="13600"/>
    <cellStyle name="Header2 16 6" xfId="8689"/>
    <cellStyle name="Header2 16 6 2" xfId="11018"/>
    <cellStyle name="Header2 16 6 2 2" xfId="21043"/>
    <cellStyle name="Header2 16 6 2 2 2" xfId="37027"/>
    <cellStyle name="Header2 16 6 2 2 2 2" xfId="46062"/>
    <cellStyle name="Header2 16 6 2 2 3" xfId="39427"/>
    <cellStyle name="Header2 16 6 2 3" xfId="31129"/>
    <cellStyle name="Header2 16 6 2 4" xfId="15806"/>
    <cellStyle name="Header2 16 6 3" xfId="18698"/>
    <cellStyle name="Header2 16 6 3 2" xfId="34683"/>
    <cellStyle name="Header2 16 6 3 2 2" xfId="43718"/>
    <cellStyle name="Header2 16 6 3 3" xfId="28534"/>
    <cellStyle name="Header2 16 6 4" xfId="24084"/>
    <cellStyle name="Header2 16 6 5" xfId="13466"/>
    <cellStyle name="Header2 16 7" xfId="8859"/>
    <cellStyle name="Header2 16 7 2" xfId="11191"/>
    <cellStyle name="Header2 16 7 2 2" xfId="20260"/>
    <cellStyle name="Header2 16 7 2 2 2" xfId="36242"/>
    <cellStyle name="Header2 16 7 2 2 2 2" xfId="45277"/>
    <cellStyle name="Header2 16 7 2 2 3" xfId="38642"/>
    <cellStyle name="Header2 16 7 2 3" xfId="27227"/>
    <cellStyle name="Header2 16 7 2 4" xfId="15979"/>
    <cellStyle name="Header2 16 7 3" xfId="18456"/>
    <cellStyle name="Header2 16 7 3 2" xfId="34441"/>
    <cellStyle name="Header2 16 7 3 2 2" xfId="43476"/>
    <cellStyle name="Header2 16 7 3 3" xfId="28421"/>
    <cellStyle name="Header2 16 7 4" xfId="25706"/>
    <cellStyle name="Header2 16 7 5" xfId="13639"/>
    <cellStyle name="Header2 16 8" xfId="9192"/>
    <cellStyle name="Header2 16 8 2" xfId="11525"/>
    <cellStyle name="Header2 16 8 2 2" xfId="20023"/>
    <cellStyle name="Header2 16 8 2 2 2" xfId="36004"/>
    <cellStyle name="Header2 16 8 2 2 2 2" xfId="45039"/>
    <cellStyle name="Header2 16 8 2 2 3" xfId="38404"/>
    <cellStyle name="Header2 16 8 2 3" xfId="27683"/>
    <cellStyle name="Header2 16 8 2 4" xfId="16313"/>
    <cellStyle name="Header2 16 8 3" xfId="21009"/>
    <cellStyle name="Header2 16 8 3 2" xfId="36992"/>
    <cellStyle name="Header2 16 8 3 2 2" xfId="46027"/>
    <cellStyle name="Header2 16 8 3 3" xfId="39392"/>
    <cellStyle name="Header2 16 8 4" xfId="23284"/>
    <cellStyle name="Header2 16 8 5" xfId="13972"/>
    <cellStyle name="Header2 16 9" xfId="8900"/>
    <cellStyle name="Header2 16 9 2" xfId="11232"/>
    <cellStyle name="Header2 16 9 2 2" xfId="18845"/>
    <cellStyle name="Header2 16 9 2 2 2" xfId="34830"/>
    <cellStyle name="Header2 16 9 2 2 2 2" xfId="43865"/>
    <cellStyle name="Header2 16 9 2 2 3" xfId="24040"/>
    <cellStyle name="Header2 16 9 2 3" xfId="28332"/>
    <cellStyle name="Header2 16 9 2 4" xfId="16020"/>
    <cellStyle name="Header2 16 9 3" xfId="19773"/>
    <cellStyle name="Header2 16 9 3 2" xfId="35758"/>
    <cellStyle name="Header2 16 9 3 2 2" xfId="44793"/>
    <cellStyle name="Header2 16 9 3 3" xfId="38158"/>
    <cellStyle name="Header2 16 9 4" xfId="22036"/>
    <cellStyle name="Header2 16 9 5" xfId="13680"/>
    <cellStyle name="Header2 17" xfId="909"/>
    <cellStyle name="Header2 17 10" xfId="8350"/>
    <cellStyle name="Header2 17 10 2" xfId="10668"/>
    <cellStyle name="Header2 17 10 2 2" xfId="17896"/>
    <cellStyle name="Header2 17 10 2 2 2" xfId="33884"/>
    <cellStyle name="Header2 17 10 2 2 2 2" xfId="42919"/>
    <cellStyle name="Header2 17 10 2 2 3" xfId="27555"/>
    <cellStyle name="Header2 17 10 2 3" xfId="26187"/>
    <cellStyle name="Header2 17 10 2 4" xfId="15456"/>
    <cellStyle name="Header2 17 10 3" xfId="21506"/>
    <cellStyle name="Header2 17 10 3 2" xfId="37491"/>
    <cellStyle name="Header2 17 10 3 2 2" xfId="46526"/>
    <cellStyle name="Header2 17 10 3 3" xfId="39891"/>
    <cellStyle name="Header2 17 10 4" xfId="23499"/>
    <cellStyle name="Header2 17 10 5" xfId="13119"/>
    <cellStyle name="Header2 17 11" xfId="10370"/>
    <cellStyle name="Header2 17 11 2" xfId="18006"/>
    <cellStyle name="Header2 17 11 2 2" xfId="33991"/>
    <cellStyle name="Header2 17 11 2 2 2" xfId="43026"/>
    <cellStyle name="Header2 17 11 2 3" xfId="23804"/>
    <cellStyle name="Header2 17 11 3" xfId="30344"/>
    <cellStyle name="Header2 17 11 4" xfId="15158"/>
    <cellStyle name="Header2 17 12" xfId="8035"/>
    <cellStyle name="Header2 17 12 2" xfId="31435"/>
    <cellStyle name="Header2 17 12 2 2" xfId="40468"/>
    <cellStyle name="Header2 17 12 3" xfId="24339"/>
    <cellStyle name="Header2 17 12 4" xfId="12821"/>
    <cellStyle name="Header2 17 13" xfId="26267"/>
    <cellStyle name="Header2 17 14" xfId="7747"/>
    <cellStyle name="Header2 17 2" xfId="2112"/>
    <cellStyle name="Header2 17 2 10" xfId="10443"/>
    <cellStyle name="Header2 17 2 10 2" xfId="19139"/>
    <cellStyle name="Header2 17 2 10 2 2" xfId="35124"/>
    <cellStyle name="Header2 17 2 10 2 2 2" xfId="44159"/>
    <cellStyle name="Header2 17 2 10 2 3" xfId="23234"/>
    <cellStyle name="Header2 17 2 10 3" xfId="23694"/>
    <cellStyle name="Header2 17 2 10 4" xfId="15231"/>
    <cellStyle name="Header2 17 2 11" xfId="8128"/>
    <cellStyle name="Header2 17 2 11 2" xfId="31508"/>
    <cellStyle name="Header2 17 2 11 2 2" xfId="40541"/>
    <cellStyle name="Header2 17 2 11 3" xfId="24775"/>
    <cellStyle name="Header2 17 2 11 4" xfId="12894"/>
    <cellStyle name="Header2 17 2 12" xfId="24778"/>
    <cellStyle name="Header2 17 2 13" xfId="12741"/>
    <cellStyle name="Header2 17 2 14" xfId="7934"/>
    <cellStyle name="Header2 17 2 2" xfId="3594"/>
    <cellStyle name="Header2 17 2 2 2" xfId="8978"/>
    <cellStyle name="Header2 17 2 2 2 2" xfId="11310"/>
    <cellStyle name="Header2 17 2 2 2 2 2" xfId="19741"/>
    <cellStyle name="Header2 17 2 2 2 2 2 2" xfId="35726"/>
    <cellStyle name="Header2 17 2 2 2 2 2 2 2" xfId="44761"/>
    <cellStyle name="Header2 17 2 2 2 2 2 3" xfId="38126"/>
    <cellStyle name="Header2 17 2 2 2 2 3" xfId="23879"/>
    <cellStyle name="Header2 17 2 2 2 2 4" xfId="16098"/>
    <cellStyle name="Header2 17 2 2 2 3" xfId="21172"/>
    <cellStyle name="Header2 17 2 2 2 3 2" xfId="37156"/>
    <cellStyle name="Header2 17 2 2 2 3 2 2" xfId="46191"/>
    <cellStyle name="Header2 17 2 2 2 3 3" xfId="39556"/>
    <cellStyle name="Header2 17 2 2 2 4" xfId="26319"/>
    <cellStyle name="Header2 17 2 2 2 5" xfId="13758"/>
    <cellStyle name="Header2 17 2 2 3" xfId="10133"/>
    <cellStyle name="Header2 17 2 2 3 2" xfId="12471"/>
    <cellStyle name="Header2 17 2 2 3 2 2" xfId="17490"/>
    <cellStyle name="Header2 17 2 2 3 2 2 2" xfId="33482"/>
    <cellStyle name="Header2 17 2 2 3 2 2 2 2" xfId="42517"/>
    <cellStyle name="Header2 17 2 2 3 2 2 3" xfId="29644"/>
    <cellStyle name="Header2 17 2 2 3 2 3" xfId="26355"/>
    <cellStyle name="Header2 17 2 2 3 2 4" xfId="17259"/>
    <cellStyle name="Header2 17 2 2 3 3" xfId="27195"/>
    <cellStyle name="Header2 17 2 2 3 4" xfId="14918"/>
    <cellStyle name="Header2 17 2 2 4" xfId="10752"/>
    <cellStyle name="Header2 17 2 2 4 2" xfId="20323"/>
    <cellStyle name="Header2 17 2 2 4 2 2" xfId="36305"/>
    <cellStyle name="Header2 17 2 2 4 2 2 2" xfId="45340"/>
    <cellStyle name="Header2 17 2 2 4 2 3" xfId="38705"/>
    <cellStyle name="Header2 17 2 2 4 3" xfId="27169"/>
    <cellStyle name="Header2 17 2 2 4 4" xfId="15540"/>
    <cellStyle name="Header2 17 2 2 5" xfId="26408"/>
    <cellStyle name="Header2 17 2 2 6" xfId="13203"/>
    <cellStyle name="Header2 17 2 2 7" xfId="8433"/>
    <cellStyle name="Header2 17 2 3" xfId="4260"/>
    <cellStyle name="Header2 17 2 3 2" xfId="10041"/>
    <cellStyle name="Header2 17 2 3 2 2" xfId="12378"/>
    <cellStyle name="Header2 17 2 3 2 2 2" xfId="17647"/>
    <cellStyle name="Header2 17 2 3 2 2 2 2" xfId="33635"/>
    <cellStyle name="Header2 17 2 3 2 2 2 2 2" xfId="42670"/>
    <cellStyle name="Header2 17 2 3 2 2 2 3" xfId="29168"/>
    <cellStyle name="Header2 17 2 3 2 2 3" xfId="24481"/>
    <cellStyle name="Header2 17 2 3 2 2 4" xfId="17166"/>
    <cellStyle name="Header2 17 2 3 2 3" xfId="20487"/>
    <cellStyle name="Header2 17 2 3 2 3 2" xfId="36469"/>
    <cellStyle name="Header2 17 2 3 2 3 2 2" xfId="45504"/>
    <cellStyle name="Header2 17 2 3 2 3 3" xfId="38869"/>
    <cellStyle name="Header2 17 2 3 2 4" xfId="23290"/>
    <cellStyle name="Header2 17 2 3 2 5" xfId="14825"/>
    <cellStyle name="Header2 17 2 3 3" xfId="11471"/>
    <cellStyle name="Header2 17 2 3 3 2" xfId="20812"/>
    <cellStyle name="Header2 17 2 3 3 2 2" xfId="36794"/>
    <cellStyle name="Header2 17 2 3 3 2 2 2" xfId="45829"/>
    <cellStyle name="Header2 17 2 3 3 2 3" xfId="39194"/>
    <cellStyle name="Header2 17 2 3 3 3" xfId="29154"/>
    <cellStyle name="Header2 17 2 3 3 4" xfId="16259"/>
    <cellStyle name="Header2 17 2 3 4" xfId="19885"/>
    <cellStyle name="Header2 17 2 3 4 2" xfId="35866"/>
    <cellStyle name="Header2 17 2 3 4 2 2" xfId="44901"/>
    <cellStyle name="Header2 17 2 3 4 3" xfId="38266"/>
    <cellStyle name="Header2 17 2 3 5" xfId="23237"/>
    <cellStyle name="Header2 17 2 3 6" xfId="13918"/>
    <cellStyle name="Header2 17 2 3 7" xfId="9139"/>
    <cellStyle name="Header2 17 2 4" xfId="4885"/>
    <cellStyle name="Header2 17 2 4 2" xfId="11611"/>
    <cellStyle name="Header2 17 2 4 2 2" xfId="19173"/>
    <cellStyle name="Header2 17 2 4 2 2 2" xfId="35158"/>
    <cellStyle name="Header2 17 2 4 2 2 2 2" xfId="44193"/>
    <cellStyle name="Header2 17 2 4 2 2 3" xfId="22915"/>
    <cellStyle name="Header2 17 2 4 2 3" xfId="29100"/>
    <cellStyle name="Header2 17 2 4 2 4" xfId="16399"/>
    <cellStyle name="Header2 17 2 4 3" xfId="21254"/>
    <cellStyle name="Header2 17 2 4 3 2" xfId="37239"/>
    <cellStyle name="Header2 17 2 4 3 2 2" xfId="46274"/>
    <cellStyle name="Header2 17 2 4 3 3" xfId="39639"/>
    <cellStyle name="Header2 17 2 4 4" xfId="22698"/>
    <cellStyle name="Header2 17 2 4 5" xfId="14058"/>
    <cellStyle name="Header2 17 2 4 6" xfId="9278"/>
    <cellStyle name="Header2 17 2 5" xfId="5505"/>
    <cellStyle name="Header2 17 2 5 2" xfId="11751"/>
    <cellStyle name="Header2 17 2 5 2 2" xfId="21470"/>
    <cellStyle name="Header2 17 2 5 2 2 2" xfId="37455"/>
    <cellStyle name="Header2 17 2 5 2 2 2 2" xfId="46490"/>
    <cellStyle name="Header2 17 2 5 2 2 3" xfId="39855"/>
    <cellStyle name="Header2 17 2 5 2 3" xfId="27601"/>
    <cellStyle name="Header2 17 2 5 2 4" xfId="16539"/>
    <cellStyle name="Header2 17 2 5 3" xfId="20593"/>
    <cellStyle name="Header2 17 2 5 3 2" xfId="36575"/>
    <cellStyle name="Header2 17 2 5 3 2 2" xfId="45610"/>
    <cellStyle name="Header2 17 2 5 3 3" xfId="38975"/>
    <cellStyle name="Header2 17 2 5 4" xfId="23585"/>
    <cellStyle name="Header2 17 2 5 5" xfId="14198"/>
    <cellStyle name="Header2 17 2 5 6" xfId="9418"/>
    <cellStyle name="Header2 17 2 6" xfId="6112"/>
    <cellStyle name="Header2 17 2 6 2" xfId="11876"/>
    <cellStyle name="Header2 17 2 6 2 2" xfId="19460"/>
    <cellStyle name="Header2 17 2 6 2 2 2" xfId="35447"/>
    <cellStyle name="Header2 17 2 6 2 2 2 2" xfId="44482"/>
    <cellStyle name="Header2 17 2 6 2 2 3" xfId="22225"/>
    <cellStyle name="Header2 17 2 6 2 3" xfId="27983"/>
    <cellStyle name="Header2 17 2 6 2 4" xfId="16664"/>
    <cellStyle name="Header2 17 2 6 3" xfId="19933"/>
    <cellStyle name="Header2 17 2 6 3 2" xfId="35914"/>
    <cellStyle name="Header2 17 2 6 3 2 2" xfId="44949"/>
    <cellStyle name="Header2 17 2 6 3 3" xfId="38314"/>
    <cellStyle name="Header2 17 2 6 4" xfId="23332"/>
    <cellStyle name="Header2 17 2 6 5" xfId="14323"/>
    <cellStyle name="Header2 17 2 6 6" xfId="9543"/>
    <cellStyle name="Header2 17 2 7" xfId="6644"/>
    <cellStyle name="Header2 17 2 7 2" xfId="12009"/>
    <cellStyle name="Header2 17 2 7 2 2" xfId="20968"/>
    <cellStyle name="Header2 17 2 7 2 2 2" xfId="36951"/>
    <cellStyle name="Header2 17 2 7 2 2 2 2" xfId="45986"/>
    <cellStyle name="Header2 17 2 7 2 2 3" xfId="39351"/>
    <cellStyle name="Header2 17 2 7 2 3" xfId="27679"/>
    <cellStyle name="Header2 17 2 7 2 4" xfId="16797"/>
    <cellStyle name="Header2 17 2 7 3" xfId="21508"/>
    <cellStyle name="Header2 17 2 7 3 2" xfId="37493"/>
    <cellStyle name="Header2 17 2 7 3 2 2" xfId="46528"/>
    <cellStyle name="Header2 17 2 7 3 3" xfId="39893"/>
    <cellStyle name="Header2 17 2 7 4" xfId="27161"/>
    <cellStyle name="Header2 17 2 7 5" xfId="14456"/>
    <cellStyle name="Header2 17 2 7 6" xfId="9676"/>
    <cellStyle name="Header2 17 2 8" xfId="7171"/>
    <cellStyle name="Header2 17 2 8 2" xfId="10880"/>
    <cellStyle name="Header2 17 2 8 2 2" xfId="20321"/>
    <cellStyle name="Header2 17 2 8 2 2 2" xfId="36303"/>
    <cellStyle name="Header2 17 2 8 2 2 2 2" xfId="45338"/>
    <cellStyle name="Header2 17 2 8 2 2 3" xfId="38703"/>
    <cellStyle name="Header2 17 2 8 2 3" xfId="28637"/>
    <cellStyle name="Header2 17 2 8 2 4" xfId="15668"/>
    <cellStyle name="Header2 17 2 8 3" xfId="17979"/>
    <cellStyle name="Header2 17 2 8 3 2" xfId="33964"/>
    <cellStyle name="Header2 17 2 8 3 2 2" xfId="42999"/>
    <cellStyle name="Header2 17 2 8 3 3" xfId="25368"/>
    <cellStyle name="Header2 17 2 8 4" xfId="23151"/>
    <cellStyle name="Header2 17 2 8 5" xfId="13328"/>
    <cellStyle name="Header2 17 2 8 6" xfId="8554"/>
    <cellStyle name="Header2 17 2 9" xfId="9802"/>
    <cellStyle name="Header2 17 2 9 2" xfId="12135"/>
    <cellStyle name="Header2 17 2 9 2 2" xfId="20553"/>
    <cellStyle name="Header2 17 2 9 2 2 2" xfId="36535"/>
    <cellStyle name="Header2 17 2 9 2 2 2 2" xfId="45570"/>
    <cellStyle name="Header2 17 2 9 2 2 3" xfId="38935"/>
    <cellStyle name="Header2 17 2 9 2 3" xfId="26603"/>
    <cellStyle name="Header2 17 2 9 2 4" xfId="16923"/>
    <cellStyle name="Header2 17 2 9 3" xfId="26451"/>
    <cellStyle name="Header2 17 2 9 4" xfId="14582"/>
    <cellStyle name="Header2 17 3" xfId="2347"/>
    <cellStyle name="Header2 17 3 10" xfId="26640"/>
    <cellStyle name="Header2 17 3 11" xfId="13262"/>
    <cellStyle name="Header2 17 3 12" xfId="8485"/>
    <cellStyle name="Header2 17 3 2" xfId="3829"/>
    <cellStyle name="Header2 17 3 2 2" xfId="10091"/>
    <cellStyle name="Header2 17 3 2 2 2" xfId="12428"/>
    <cellStyle name="Header2 17 3 2 2 2 2" xfId="17610"/>
    <cellStyle name="Header2 17 3 2 2 2 2 2" xfId="33598"/>
    <cellStyle name="Header2 17 3 2 2 2 2 2 2" xfId="42633"/>
    <cellStyle name="Header2 17 3 2 2 2 2 3" xfId="24927"/>
    <cellStyle name="Header2 17 3 2 2 2 3" xfId="24734"/>
    <cellStyle name="Header2 17 3 2 2 2 4" xfId="17216"/>
    <cellStyle name="Header2 17 3 2 2 3" xfId="19398"/>
    <cellStyle name="Header2 17 3 2 2 3 2" xfId="35385"/>
    <cellStyle name="Header2 17 3 2 2 3 2 2" xfId="44420"/>
    <cellStyle name="Header2 17 3 2 2 3 3" xfId="26522"/>
    <cellStyle name="Header2 17 3 2 2 4" xfId="25211"/>
    <cellStyle name="Header2 17 3 2 2 5" xfId="14875"/>
    <cellStyle name="Header2 17 3 2 3" xfId="11544"/>
    <cellStyle name="Header2 17 3 2 3 2" xfId="20146"/>
    <cellStyle name="Header2 17 3 2 3 2 2" xfId="36128"/>
    <cellStyle name="Header2 17 3 2 3 2 2 2" xfId="45163"/>
    <cellStyle name="Header2 17 3 2 3 2 3" xfId="38528"/>
    <cellStyle name="Header2 17 3 2 3 3" xfId="24117"/>
    <cellStyle name="Header2 17 3 2 3 4" xfId="16332"/>
    <cellStyle name="Header2 17 3 2 4" xfId="18629"/>
    <cellStyle name="Header2 17 3 2 4 2" xfId="34614"/>
    <cellStyle name="Header2 17 3 2 4 2 2" xfId="43649"/>
    <cellStyle name="Header2 17 3 2 4 3" xfId="30429"/>
    <cellStyle name="Header2 17 3 2 5" xfId="23560"/>
    <cellStyle name="Header2 17 3 2 6" xfId="13991"/>
    <cellStyle name="Header2 17 3 2 7" xfId="9211"/>
    <cellStyle name="Header2 17 3 3" xfId="4495"/>
    <cellStyle name="Header2 17 3 3 2" xfId="11685"/>
    <cellStyle name="Header2 17 3 3 2 2" xfId="18720"/>
    <cellStyle name="Header2 17 3 3 2 2 2" xfId="34705"/>
    <cellStyle name="Header2 17 3 3 2 2 2 2" xfId="43740"/>
    <cellStyle name="Header2 17 3 3 2 2 3" xfId="24162"/>
    <cellStyle name="Header2 17 3 3 2 3" xfId="23616"/>
    <cellStyle name="Header2 17 3 3 2 4" xfId="16473"/>
    <cellStyle name="Header2 17 3 3 3" xfId="21547"/>
    <cellStyle name="Header2 17 3 3 3 2" xfId="37532"/>
    <cellStyle name="Header2 17 3 3 3 2 2" xfId="46567"/>
    <cellStyle name="Header2 17 3 3 3 3" xfId="39932"/>
    <cellStyle name="Header2 17 3 3 4" xfId="28020"/>
    <cellStyle name="Header2 17 3 3 5" xfId="14132"/>
    <cellStyle name="Header2 17 3 3 6" xfId="9352"/>
    <cellStyle name="Header2 17 3 4" xfId="5120"/>
    <cellStyle name="Header2 17 3 4 2" xfId="11822"/>
    <cellStyle name="Header2 17 3 4 2 2" xfId="19733"/>
    <cellStyle name="Header2 17 3 4 2 2 2" xfId="35718"/>
    <cellStyle name="Header2 17 3 4 2 2 2 2" xfId="44753"/>
    <cellStyle name="Header2 17 3 4 2 2 3" xfId="38118"/>
    <cellStyle name="Header2 17 3 4 2 3" xfId="28263"/>
    <cellStyle name="Header2 17 3 4 2 4" xfId="16610"/>
    <cellStyle name="Header2 17 3 4 3" xfId="19038"/>
    <cellStyle name="Header2 17 3 4 3 2" xfId="35023"/>
    <cellStyle name="Header2 17 3 4 3 2 2" xfId="44058"/>
    <cellStyle name="Header2 17 3 4 3 3" xfId="22039"/>
    <cellStyle name="Header2 17 3 4 4" xfId="24133"/>
    <cellStyle name="Header2 17 3 4 5" xfId="14269"/>
    <cellStyle name="Header2 17 3 4 6" xfId="9489"/>
    <cellStyle name="Header2 17 3 5" xfId="5740"/>
    <cellStyle name="Header2 17 3 5 2" xfId="11951"/>
    <cellStyle name="Header2 17 3 5 2 2" xfId="19978"/>
    <cellStyle name="Header2 17 3 5 2 2 2" xfId="35959"/>
    <cellStyle name="Header2 17 3 5 2 2 2 2" xfId="44994"/>
    <cellStyle name="Header2 17 3 5 2 2 3" xfId="38359"/>
    <cellStyle name="Header2 17 3 5 2 3" xfId="29910"/>
    <cellStyle name="Header2 17 3 5 2 4" xfId="16739"/>
    <cellStyle name="Header2 17 3 5 3" xfId="19106"/>
    <cellStyle name="Header2 17 3 5 3 2" xfId="35091"/>
    <cellStyle name="Header2 17 3 5 3 2 2" xfId="44126"/>
    <cellStyle name="Header2 17 3 5 3 3" xfId="22895"/>
    <cellStyle name="Header2 17 3 5 4" xfId="23892"/>
    <cellStyle name="Header2 17 3 5 5" xfId="14398"/>
    <cellStyle name="Header2 17 3 5 6" xfId="9618"/>
    <cellStyle name="Header2 17 3 6" xfId="6347"/>
    <cellStyle name="Header2 17 3 6 2" xfId="12080"/>
    <cellStyle name="Header2 17 3 6 2 2" xfId="21077"/>
    <cellStyle name="Header2 17 3 6 2 2 2" xfId="37061"/>
    <cellStyle name="Header2 17 3 6 2 2 2 2" xfId="46096"/>
    <cellStyle name="Header2 17 3 6 2 2 3" xfId="39461"/>
    <cellStyle name="Header2 17 3 6 2 3" xfId="27075"/>
    <cellStyle name="Header2 17 3 6 2 4" xfId="16868"/>
    <cellStyle name="Header2 17 3 6 3" xfId="19147"/>
    <cellStyle name="Header2 17 3 6 3 2" xfId="35132"/>
    <cellStyle name="Header2 17 3 6 3 2 2" xfId="44167"/>
    <cellStyle name="Header2 17 3 6 3 3" xfId="26156"/>
    <cellStyle name="Header2 17 3 6 4" xfId="28843"/>
    <cellStyle name="Header2 17 3 6 5" xfId="14527"/>
    <cellStyle name="Header2 17 3 6 6" xfId="9747"/>
    <cellStyle name="Header2 17 3 7" xfId="6879"/>
    <cellStyle name="Header2 17 3 7 2" xfId="11385"/>
    <cellStyle name="Header2 17 3 7 2 2" xfId="18345"/>
    <cellStyle name="Header2 17 3 7 2 2 2" xfId="34330"/>
    <cellStyle name="Header2 17 3 7 2 2 2 2" xfId="43365"/>
    <cellStyle name="Header2 17 3 7 2 2 3" xfId="28710"/>
    <cellStyle name="Header2 17 3 7 2 3" xfId="30490"/>
    <cellStyle name="Header2 17 3 7 2 4" xfId="16173"/>
    <cellStyle name="Header2 17 3 7 3" xfId="18764"/>
    <cellStyle name="Header2 17 3 7 3 2" xfId="34749"/>
    <cellStyle name="Header2 17 3 7 3 2 2" xfId="43784"/>
    <cellStyle name="Header2 17 3 7 3 3" xfId="23730"/>
    <cellStyle name="Header2 17 3 7 4" xfId="24340"/>
    <cellStyle name="Header2 17 3 7 5" xfId="13832"/>
    <cellStyle name="Header2 17 3 7 6" xfId="9053"/>
    <cellStyle name="Header2 17 3 8" xfId="7406"/>
    <cellStyle name="Header2 17 3 8 2" xfId="10509"/>
    <cellStyle name="Header2 17 3 8 2 2" xfId="19026"/>
    <cellStyle name="Header2 17 3 8 2 2 2" xfId="35011"/>
    <cellStyle name="Header2 17 3 8 2 2 2 2" xfId="44046"/>
    <cellStyle name="Header2 17 3 8 2 2 3" xfId="30713"/>
    <cellStyle name="Header2 17 3 8 2 3" xfId="23840"/>
    <cellStyle name="Header2 17 3 8 2 4" xfId="15297"/>
    <cellStyle name="Header2 17 3 8 3" xfId="25761"/>
    <cellStyle name="Header2 17 3 8 4" xfId="12960"/>
    <cellStyle name="Header2 17 3 8 5" xfId="8194"/>
    <cellStyle name="Header2 17 3 9" xfId="10813"/>
    <cellStyle name="Header2 17 3 9 2" xfId="19918"/>
    <cellStyle name="Header2 17 3 9 2 2" xfId="35899"/>
    <cellStyle name="Header2 17 3 9 2 2 2" xfId="44934"/>
    <cellStyle name="Header2 17 3 9 2 3" xfId="38299"/>
    <cellStyle name="Header2 17 3 9 3" xfId="25205"/>
    <cellStyle name="Header2 17 3 9 4" xfId="15601"/>
    <cellStyle name="Header2 17 4" xfId="2953"/>
    <cellStyle name="Header2 17 4 2" xfId="8748"/>
    <cellStyle name="Header2 17 4 2 2" xfId="11080"/>
    <cellStyle name="Header2 17 4 2 2 2" xfId="21145"/>
    <cellStyle name="Header2 17 4 2 2 2 2" xfId="37129"/>
    <cellStyle name="Header2 17 4 2 2 2 2 2" xfId="46164"/>
    <cellStyle name="Header2 17 4 2 2 2 3" xfId="39529"/>
    <cellStyle name="Header2 17 4 2 2 3" xfId="23621"/>
    <cellStyle name="Header2 17 4 2 2 4" xfId="15868"/>
    <cellStyle name="Header2 17 4 2 3" xfId="17792"/>
    <cellStyle name="Header2 17 4 2 3 2" xfId="33780"/>
    <cellStyle name="Header2 17 4 2 3 2 2" xfId="42815"/>
    <cellStyle name="Header2 17 4 2 3 3" xfId="23865"/>
    <cellStyle name="Header2 17 4 2 4" xfId="25558"/>
    <cellStyle name="Header2 17 4 2 5" xfId="13528"/>
    <cellStyle name="Header2 17 4 3" xfId="8203"/>
    <cellStyle name="Header2 17 4 3 2" xfId="10519"/>
    <cellStyle name="Header2 17 4 3 2 2" xfId="20162"/>
    <cellStyle name="Header2 17 4 3 2 2 2" xfId="36144"/>
    <cellStyle name="Header2 17 4 3 2 2 2 2" xfId="45179"/>
    <cellStyle name="Header2 17 4 3 2 2 3" xfId="38544"/>
    <cellStyle name="Header2 17 4 3 2 3" xfId="26420"/>
    <cellStyle name="Header2 17 4 3 2 4" xfId="15307"/>
    <cellStyle name="Header2 17 4 3 3" xfId="26628"/>
    <cellStyle name="Header2 17 4 3 4" xfId="12970"/>
    <cellStyle name="Header2 17 4 4" xfId="10591"/>
    <cellStyle name="Header2 17 4 4 2" xfId="20768"/>
    <cellStyle name="Header2 17 4 4 2 2" xfId="36750"/>
    <cellStyle name="Header2 17 4 4 2 2 2" xfId="45785"/>
    <cellStyle name="Header2 17 4 4 2 3" xfId="39150"/>
    <cellStyle name="Header2 17 4 4 3" xfId="25745"/>
    <cellStyle name="Header2 17 4 4 4" xfId="15379"/>
    <cellStyle name="Header2 17 4 5" xfId="25764"/>
    <cellStyle name="Header2 17 4 6" xfId="13042"/>
    <cellStyle name="Header2 17 4 7" xfId="8274"/>
    <cellStyle name="Header2 17 5" xfId="8819"/>
    <cellStyle name="Header2 17 5 2" xfId="9921"/>
    <cellStyle name="Header2 17 5 2 2" xfId="12257"/>
    <cellStyle name="Header2 17 5 2 2 2" xfId="19726"/>
    <cellStyle name="Header2 17 5 2 2 2 2" xfId="35711"/>
    <cellStyle name="Header2 17 5 2 2 2 2 2" xfId="44746"/>
    <cellStyle name="Header2 17 5 2 2 2 3" xfId="38111"/>
    <cellStyle name="Header2 17 5 2 2 3" xfId="24482"/>
    <cellStyle name="Header2 17 5 2 2 4" xfId="17045"/>
    <cellStyle name="Header2 17 5 2 3" xfId="18444"/>
    <cellStyle name="Header2 17 5 2 3 2" xfId="34429"/>
    <cellStyle name="Header2 17 5 2 3 2 2" xfId="43464"/>
    <cellStyle name="Header2 17 5 2 3 3" xfId="30910"/>
    <cellStyle name="Header2 17 5 2 4" xfId="23289"/>
    <cellStyle name="Header2 17 5 2 5" xfId="14704"/>
    <cellStyle name="Header2 17 5 3" xfId="11151"/>
    <cellStyle name="Header2 17 5 3 2" xfId="18906"/>
    <cellStyle name="Header2 17 5 3 2 2" xfId="34891"/>
    <cellStyle name="Header2 17 5 3 2 2 2" xfId="43926"/>
    <cellStyle name="Header2 17 5 3 2 3" xfId="24790"/>
    <cellStyle name="Header2 17 5 3 3" xfId="27629"/>
    <cellStyle name="Header2 17 5 3 4" xfId="15939"/>
    <cellStyle name="Header2 17 5 4" xfId="20542"/>
    <cellStyle name="Header2 17 5 4 2" xfId="36524"/>
    <cellStyle name="Header2 17 5 4 2 2" xfId="45559"/>
    <cellStyle name="Header2 17 5 4 3" xfId="38924"/>
    <cellStyle name="Header2 17 5 5" xfId="24674"/>
    <cellStyle name="Header2 17 5 6" xfId="13599"/>
    <cellStyle name="Header2 17 6" xfId="8694"/>
    <cellStyle name="Header2 17 6 2" xfId="11023"/>
    <cellStyle name="Header2 17 6 2 2" xfId="18908"/>
    <cellStyle name="Header2 17 6 2 2 2" xfId="34893"/>
    <cellStyle name="Header2 17 6 2 2 2 2" xfId="43928"/>
    <cellStyle name="Header2 17 6 2 2 3" xfId="22575"/>
    <cellStyle name="Header2 17 6 2 3" xfId="25668"/>
    <cellStyle name="Header2 17 6 2 4" xfId="15811"/>
    <cellStyle name="Header2 17 6 3" xfId="17840"/>
    <cellStyle name="Header2 17 6 3 2" xfId="33828"/>
    <cellStyle name="Header2 17 6 3 2 2" xfId="42863"/>
    <cellStyle name="Header2 17 6 3 3" xfId="27188"/>
    <cellStyle name="Header2 17 6 4" xfId="25829"/>
    <cellStyle name="Header2 17 6 5" xfId="13471"/>
    <cellStyle name="Header2 17 7" xfId="8861"/>
    <cellStyle name="Header2 17 7 2" xfId="11193"/>
    <cellStyle name="Header2 17 7 2 2" xfId="20372"/>
    <cellStyle name="Header2 17 7 2 2 2" xfId="36354"/>
    <cellStyle name="Header2 17 7 2 2 2 2" xfId="45389"/>
    <cellStyle name="Header2 17 7 2 2 3" xfId="38754"/>
    <cellStyle name="Header2 17 7 2 3" xfId="23753"/>
    <cellStyle name="Header2 17 7 2 4" xfId="15981"/>
    <cellStyle name="Header2 17 7 3" xfId="20599"/>
    <cellStyle name="Header2 17 7 3 2" xfId="36581"/>
    <cellStyle name="Header2 17 7 3 2 2" xfId="45616"/>
    <cellStyle name="Header2 17 7 3 3" xfId="38981"/>
    <cellStyle name="Header2 17 7 4" xfId="24596"/>
    <cellStyle name="Header2 17 7 5" xfId="13641"/>
    <cellStyle name="Header2 17 8" xfId="8636"/>
    <cellStyle name="Header2 17 8 2" xfId="10965"/>
    <cellStyle name="Header2 17 8 2 2" xfId="21605"/>
    <cellStyle name="Header2 17 8 2 2 2" xfId="37592"/>
    <cellStyle name="Header2 17 8 2 2 2 2" xfId="46627"/>
    <cellStyle name="Header2 17 8 2 2 3" xfId="39992"/>
    <cellStyle name="Header2 17 8 2 3" xfId="27550"/>
    <cellStyle name="Header2 17 8 2 4" xfId="15753"/>
    <cellStyle name="Header2 17 8 3" xfId="18570"/>
    <cellStyle name="Header2 17 8 3 2" xfId="34555"/>
    <cellStyle name="Header2 17 8 3 2 2" xfId="43590"/>
    <cellStyle name="Header2 17 8 3 3" xfId="28130"/>
    <cellStyle name="Header2 17 8 4" xfId="22366"/>
    <cellStyle name="Header2 17 8 5" xfId="13413"/>
    <cellStyle name="Header2 17 9" xfId="8899"/>
    <cellStyle name="Header2 17 9 2" xfId="11231"/>
    <cellStyle name="Header2 17 9 2 2" xfId="20758"/>
    <cellStyle name="Header2 17 9 2 2 2" xfId="36740"/>
    <cellStyle name="Header2 17 9 2 2 2 2" xfId="45775"/>
    <cellStyle name="Header2 17 9 2 2 3" xfId="39140"/>
    <cellStyle name="Header2 17 9 2 3" xfId="23162"/>
    <cellStyle name="Header2 17 9 2 4" xfId="16019"/>
    <cellStyle name="Header2 17 9 3" xfId="17778"/>
    <cellStyle name="Header2 17 9 3 2" xfId="33766"/>
    <cellStyle name="Header2 17 9 3 2 2" xfId="42801"/>
    <cellStyle name="Header2 17 9 3 3" xfId="29446"/>
    <cellStyle name="Header2 17 9 4" xfId="22340"/>
    <cellStyle name="Header2 17 9 5" xfId="13679"/>
    <cellStyle name="Header2 18" xfId="910"/>
    <cellStyle name="Header2 18 10" xfId="8345"/>
    <cellStyle name="Header2 18 10 2" xfId="10663"/>
    <cellStyle name="Header2 18 10 2 2" xfId="19400"/>
    <cellStyle name="Header2 18 10 2 2 2" xfId="35387"/>
    <cellStyle name="Header2 18 10 2 2 2 2" xfId="44422"/>
    <cellStyle name="Header2 18 10 2 2 3" xfId="23722"/>
    <cellStyle name="Header2 18 10 2 3" xfId="28932"/>
    <cellStyle name="Header2 18 10 2 4" xfId="15451"/>
    <cellStyle name="Header2 18 10 3" xfId="20446"/>
    <cellStyle name="Header2 18 10 3 2" xfId="36428"/>
    <cellStyle name="Header2 18 10 3 2 2" xfId="45463"/>
    <cellStyle name="Header2 18 10 3 3" xfId="38828"/>
    <cellStyle name="Header2 18 10 4" xfId="24230"/>
    <cellStyle name="Header2 18 10 5" xfId="13114"/>
    <cellStyle name="Header2 18 11" xfId="10371"/>
    <cellStyle name="Header2 18 11 2" xfId="20106"/>
    <cellStyle name="Header2 18 11 2 2" xfId="36087"/>
    <cellStyle name="Header2 18 11 2 2 2" xfId="45122"/>
    <cellStyle name="Header2 18 11 2 3" xfId="38487"/>
    <cellStyle name="Header2 18 11 3" xfId="24751"/>
    <cellStyle name="Header2 18 11 4" xfId="15159"/>
    <cellStyle name="Header2 18 12" xfId="8036"/>
    <cellStyle name="Header2 18 12 2" xfId="31436"/>
    <cellStyle name="Header2 18 12 2 2" xfId="40469"/>
    <cellStyle name="Header2 18 12 3" xfId="23843"/>
    <cellStyle name="Header2 18 12 4" xfId="12822"/>
    <cellStyle name="Header2 18 13" xfId="25013"/>
    <cellStyle name="Header2 18 14" xfId="7748"/>
    <cellStyle name="Header2 18 2" xfId="2113"/>
    <cellStyle name="Header2 18 2 10" xfId="10444"/>
    <cellStyle name="Header2 18 2 10 2" xfId="20941"/>
    <cellStyle name="Header2 18 2 10 2 2" xfId="36924"/>
    <cellStyle name="Header2 18 2 10 2 2 2" xfId="45959"/>
    <cellStyle name="Header2 18 2 10 2 3" xfId="39324"/>
    <cellStyle name="Header2 18 2 10 3" xfId="23022"/>
    <cellStyle name="Header2 18 2 10 4" xfId="15232"/>
    <cellStyle name="Header2 18 2 11" xfId="8129"/>
    <cellStyle name="Header2 18 2 11 2" xfId="31509"/>
    <cellStyle name="Header2 18 2 11 2 2" xfId="40542"/>
    <cellStyle name="Header2 18 2 11 3" xfId="25701"/>
    <cellStyle name="Header2 18 2 11 4" xfId="12895"/>
    <cellStyle name="Header2 18 2 12" xfId="25699"/>
    <cellStyle name="Header2 18 2 13" xfId="12742"/>
    <cellStyle name="Header2 18 2 14" xfId="7935"/>
    <cellStyle name="Header2 18 2 2" xfId="3595"/>
    <cellStyle name="Header2 18 2 2 2" xfId="8979"/>
    <cellStyle name="Header2 18 2 2 2 2" xfId="11311"/>
    <cellStyle name="Header2 18 2 2 2 2 2" xfId="19972"/>
    <cellStyle name="Header2 18 2 2 2 2 2 2" xfId="35953"/>
    <cellStyle name="Header2 18 2 2 2 2 2 2 2" xfId="44988"/>
    <cellStyle name="Header2 18 2 2 2 2 2 3" xfId="38353"/>
    <cellStyle name="Header2 18 2 2 2 2 3" xfId="28498"/>
    <cellStyle name="Header2 18 2 2 2 2 4" xfId="16099"/>
    <cellStyle name="Header2 18 2 2 2 3" xfId="20138"/>
    <cellStyle name="Header2 18 2 2 2 3 2" xfId="36120"/>
    <cellStyle name="Header2 18 2 2 2 3 2 2" xfId="45155"/>
    <cellStyle name="Header2 18 2 2 2 3 3" xfId="38520"/>
    <cellStyle name="Header2 18 2 2 2 4" xfId="26698"/>
    <cellStyle name="Header2 18 2 2 2 5" xfId="13759"/>
    <cellStyle name="Header2 18 2 2 3" xfId="8391"/>
    <cellStyle name="Header2 18 2 2 3 2" xfId="10709"/>
    <cellStyle name="Header2 18 2 2 3 2 2" xfId="21237"/>
    <cellStyle name="Header2 18 2 2 3 2 2 2" xfId="37222"/>
    <cellStyle name="Header2 18 2 2 3 2 2 2 2" xfId="46257"/>
    <cellStyle name="Header2 18 2 2 3 2 2 3" xfId="39622"/>
    <cellStyle name="Header2 18 2 2 3 2 3" xfId="23757"/>
    <cellStyle name="Header2 18 2 2 3 2 4" xfId="15497"/>
    <cellStyle name="Header2 18 2 2 3 3" xfId="23902"/>
    <cellStyle name="Header2 18 2 2 3 4" xfId="13160"/>
    <cellStyle name="Header2 18 2 2 4" xfId="10753"/>
    <cellStyle name="Header2 18 2 2 4 2" xfId="18413"/>
    <cellStyle name="Header2 18 2 2 4 2 2" xfId="34398"/>
    <cellStyle name="Header2 18 2 2 4 2 2 2" xfId="43433"/>
    <cellStyle name="Header2 18 2 2 4 2 3" xfId="26330"/>
    <cellStyle name="Header2 18 2 2 4 3" xfId="28819"/>
    <cellStyle name="Header2 18 2 2 4 4" xfId="15541"/>
    <cellStyle name="Header2 18 2 2 5" xfId="24292"/>
    <cellStyle name="Header2 18 2 2 6" xfId="13204"/>
    <cellStyle name="Header2 18 2 2 7" xfId="8434"/>
    <cellStyle name="Header2 18 2 3" xfId="4261"/>
    <cellStyle name="Header2 18 2 3 2" xfId="10042"/>
    <cellStyle name="Header2 18 2 3 2 2" xfId="12379"/>
    <cellStyle name="Header2 18 2 3 2 2 2" xfId="17654"/>
    <cellStyle name="Header2 18 2 3 2 2 2 2" xfId="33642"/>
    <cellStyle name="Header2 18 2 3 2 2 2 2 2" xfId="42677"/>
    <cellStyle name="Header2 18 2 3 2 2 2 3" xfId="24905"/>
    <cellStyle name="Header2 18 2 3 2 2 3" xfId="23678"/>
    <cellStyle name="Header2 18 2 3 2 2 4" xfId="17167"/>
    <cellStyle name="Header2 18 2 3 2 3" xfId="18578"/>
    <cellStyle name="Header2 18 2 3 2 3 2" xfId="34563"/>
    <cellStyle name="Header2 18 2 3 2 3 2 2" xfId="43598"/>
    <cellStyle name="Header2 18 2 3 2 3 3" xfId="24919"/>
    <cellStyle name="Header2 18 2 3 2 4" xfId="30621"/>
    <cellStyle name="Header2 18 2 3 2 5" xfId="14826"/>
    <cellStyle name="Header2 18 2 3 3" xfId="11472"/>
    <cellStyle name="Header2 18 2 3 3 2" xfId="18901"/>
    <cellStyle name="Header2 18 2 3 3 2 2" xfId="34886"/>
    <cellStyle name="Header2 18 2 3 3 2 2 2" xfId="43921"/>
    <cellStyle name="Header2 18 2 3 3 2 3" xfId="25574"/>
    <cellStyle name="Header2 18 2 3 3 3" xfId="25275"/>
    <cellStyle name="Header2 18 2 3 3 4" xfId="16260"/>
    <cellStyle name="Header2 18 2 3 4" xfId="17967"/>
    <cellStyle name="Header2 18 2 3 4 2" xfId="33952"/>
    <cellStyle name="Header2 18 2 3 4 2 2" xfId="42987"/>
    <cellStyle name="Header2 18 2 3 4 3" xfId="28697"/>
    <cellStyle name="Header2 18 2 3 5" xfId="24959"/>
    <cellStyle name="Header2 18 2 3 6" xfId="13919"/>
    <cellStyle name="Header2 18 2 3 7" xfId="9140"/>
    <cellStyle name="Header2 18 2 4" xfId="4886"/>
    <cellStyle name="Header2 18 2 4 2" xfId="11612"/>
    <cellStyle name="Header2 18 2 4 2 2" xfId="20975"/>
    <cellStyle name="Header2 18 2 4 2 2 2" xfId="36958"/>
    <cellStyle name="Header2 18 2 4 2 2 2 2" xfId="45993"/>
    <cellStyle name="Header2 18 2 4 2 2 3" xfId="39358"/>
    <cellStyle name="Header2 18 2 4 2 3" xfId="24937"/>
    <cellStyle name="Header2 18 2 4 2 4" xfId="16400"/>
    <cellStyle name="Header2 18 2 4 3" xfId="19343"/>
    <cellStyle name="Header2 18 2 4 3 2" xfId="35330"/>
    <cellStyle name="Header2 18 2 4 3 2 2" xfId="44365"/>
    <cellStyle name="Header2 18 2 4 3 3" xfId="24690"/>
    <cellStyle name="Header2 18 2 4 4" xfId="27245"/>
    <cellStyle name="Header2 18 2 4 5" xfId="14059"/>
    <cellStyle name="Header2 18 2 4 6" xfId="9279"/>
    <cellStyle name="Header2 18 2 5" xfId="5506"/>
    <cellStyle name="Header2 18 2 5 2" xfId="11752"/>
    <cellStyle name="Header2 18 2 5 2 2" xfId="19569"/>
    <cellStyle name="Header2 18 2 5 2 2 2" xfId="35556"/>
    <cellStyle name="Header2 18 2 5 2 2 2 2" xfId="44591"/>
    <cellStyle name="Header2 18 2 5 2 2 3" xfId="22062"/>
    <cellStyle name="Header2 18 2 5 2 3" xfId="29483"/>
    <cellStyle name="Header2 18 2 5 2 4" xfId="16540"/>
    <cellStyle name="Header2 18 2 5 3" xfId="18684"/>
    <cellStyle name="Header2 18 2 5 3 2" xfId="34669"/>
    <cellStyle name="Header2 18 2 5 3 2 2" xfId="43704"/>
    <cellStyle name="Header2 18 2 5 3 3" xfId="25484"/>
    <cellStyle name="Header2 18 2 5 4" xfId="27128"/>
    <cellStyle name="Header2 18 2 5 5" xfId="14199"/>
    <cellStyle name="Header2 18 2 5 6" xfId="9419"/>
    <cellStyle name="Header2 18 2 6" xfId="6113"/>
    <cellStyle name="Header2 18 2 6 2" xfId="11877"/>
    <cellStyle name="Header2 18 2 6 2 2" xfId="18717"/>
    <cellStyle name="Header2 18 2 6 2 2 2" xfId="34702"/>
    <cellStyle name="Header2 18 2 6 2 2 2 2" xfId="43737"/>
    <cellStyle name="Header2 18 2 6 2 2 3" xfId="29938"/>
    <cellStyle name="Header2 18 2 6 2 3" xfId="29213"/>
    <cellStyle name="Header2 18 2 6 2 4" xfId="16665"/>
    <cellStyle name="Header2 18 2 6 3" xfId="21576"/>
    <cellStyle name="Header2 18 2 6 3 2" xfId="37562"/>
    <cellStyle name="Header2 18 2 6 3 2 2" xfId="46597"/>
    <cellStyle name="Header2 18 2 6 3 3" xfId="39962"/>
    <cellStyle name="Header2 18 2 6 4" xfId="27162"/>
    <cellStyle name="Header2 18 2 6 5" xfId="14324"/>
    <cellStyle name="Header2 18 2 6 6" xfId="9544"/>
    <cellStyle name="Header2 18 2 7" xfId="6645"/>
    <cellStyle name="Header2 18 2 7 2" xfId="12010"/>
    <cellStyle name="Header2 18 2 7 2 2" xfId="21517"/>
    <cellStyle name="Header2 18 2 7 2 2 2" xfId="37502"/>
    <cellStyle name="Header2 18 2 7 2 2 2 2" xfId="46537"/>
    <cellStyle name="Header2 18 2 7 2 2 3" xfId="39902"/>
    <cellStyle name="Header2 18 2 7 2 3" xfId="30724"/>
    <cellStyle name="Header2 18 2 7 2 4" xfId="16798"/>
    <cellStyle name="Header2 18 2 7 3" xfId="19607"/>
    <cellStyle name="Header2 18 2 7 3 2" xfId="35594"/>
    <cellStyle name="Header2 18 2 7 3 2 2" xfId="44629"/>
    <cellStyle name="Header2 18 2 7 3 3" xfId="37994"/>
    <cellStyle name="Header2 18 2 7 4" xfId="27236"/>
    <cellStyle name="Header2 18 2 7 5" xfId="14457"/>
    <cellStyle name="Header2 18 2 7 6" xfId="9677"/>
    <cellStyle name="Header2 18 2 8" xfId="7172"/>
    <cellStyle name="Header2 18 2 8 2" xfId="10881"/>
    <cellStyle name="Header2 18 2 8 2 2" xfId="18411"/>
    <cellStyle name="Header2 18 2 8 2 2 2" xfId="34396"/>
    <cellStyle name="Header2 18 2 8 2 2 2 2" xfId="43431"/>
    <cellStyle name="Header2 18 2 8 2 2 3" xfId="25063"/>
    <cellStyle name="Header2 18 2 8 2 3" xfId="30315"/>
    <cellStyle name="Header2 18 2 8 2 4" xfId="15669"/>
    <cellStyle name="Header2 18 2 8 3" xfId="18525"/>
    <cellStyle name="Header2 18 2 8 3 2" xfId="34510"/>
    <cellStyle name="Header2 18 2 8 3 2 2" xfId="43545"/>
    <cellStyle name="Header2 18 2 8 3 3" xfId="25719"/>
    <cellStyle name="Header2 18 2 8 4" xfId="25497"/>
    <cellStyle name="Header2 18 2 8 5" xfId="13329"/>
    <cellStyle name="Header2 18 2 8 6" xfId="8555"/>
    <cellStyle name="Header2 18 2 9" xfId="9856"/>
    <cellStyle name="Header2 18 2 9 2" xfId="12189"/>
    <cellStyle name="Header2 18 2 9 2 2" xfId="20195"/>
    <cellStyle name="Header2 18 2 9 2 2 2" xfId="36177"/>
    <cellStyle name="Header2 18 2 9 2 2 2 2" xfId="45212"/>
    <cellStyle name="Header2 18 2 9 2 2 3" xfId="38577"/>
    <cellStyle name="Header2 18 2 9 2 3" xfId="24986"/>
    <cellStyle name="Header2 18 2 9 2 4" xfId="16977"/>
    <cellStyle name="Header2 18 2 9 3" xfId="31014"/>
    <cellStyle name="Header2 18 2 9 4" xfId="14636"/>
    <cellStyle name="Header2 18 3" xfId="2348"/>
    <cellStyle name="Header2 18 3 10" xfId="24520"/>
    <cellStyle name="Header2 18 3 11" xfId="13263"/>
    <cellStyle name="Header2 18 3 12" xfId="8486"/>
    <cellStyle name="Header2 18 3 2" xfId="3830"/>
    <cellStyle name="Header2 18 3 2 2" xfId="10092"/>
    <cellStyle name="Header2 18 3 2 2 2" xfId="12429"/>
    <cellStyle name="Header2 18 3 2 2 2 2" xfId="17609"/>
    <cellStyle name="Header2 18 3 2 2 2 2 2" xfId="33597"/>
    <cellStyle name="Header2 18 3 2 2 2 2 2 2" xfId="42632"/>
    <cellStyle name="Header2 18 3 2 2 2 2 3" xfId="28826"/>
    <cellStyle name="Header2 18 3 2 2 2 3" xfId="30834"/>
    <cellStyle name="Header2 18 3 2 2 2 4" xfId="17217"/>
    <cellStyle name="Header2 18 3 2 2 3" xfId="20527"/>
    <cellStyle name="Header2 18 3 2 2 3 2" xfId="36509"/>
    <cellStyle name="Header2 18 3 2 2 3 2 2" xfId="45544"/>
    <cellStyle name="Header2 18 3 2 2 3 3" xfId="38909"/>
    <cellStyle name="Header2 18 3 2 2 4" xfId="23095"/>
    <cellStyle name="Header2 18 3 2 2 5" xfId="14876"/>
    <cellStyle name="Header2 18 3 2 3" xfId="11545"/>
    <cellStyle name="Header2 18 3 2 3 2" xfId="18230"/>
    <cellStyle name="Header2 18 3 2 3 2 2" xfId="34215"/>
    <cellStyle name="Header2 18 3 2 3 2 2 2" xfId="43250"/>
    <cellStyle name="Header2 18 3 2 3 2 3" xfId="29605"/>
    <cellStyle name="Header2 18 3 2 3 3" xfId="30302"/>
    <cellStyle name="Header2 18 3 2 3 4" xfId="16333"/>
    <cellStyle name="Header2 18 3 2 4" xfId="17916"/>
    <cellStyle name="Header2 18 3 2 4 2" xfId="33904"/>
    <cellStyle name="Header2 18 3 2 4 2 2" xfId="42939"/>
    <cellStyle name="Header2 18 3 2 4 3" xfId="28405"/>
    <cellStyle name="Header2 18 3 2 5" xfId="27255"/>
    <cellStyle name="Header2 18 3 2 6" xfId="13992"/>
    <cellStyle name="Header2 18 3 2 7" xfId="9212"/>
    <cellStyle name="Header2 18 3 3" xfId="4496"/>
    <cellStyle name="Header2 18 3 3 2" xfId="11686"/>
    <cellStyle name="Header2 18 3 3 2 2" xfId="20033"/>
    <cellStyle name="Header2 18 3 3 2 2 2" xfId="36014"/>
    <cellStyle name="Header2 18 3 3 2 2 2 2" xfId="45049"/>
    <cellStyle name="Header2 18 3 3 2 2 3" xfId="38414"/>
    <cellStyle name="Header2 18 3 3 2 3" xfId="30172"/>
    <cellStyle name="Header2 18 3 3 2 4" xfId="16474"/>
    <cellStyle name="Header2 18 3 3 3" xfId="19648"/>
    <cellStyle name="Header2 18 3 3 3 2" xfId="35635"/>
    <cellStyle name="Header2 18 3 3 3 2 2" xfId="44670"/>
    <cellStyle name="Header2 18 3 3 3 3" xfId="38035"/>
    <cellStyle name="Header2 18 3 3 4" xfId="26929"/>
    <cellStyle name="Header2 18 3 3 5" xfId="14133"/>
    <cellStyle name="Header2 18 3 3 6" xfId="9353"/>
    <cellStyle name="Header2 18 3 4" xfId="5121"/>
    <cellStyle name="Header2 18 3 4 2" xfId="11823"/>
    <cellStyle name="Header2 18 3 4 2 2" xfId="19980"/>
    <cellStyle name="Header2 18 3 4 2 2 2" xfId="35961"/>
    <cellStyle name="Header2 18 3 4 2 2 2 2" xfId="44996"/>
    <cellStyle name="Header2 18 3 4 2 2 3" xfId="38361"/>
    <cellStyle name="Header2 18 3 4 2 3" xfId="24739"/>
    <cellStyle name="Header2 18 3 4 2 4" xfId="16611"/>
    <cellStyle name="Header2 18 3 4 3" xfId="20840"/>
    <cellStyle name="Header2 18 3 4 3 2" xfId="36822"/>
    <cellStyle name="Header2 18 3 4 3 2 2" xfId="45857"/>
    <cellStyle name="Header2 18 3 4 3 3" xfId="39222"/>
    <cellStyle name="Header2 18 3 4 4" xfId="28435"/>
    <cellStyle name="Header2 18 3 4 5" xfId="14270"/>
    <cellStyle name="Header2 18 3 4 6" xfId="9490"/>
    <cellStyle name="Header2 18 3 5" xfId="5741"/>
    <cellStyle name="Header2 18 3 5 2" xfId="11952"/>
    <cellStyle name="Header2 18 3 5 2 2" xfId="18059"/>
    <cellStyle name="Header2 18 3 5 2 2 2" xfId="34044"/>
    <cellStyle name="Header2 18 3 5 2 2 2 2" xfId="43079"/>
    <cellStyle name="Header2 18 3 5 2 2 3" xfId="24797"/>
    <cellStyle name="Header2 18 3 5 2 3" xfId="25834"/>
    <cellStyle name="Header2 18 3 5 2 4" xfId="16740"/>
    <cellStyle name="Header2 18 3 5 3" xfId="20909"/>
    <cellStyle name="Header2 18 3 5 3 2" xfId="36892"/>
    <cellStyle name="Header2 18 3 5 3 2 2" xfId="45927"/>
    <cellStyle name="Header2 18 3 5 3 3" xfId="39292"/>
    <cellStyle name="Header2 18 3 5 4" xfId="27607"/>
    <cellStyle name="Header2 18 3 5 5" xfId="14399"/>
    <cellStyle name="Header2 18 3 5 6" xfId="9619"/>
    <cellStyle name="Header2 18 3 6" xfId="6348"/>
    <cellStyle name="Header2 18 3 6 2" xfId="12081"/>
    <cellStyle name="Header2 18 3 6 2 2" xfId="21514"/>
    <cellStyle name="Header2 18 3 6 2 2 2" xfId="37499"/>
    <cellStyle name="Header2 18 3 6 2 2 2 2" xfId="46534"/>
    <cellStyle name="Header2 18 3 6 2 2 3" xfId="39899"/>
    <cellStyle name="Header2 18 3 6 2 3" xfId="25470"/>
    <cellStyle name="Header2 18 3 6 2 4" xfId="16869"/>
    <cellStyle name="Header2 18 3 6 3" xfId="20950"/>
    <cellStyle name="Header2 18 3 6 3 2" xfId="36933"/>
    <cellStyle name="Header2 18 3 6 3 2 2" xfId="45968"/>
    <cellStyle name="Header2 18 3 6 3 3" xfId="39333"/>
    <cellStyle name="Header2 18 3 6 4" xfId="29432"/>
    <cellStyle name="Header2 18 3 6 5" xfId="14528"/>
    <cellStyle name="Header2 18 3 6 6" xfId="9748"/>
    <cellStyle name="Header2 18 3 7" xfId="6880"/>
    <cellStyle name="Header2 18 3 7 2" xfId="11386"/>
    <cellStyle name="Header2 18 3 7 2 2" xfId="20376"/>
    <cellStyle name="Header2 18 3 7 2 2 2" xfId="36358"/>
    <cellStyle name="Header2 18 3 7 2 2 2 2" xfId="45393"/>
    <cellStyle name="Header2 18 3 7 2 2 3" xfId="38758"/>
    <cellStyle name="Header2 18 3 7 2 3" xfId="25665"/>
    <cellStyle name="Header2 18 3 7 2 4" xfId="16174"/>
    <cellStyle name="Header2 18 3 7 3" xfId="18154"/>
    <cellStyle name="Header2 18 3 7 3 2" xfId="34139"/>
    <cellStyle name="Header2 18 3 7 3 2 2" xfId="43174"/>
    <cellStyle name="Header2 18 3 7 3 3" xfId="25979"/>
    <cellStyle name="Header2 18 3 7 4" xfId="26256"/>
    <cellStyle name="Header2 18 3 7 5" xfId="13833"/>
    <cellStyle name="Header2 18 3 7 6" xfId="9054"/>
    <cellStyle name="Header2 18 3 8" xfId="7407"/>
    <cellStyle name="Header2 18 3 8 2" xfId="10704"/>
    <cellStyle name="Header2 18 3 8 2 2" xfId="20704"/>
    <cellStyle name="Header2 18 3 8 2 2 2" xfId="36686"/>
    <cellStyle name="Header2 18 3 8 2 2 2 2" xfId="45721"/>
    <cellStyle name="Header2 18 3 8 2 2 3" xfId="39086"/>
    <cellStyle name="Header2 18 3 8 2 3" xfId="26001"/>
    <cellStyle name="Header2 18 3 8 2 4" xfId="15492"/>
    <cellStyle name="Header2 18 3 8 3" xfId="24645"/>
    <cellStyle name="Header2 18 3 8 4" xfId="13155"/>
    <cellStyle name="Header2 18 3 8 5" xfId="8386"/>
    <cellStyle name="Header2 18 3 9" xfId="10814"/>
    <cellStyle name="Header2 18 3 9 2" xfId="21224"/>
    <cellStyle name="Header2 18 3 9 2 2" xfId="37209"/>
    <cellStyle name="Header2 18 3 9 2 2 2" xfId="46244"/>
    <cellStyle name="Header2 18 3 9 2 3" xfId="39609"/>
    <cellStyle name="Header2 18 3 9 3" xfId="23089"/>
    <cellStyle name="Header2 18 3 9 4" xfId="15602"/>
    <cellStyle name="Header2 18 4" xfId="2954"/>
    <cellStyle name="Header2 18 4 2" xfId="8749"/>
    <cellStyle name="Header2 18 4 2 2" xfId="11081"/>
    <cellStyle name="Header2 18 4 2 2 2" xfId="19233"/>
    <cellStyle name="Header2 18 4 2 2 2 2" xfId="35219"/>
    <cellStyle name="Header2 18 4 2 2 2 2 2" xfId="44254"/>
    <cellStyle name="Header2 18 4 2 2 2 3" xfId="24591"/>
    <cellStyle name="Header2 18 4 2 2 3" xfId="28136"/>
    <cellStyle name="Header2 18 4 2 2 4" xfId="15869"/>
    <cellStyle name="Header2 18 4 2 3" xfId="17791"/>
    <cellStyle name="Header2 18 4 2 3 2" xfId="33779"/>
    <cellStyle name="Header2 18 4 2 3 2 2" xfId="42814"/>
    <cellStyle name="Header2 18 4 2 3 3" xfId="25982"/>
    <cellStyle name="Header2 18 4 2 4" xfId="26754"/>
    <cellStyle name="Header2 18 4 2 5" xfId="13529"/>
    <cellStyle name="Header2 18 4 3" xfId="9949"/>
    <cellStyle name="Header2 18 4 3 2" xfId="12286"/>
    <cellStyle name="Header2 18 4 3 2 2" xfId="18643"/>
    <cellStyle name="Header2 18 4 3 2 2 2" xfId="34628"/>
    <cellStyle name="Header2 18 4 3 2 2 2 2" xfId="43663"/>
    <cellStyle name="Header2 18 4 3 2 2 3" xfId="23731"/>
    <cellStyle name="Header2 18 4 3 2 3" xfId="30812"/>
    <cellStyle name="Header2 18 4 3 2 4" xfId="17074"/>
    <cellStyle name="Header2 18 4 3 3" xfId="28567"/>
    <cellStyle name="Header2 18 4 3 4" xfId="14733"/>
    <cellStyle name="Header2 18 4 4" xfId="10592"/>
    <cellStyle name="Header2 18 4 4 2" xfId="18855"/>
    <cellStyle name="Header2 18 4 4 2 2" xfId="34840"/>
    <cellStyle name="Header2 18 4 4 2 2 2" xfId="43875"/>
    <cellStyle name="Header2 18 4 4 2 3" xfId="30768"/>
    <cellStyle name="Header2 18 4 4 3" xfId="30295"/>
    <cellStyle name="Header2 18 4 4 4" xfId="15380"/>
    <cellStyle name="Header2 18 4 5" xfId="26685"/>
    <cellStyle name="Header2 18 4 6" xfId="13043"/>
    <cellStyle name="Header2 18 4 7" xfId="8275"/>
    <cellStyle name="Header2 18 5" xfId="8818"/>
    <cellStyle name="Header2 18 5 2" xfId="9920"/>
    <cellStyle name="Header2 18 5 2 2" xfId="12256"/>
    <cellStyle name="Header2 18 5 2 2 2" xfId="17871"/>
    <cellStyle name="Header2 18 5 2 2 2 2" xfId="33859"/>
    <cellStyle name="Header2 18 5 2 2 2 2 2" xfId="42894"/>
    <cellStyle name="Header2 18 5 2 2 2 3" xfId="28380"/>
    <cellStyle name="Header2 18 5 2 2 3" xfId="26602"/>
    <cellStyle name="Header2 18 5 2 2 4" xfId="17044"/>
    <cellStyle name="Header2 18 5 2 3" xfId="19351"/>
    <cellStyle name="Header2 18 5 2 3 2" xfId="35338"/>
    <cellStyle name="Header2 18 5 2 3 2 2" xfId="44373"/>
    <cellStyle name="Header2 18 5 2 3 3" xfId="24636"/>
    <cellStyle name="Header2 18 5 2 4" xfId="24299"/>
    <cellStyle name="Header2 18 5 2 5" xfId="14703"/>
    <cellStyle name="Header2 18 5 3" xfId="11150"/>
    <cellStyle name="Header2 18 5 3 2" xfId="20817"/>
    <cellStyle name="Header2 18 5 3 2 2" xfId="36799"/>
    <cellStyle name="Header2 18 5 3 2 2 2" xfId="45834"/>
    <cellStyle name="Header2 18 5 3 2 3" xfId="39199"/>
    <cellStyle name="Header2 18 5 3 3" xfId="27570"/>
    <cellStyle name="Header2 18 5 3 4" xfId="15938"/>
    <cellStyle name="Header2 18 5 4" xfId="18757"/>
    <cellStyle name="Header2 18 5 4 2" xfId="34742"/>
    <cellStyle name="Header2 18 5 4 2 2" xfId="43777"/>
    <cellStyle name="Header2 18 5 4 3" xfId="27778"/>
    <cellStyle name="Header2 18 5 5" xfId="26795"/>
    <cellStyle name="Header2 18 5 6" xfId="13598"/>
    <cellStyle name="Header2 18 6" xfId="8691"/>
    <cellStyle name="Header2 18 6 2" xfId="11020"/>
    <cellStyle name="Header2 18 6 2 2" xfId="20932"/>
    <cellStyle name="Header2 18 6 2 2 2" xfId="36915"/>
    <cellStyle name="Header2 18 6 2 2 2 2" xfId="45950"/>
    <cellStyle name="Header2 18 6 2 2 3" xfId="39315"/>
    <cellStyle name="Header2 18 6 2 3" xfId="24685"/>
    <cellStyle name="Header2 18 6 2 4" xfId="15808"/>
    <cellStyle name="Header2 18 6 3" xfId="17843"/>
    <cellStyle name="Header2 18 6 3 2" xfId="33831"/>
    <cellStyle name="Header2 18 6 3 2 2" xfId="42866"/>
    <cellStyle name="Header2 18 6 3 3" xfId="23191"/>
    <cellStyle name="Header2 18 6 4" xfId="26521"/>
    <cellStyle name="Header2 18 6 5" xfId="13468"/>
    <cellStyle name="Header2 18 7" xfId="8864"/>
    <cellStyle name="Header2 18 7 2" xfId="11196"/>
    <cellStyle name="Header2 18 7 2 2" xfId="18466"/>
    <cellStyle name="Header2 18 7 2 2 2" xfId="34451"/>
    <cellStyle name="Header2 18 7 2 2 2 2" xfId="43486"/>
    <cellStyle name="Header2 18 7 2 2 3" xfId="30624"/>
    <cellStyle name="Header2 18 7 2 3" xfId="25740"/>
    <cellStyle name="Header2 18 7 2 4" xfId="15984"/>
    <cellStyle name="Header2 18 7 3" xfId="21589"/>
    <cellStyle name="Header2 18 7 3 2" xfId="37575"/>
    <cellStyle name="Header2 18 7 3 2 2" xfId="46610"/>
    <cellStyle name="Header2 18 7 3 3" xfId="39975"/>
    <cellStyle name="Header2 18 7 4" xfId="26485"/>
    <cellStyle name="Header2 18 7 5" xfId="13644"/>
    <cellStyle name="Header2 18 8" xfId="8644"/>
    <cellStyle name="Header2 18 8 2" xfId="10973"/>
    <cellStyle name="Header2 18 8 2 2" xfId="20874"/>
    <cellStyle name="Header2 18 8 2 2 2" xfId="36856"/>
    <cellStyle name="Header2 18 8 2 2 2 2" xfId="45891"/>
    <cellStyle name="Header2 18 8 2 2 3" xfId="39256"/>
    <cellStyle name="Header2 18 8 2 3" xfId="22502"/>
    <cellStyle name="Header2 18 8 2 4" xfId="15761"/>
    <cellStyle name="Header2 18 8 3" xfId="18559"/>
    <cellStyle name="Header2 18 8 3 2" xfId="34544"/>
    <cellStyle name="Header2 18 8 3 2 2" xfId="43579"/>
    <cellStyle name="Header2 18 8 3 3" xfId="25249"/>
    <cellStyle name="Header2 18 8 4" xfId="22364"/>
    <cellStyle name="Header2 18 8 5" xfId="13421"/>
    <cellStyle name="Header2 18 9" xfId="8897"/>
    <cellStyle name="Header2 18 9 2" xfId="11229"/>
    <cellStyle name="Header2 18 9 2 2" xfId="20870"/>
    <cellStyle name="Header2 18 9 2 2 2" xfId="36852"/>
    <cellStyle name="Header2 18 9 2 2 2 2" xfId="45887"/>
    <cellStyle name="Header2 18 9 2 2 3" xfId="39252"/>
    <cellStyle name="Header2 18 9 2 3" xfId="27078"/>
    <cellStyle name="Header2 18 9 2 4" xfId="16017"/>
    <cellStyle name="Header2 18 9 3" xfId="17919"/>
    <cellStyle name="Header2 18 9 3 2" xfId="33907"/>
    <cellStyle name="Header2 18 9 3 2 2" xfId="42942"/>
    <cellStyle name="Header2 18 9 3 3" xfId="28172"/>
    <cellStyle name="Header2 18 9 4" xfId="23705"/>
    <cellStyle name="Header2 18 9 5" xfId="13677"/>
    <cellStyle name="Header2 19" xfId="911"/>
    <cellStyle name="Header2 19 10" xfId="8348"/>
    <cellStyle name="Header2 19 10 2" xfId="10666"/>
    <cellStyle name="Header2 19 10 2 2" xfId="18131"/>
    <cellStyle name="Header2 19 10 2 2 2" xfId="34116"/>
    <cellStyle name="Header2 19 10 2 2 2 2" xfId="43151"/>
    <cellStyle name="Header2 19 10 2 2 3" xfId="28744"/>
    <cellStyle name="Header2 19 10 2 3" xfId="28399"/>
    <cellStyle name="Header2 19 10 2 4" xfId="15454"/>
    <cellStyle name="Header2 19 10 3" xfId="18538"/>
    <cellStyle name="Header2 19 10 3 2" xfId="34523"/>
    <cellStyle name="Header2 19 10 3 2 2" xfId="43558"/>
    <cellStyle name="Header2 19 10 3 3" xfId="25577"/>
    <cellStyle name="Header2 19 10 4" xfId="26747"/>
    <cellStyle name="Header2 19 10 5" xfId="13117"/>
    <cellStyle name="Header2 19 11" xfId="10372"/>
    <cellStyle name="Header2 19 11 2" xfId="21214"/>
    <cellStyle name="Header2 19 11 2 2" xfId="37199"/>
    <cellStyle name="Header2 19 11 2 2 2" xfId="46234"/>
    <cellStyle name="Header2 19 11 2 3" xfId="39599"/>
    <cellStyle name="Header2 19 11 3" xfId="28752"/>
    <cellStyle name="Header2 19 11 4" xfId="15160"/>
    <cellStyle name="Header2 19 12" xfId="8037"/>
    <cellStyle name="Header2 19 12 2" xfId="31437"/>
    <cellStyle name="Header2 19 12 2 2" xfId="40470"/>
    <cellStyle name="Header2 19 12 3" xfId="25831"/>
    <cellStyle name="Header2 19 12 4" xfId="12823"/>
    <cellStyle name="Header2 19 13" xfId="22887"/>
    <cellStyle name="Header2 19 14" xfId="7749"/>
    <cellStyle name="Header2 19 2" xfId="2114"/>
    <cellStyle name="Header2 19 2 10" xfId="10445"/>
    <cellStyle name="Header2 19 2 10 2" xfId="19027"/>
    <cellStyle name="Header2 19 2 10 2 2" xfId="35012"/>
    <cellStyle name="Header2 19 2 10 2 2 2" xfId="44047"/>
    <cellStyle name="Header2 19 2 10 2 3" xfId="24789"/>
    <cellStyle name="Header2 19 2 10 3" xfId="27842"/>
    <cellStyle name="Header2 19 2 10 4" xfId="15233"/>
    <cellStyle name="Header2 19 2 11" xfId="8130"/>
    <cellStyle name="Header2 19 2 11 2" xfId="31510"/>
    <cellStyle name="Header2 19 2 11 2 2" xfId="40543"/>
    <cellStyle name="Header2 19 2 11 3" xfId="24888"/>
    <cellStyle name="Header2 19 2 11 4" xfId="12896"/>
    <cellStyle name="Header2 19 2 12" xfId="25047"/>
    <cellStyle name="Header2 19 2 13" xfId="12743"/>
    <cellStyle name="Header2 19 2 14" xfId="7936"/>
    <cellStyle name="Header2 19 2 2" xfId="3596"/>
    <cellStyle name="Header2 19 2 2 2" xfId="8980"/>
    <cellStyle name="Header2 19 2 2 2 2" xfId="11312"/>
    <cellStyle name="Header2 19 2 2 2 2 2" xfId="18053"/>
    <cellStyle name="Header2 19 2 2 2 2 2 2" xfId="34038"/>
    <cellStyle name="Header2 19 2 2 2 2 2 2 2" xfId="43073"/>
    <cellStyle name="Header2 19 2 2 2 2 2 3" xfId="29320"/>
    <cellStyle name="Header2 19 2 2 2 2 3" xfId="29144"/>
    <cellStyle name="Header2 19 2 2 2 2 4" xfId="16100"/>
    <cellStyle name="Header2 19 2 2 2 3" xfId="18222"/>
    <cellStyle name="Header2 19 2 2 2 3 2" xfId="34207"/>
    <cellStyle name="Header2 19 2 2 2 3 2 2" xfId="43242"/>
    <cellStyle name="Header2 19 2 2 2 3 3" xfId="23249"/>
    <cellStyle name="Header2 19 2 2 2 4" xfId="24577"/>
    <cellStyle name="Header2 19 2 2 2 5" xfId="13760"/>
    <cellStyle name="Header2 19 2 2 3" xfId="9988"/>
    <cellStyle name="Header2 19 2 2 3 2" xfId="12325"/>
    <cellStyle name="Header2 19 2 2 3 2 2" xfId="17701"/>
    <cellStyle name="Header2 19 2 2 3 2 2 2" xfId="33689"/>
    <cellStyle name="Header2 19 2 2 3 2 2 2 2" xfId="42724"/>
    <cellStyle name="Header2 19 2 2 3 2 2 3" xfId="30900"/>
    <cellStyle name="Header2 19 2 2 3 2 3" xfId="27184"/>
    <cellStyle name="Header2 19 2 2 3 2 4" xfId="17113"/>
    <cellStyle name="Header2 19 2 2 3 3" xfId="29222"/>
    <cellStyle name="Header2 19 2 2 3 4" xfId="14772"/>
    <cellStyle name="Header2 19 2 2 4" xfId="10754"/>
    <cellStyle name="Header2 19 2 2 4 2" xfId="18001"/>
    <cellStyle name="Header2 19 2 2 4 2 2" xfId="33986"/>
    <cellStyle name="Header2 19 2 2 4 2 2 2" xfId="43021"/>
    <cellStyle name="Header2 19 2 2 4 2 3" xfId="26045"/>
    <cellStyle name="Header2 19 2 2 4 3" xfId="25330"/>
    <cellStyle name="Header2 19 2 2 4 4" xfId="15542"/>
    <cellStyle name="Header2 19 2 2 5" xfId="23907"/>
    <cellStyle name="Header2 19 2 2 6" xfId="13205"/>
    <cellStyle name="Header2 19 2 2 7" xfId="8435"/>
    <cellStyle name="Header2 19 2 3" xfId="4262"/>
    <cellStyle name="Header2 19 2 3 2" xfId="10043"/>
    <cellStyle name="Header2 19 2 3 2 2" xfId="12380"/>
    <cellStyle name="Header2 19 2 3 2 2 2" xfId="17653"/>
    <cellStyle name="Header2 19 2 3 2 2 2 2" xfId="33641"/>
    <cellStyle name="Header2 19 2 3 2 2 2 2 2" xfId="42676"/>
    <cellStyle name="Header2 19 2 3 2 2 2 3" xfId="28482"/>
    <cellStyle name="Header2 19 2 3 2 2 3" xfId="23006"/>
    <cellStyle name="Header2 19 2 3 2 2 4" xfId="17168"/>
    <cellStyle name="Header2 19 2 3 2 3" xfId="20278"/>
    <cellStyle name="Header2 19 2 3 2 3 2" xfId="36260"/>
    <cellStyle name="Header2 19 2 3 2 3 2 2" xfId="45295"/>
    <cellStyle name="Header2 19 2 3 2 3 3" xfId="38660"/>
    <cellStyle name="Header2 19 2 3 2 4" xfId="24950"/>
    <cellStyle name="Header2 19 2 3 2 5" xfId="14827"/>
    <cellStyle name="Header2 19 2 3 3" xfId="11473"/>
    <cellStyle name="Header2 19 2 3 3 2" xfId="20692"/>
    <cellStyle name="Header2 19 2 3 3 2 2" xfId="36674"/>
    <cellStyle name="Header2 19 2 3 3 2 2 2" xfId="45709"/>
    <cellStyle name="Header2 19 2 3 3 2 3" xfId="39074"/>
    <cellStyle name="Header2 19 2 3 3 3" xfId="23158"/>
    <cellStyle name="Header2 19 2 3 3 4" xfId="16261"/>
    <cellStyle name="Header2 19 2 3 4" xfId="18827"/>
    <cellStyle name="Header2 19 2 3 4 2" xfId="34812"/>
    <cellStyle name="Header2 19 2 3 4 2 2" xfId="43847"/>
    <cellStyle name="Header2 19 2 3 4 3" xfId="23244"/>
    <cellStyle name="Header2 19 2 3 5" xfId="25222"/>
    <cellStyle name="Header2 19 2 3 6" xfId="13920"/>
    <cellStyle name="Header2 19 2 3 7" xfId="9141"/>
    <cellStyle name="Header2 19 2 4" xfId="4887"/>
    <cellStyle name="Header2 19 2 4 2" xfId="11613"/>
    <cellStyle name="Header2 19 2 4 2 2" xfId="19060"/>
    <cellStyle name="Header2 19 2 4 2 2 2" xfId="35045"/>
    <cellStyle name="Header2 19 2 4 2 2 2 2" xfId="44080"/>
    <cellStyle name="Header2 19 2 4 2 2 3" xfId="23181"/>
    <cellStyle name="Header2 19 2 4 2 3" xfId="27763"/>
    <cellStyle name="Header2 19 2 4 2 4" xfId="16401"/>
    <cellStyle name="Header2 19 2 4 3" xfId="18435"/>
    <cellStyle name="Header2 19 2 4 3 2" xfId="34420"/>
    <cellStyle name="Header2 19 2 4 3 2 2" xfId="43455"/>
    <cellStyle name="Header2 19 2 4 3 3" xfId="23402"/>
    <cellStyle name="Header2 19 2 4 4" xfId="24829"/>
    <cellStyle name="Header2 19 2 4 5" xfId="14060"/>
    <cellStyle name="Header2 19 2 4 6" xfId="9280"/>
    <cellStyle name="Header2 19 2 5" xfId="5507"/>
    <cellStyle name="Header2 19 2 5 2" xfId="11753"/>
    <cellStyle name="Header2 19 2 5 2 2" xfId="20502"/>
    <cellStyle name="Header2 19 2 5 2 2 2" xfId="36484"/>
    <cellStyle name="Header2 19 2 5 2 2 2 2" xfId="45519"/>
    <cellStyle name="Header2 19 2 5 2 2 3" xfId="38884"/>
    <cellStyle name="Header2 19 2 5 2 3" xfId="26298"/>
    <cellStyle name="Header2 19 2 5 2 4" xfId="16541"/>
    <cellStyle name="Header2 19 2 5 3" xfId="21168"/>
    <cellStyle name="Header2 19 2 5 3 2" xfId="37152"/>
    <cellStyle name="Header2 19 2 5 3 2 2" xfId="46187"/>
    <cellStyle name="Header2 19 2 5 3 3" xfId="39552"/>
    <cellStyle name="Header2 19 2 5 4" xfId="28525"/>
    <cellStyle name="Header2 19 2 5 5" xfId="14200"/>
    <cellStyle name="Header2 19 2 5 6" xfId="9420"/>
    <cellStyle name="Header2 19 2 6" xfId="6114"/>
    <cellStyle name="Header2 19 2 6 2" xfId="11878"/>
    <cellStyle name="Header2 19 2 6 2 2" xfId="20030"/>
    <cellStyle name="Header2 19 2 6 2 2 2" xfId="36011"/>
    <cellStyle name="Header2 19 2 6 2 2 2 2" xfId="45046"/>
    <cellStyle name="Header2 19 2 6 2 2 3" xfId="38411"/>
    <cellStyle name="Header2 19 2 6 2 3" xfId="26177"/>
    <cellStyle name="Header2 19 2 6 2 4" xfId="16666"/>
    <cellStyle name="Header2 19 2 6 3" xfId="19677"/>
    <cellStyle name="Header2 19 2 6 3 2" xfId="35665"/>
    <cellStyle name="Header2 19 2 6 3 2 2" xfId="44700"/>
    <cellStyle name="Header2 19 2 6 3 3" xfId="38065"/>
    <cellStyle name="Header2 19 2 6 4" xfId="29093"/>
    <cellStyle name="Header2 19 2 6 5" xfId="14325"/>
    <cellStyle name="Header2 19 2 6 6" xfId="9545"/>
    <cellStyle name="Header2 19 2 7" xfId="6646"/>
    <cellStyle name="Header2 19 2 7 2" xfId="12011"/>
    <cellStyle name="Header2 19 2 7 2 2" xfId="19616"/>
    <cellStyle name="Header2 19 2 7 2 2 2" xfId="35603"/>
    <cellStyle name="Header2 19 2 7 2 2 2 2" xfId="44638"/>
    <cellStyle name="Header2 19 2 7 2 2 3" xfId="38003"/>
    <cellStyle name="Header2 19 2 7 2 3" xfId="25802"/>
    <cellStyle name="Header2 19 2 7 2 4" xfId="16799"/>
    <cellStyle name="Header2 19 2 7 3" xfId="20590"/>
    <cellStyle name="Header2 19 2 7 3 2" xfId="36572"/>
    <cellStyle name="Header2 19 2 7 3 2 2" xfId="45607"/>
    <cellStyle name="Header2 19 2 7 3 3" xfId="38972"/>
    <cellStyle name="Header2 19 2 7 4" xfId="25339"/>
    <cellStyle name="Header2 19 2 7 5" xfId="14458"/>
    <cellStyle name="Header2 19 2 7 6" xfId="9678"/>
    <cellStyle name="Header2 19 2 8" xfId="7173"/>
    <cellStyle name="Header2 19 2 8 2" xfId="10882"/>
    <cellStyle name="Header2 19 2 8 2 2" xfId="17999"/>
    <cellStyle name="Header2 19 2 8 2 2 2" xfId="33984"/>
    <cellStyle name="Header2 19 2 8 2 2 2 2" xfId="43019"/>
    <cellStyle name="Header2 19 2 8 2 2 3" xfId="30189"/>
    <cellStyle name="Header2 19 2 8 2 3" xfId="26423"/>
    <cellStyle name="Header2 19 2 8 2 4" xfId="15670"/>
    <cellStyle name="Header2 19 2 8 3" xfId="17844"/>
    <cellStyle name="Header2 19 2 8 3 2" xfId="33832"/>
    <cellStyle name="Header2 19 2 8 3 2 2" xfId="42867"/>
    <cellStyle name="Header2 19 2 8 3 3" xfId="28940"/>
    <cellStyle name="Header2 19 2 8 4" xfId="26659"/>
    <cellStyle name="Header2 19 2 8 5" xfId="13330"/>
    <cellStyle name="Header2 19 2 8 6" xfId="8556"/>
    <cellStyle name="Header2 19 2 9" xfId="10170"/>
    <cellStyle name="Header2 19 2 9 2" xfId="12508"/>
    <cellStyle name="Header2 19 2 9 2 2" xfId="18208"/>
    <cellStyle name="Header2 19 2 9 2 2 2" xfId="34193"/>
    <cellStyle name="Header2 19 2 9 2 2 2 2" xfId="43228"/>
    <cellStyle name="Header2 19 2 9 2 2 3" xfId="25438"/>
    <cellStyle name="Header2 19 2 9 2 3" xfId="23075"/>
    <cellStyle name="Header2 19 2 9 2 4" xfId="17296"/>
    <cellStyle name="Header2 19 2 9 3" xfId="23276"/>
    <cellStyle name="Header2 19 2 9 4" xfId="14955"/>
    <cellStyle name="Header2 19 3" xfId="2349"/>
    <cellStyle name="Header2 19 3 10" xfId="23150"/>
    <cellStyle name="Header2 19 3 11" xfId="13264"/>
    <cellStyle name="Header2 19 3 12" xfId="8487"/>
    <cellStyle name="Header2 19 3 2" xfId="3831"/>
    <cellStyle name="Header2 19 3 2 2" xfId="10093"/>
    <cellStyle name="Header2 19 3 2 2 2" xfId="12430"/>
    <cellStyle name="Header2 19 3 2 2 2 2" xfId="17608"/>
    <cellStyle name="Header2 19 3 2 2 2 2 2" xfId="33596"/>
    <cellStyle name="Header2 19 3 2 2 2 2 2 2" xfId="42631"/>
    <cellStyle name="Header2 19 3 2 2 2 2 3" xfId="23315"/>
    <cellStyle name="Header2 19 3 2 2 2 3" xfId="28081"/>
    <cellStyle name="Header2 19 3 2 2 2 4" xfId="17218"/>
    <cellStyle name="Header2 19 3 2 2 3" xfId="18617"/>
    <cellStyle name="Header2 19 3 2 2 3 2" xfId="34602"/>
    <cellStyle name="Header2 19 3 2 2 3 2 2" xfId="43637"/>
    <cellStyle name="Header2 19 3 2 2 3 3" xfId="26589"/>
    <cellStyle name="Header2 19 3 2 2 4" xfId="30128"/>
    <cellStyle name="Header2 19 3 2 2 5" xfId="14877"/>
    <cellStyle name="Header2 19 3 2 3" xfId="11546"/>
    <cellStyle name="Header2 19 3 2 3 2" xfId="21086"/>
    <cellStyle name="Header2 19 3 2 3 2 2" xfId="37070"/>
    <cellStyle name="Header2 19 3 2 3 2 2 2" xfId="46105"/>
    <cellStyle name="Header2 19 3 2 3 2 3" xfId="39470"/>
    <cellStyle name="Header2 19 3 2 3 3" xfId="27896"/>
    <cellStyle name="Header2 19 3 2 3 4" xfId="16334"/>
    <cellStyle name="Header2 19 3 2 4" xfId="21355"/>
    <cellStyle name="Header2 19 3 2 4 2" xfId="37340"/>
    <cellStyle name="Header2 19 3 2 4 2 2" xfId="46375"/>
    <cellStyle name="Header2 19 3 2 4 3" xfId="39740"/>
    <cellStyle name="Header2 19 3 2 5" xfId="27909"/>
    <cellStyle name="Header2 19 3 2 6" xfId="13993"/>
    <cellStyle name="Header2 19 3 2 7" xfId="9213"/>
    <cellStyle name="Header2 19 3 3" xfId="4497"/>
    <cellStyle name="Header2 19 3 3 2" xfId="11687"/>
    <cellStyle name="Header2 19 3 3 2 2" xfId="21360"/>
    <cellStyle name="Header2 19 3 3 2 2 2" xfId="37345"/>
    <cellStyle name="Header2 19 3 3 2 2 2 2" xfId="46380"/>
    <cellStyle name="Header2 19 3 3 2 2 3" xfId="39745"/>
    <cellStyle name="Header2 19 3 3 2 3" xfId="25079"/>
    <cellStyle name="Header2 19 3 3 2 4" xfId="16475"/>
    <cellStyle name="Header2 19 3 3 3" xfId="20594"/>
    <cellStyle name="Header2 19 3 3 3 2" xfId="36576"/>
    <cellStyle name="Header2 19 3 3 3 2 2" xfId="45611"/>
    <cellStyle name="Header2 19 3 3 3 3" xfId="38976"/>
    <cellStyle name="Header2 19 3 3 4" xfId="26625"/>
    <cellStyle name="Header2 19 3 3 5" xfId="14134"/>
    <cellStyle name="Header2 19 3 3 6" xfId="9354"/>
    <cellStyle name="Header2 19 3 4" xfId="5122"/>
    <cellStyle name="Header2 19 3 4 2" xfId="11824"/>
    <cellStyle name="Header2 19 3 4 2 2" xfId="18061"/>
    <cellStyle name="Header2 19 3 4 2 2 2" xfId="34046"/>
    <cellStyle name="Header2 19 3 4 2 2 2 2" xfId="43081"/>
    <cellStyle name="Header2 19 3 4 2 2 3" xfId="22582"/>
    <cellStyle name="Header2 19 3 4 2 3" xfId="29839"/>
    <cellStyle name="Header2 19 3 4 2 4" xfId="16612"/>
    <cellStyle name="Header2 19 3 4 3" xfId="18930"/>
    <cellStyle name="Header2 19 3 4 3 2" xfId="34915"/>
    <cellStyle name="Header2 19 3 4 3 2 2" xfId="43950"/>
    <cellStyle name="Header2 19 3 4 3 3" xfId="25297"/>
    <cellStyle name="Header2 19 3 4 4" xfId="27330"/>
    <cellStyle name="Header2 19 3 4 5" xfId="14271"/>
    <cellStyle name="Header2 19 3 4 6" xfId="9491"/>
    <cellStyle name="Header2 19 3 5" xfId="5742"/>
    <cellStyle name="Header2 19 3 5 2" xfId="11953"/>
    <cellStyle name="Header2 19 3 5 2 2" xfId="17717"/>
    <cellStyle name="Header2 19 3 5 2 2 2" xfId="33705"/>
    <cellStyle name="Header2 19 3 5 2 2 2 2" xfId="42740"/>
    <cellStyle name="Header2 19 3 5 2 2 3" xfId="23359"/>
    <cellStyle name="Header2 19 3 5 2 3" xfId="23715"/>
    <cellStyle name="Header2 19 3 5 2 4" xfId="16741"/>
    <cellStyle name="Header2 19 3 5 3" xfId="18995"/>
    <cellStyle name="Header2 19 3 5 3 2" xfId="34980"/>
    <cellStyle name="Header2 19 3 5 3 2 2" xfId="44015"/>
    <cellStyle name="Header2 19 3 5 3 3" xfId="27830"/>
    <cellStyle name="Header2 19 3 5 4" xfId="27687"/>
    <cellStyle name="Header2 19 3 5 5" xfId="14400"/>
    <cellStyle name="Header2 19 3 5 6" xfId="9620"/>
    <cellStyle name="Header2 19 3 6" xfId="6349"/>
    <cellStyle name="Header2 19 3 6 2" xfId="12082"/>
    <cellStyle name="Header2 19 3 6 2 2" xfId="19613"/>
    <cellStyle name="Header2 19 3 6 2 2 2" xfId="35600"/>
    <cellStyle name="Header2 19 3 6 2 2 2 2" xfId="44635"/>
    <cellStyle name="Header2 19 3 6 2 2 3" xfId="38000"/>
    <cellStyle name="Header2 19 3 6 2 3" xfId="23353"/>
    <cellStyle name="Header2 19 3 6 2 4" xfId="16870"/>
    <cellStyle name="Header2 19 3 6 3" xfId="19035"/>
    <cellStyle name="Header2 19 3 6 3 2" xfId="35020"/>
    <cellStyle name="Header2 19 3 6 3 2 2" xfId="44055"/>
    <cellStyle name="Header2 19 3 6 3 3" xfId="22873"/>
    <cellStyle name="Header2 19 3 6 4" xfId="26008"/>
    <cellStyle name="Header2 19 3 6 5" xfId="14529"/>
    <cellStyle name="Header2 19 3 6 6" xfId="9749"/>
    <cellStyle name="Header2 19 3 7" xfId="6881"/>
    <cellStyle name="Header2 19 3 7 2" xfId="11387"/>
    <cellStyle name="Header2 19 3 7 2 2" xfId="21282"/>
    <cellStyle name="Header2 19 3 7 2 2 2" xfId="37267"/>
    <cellStyle name="Header2 19 3 7 2 2 2 2" xfId="46302"/>
    <cellStyle name="Header2 19 3 7 2 2 3" xfId="39667"/>
    <cellStyle name="Header2 19 3 7 2 3" xfId="23543"/>
    <cellStyle name="Header2 19 3 7 2 4" xfId="16175"/>
    <cellStyle name="Header2 19 3 7 3" xfId="20076"/>
    <cellStyle name="Header2 19 3 7 3 2" xfId="36057"/>
    <cellStyle name="Header2 19 3 7 3 2 2" xfId="45092"/>
    <cellStyle name="Header2 19 3 7 3 3" xfId="38457"/>
    <cellStyle name="Header2 19 3 7 4" xfId="26474"/>
    <cellStyle name="Header2 19 3 7 5" xfId="13834"/>
    <cellStyle name="Header2 19 3 7 6" xfId="9055"/>
    <cellStyle name="Header2 19 3 8" xfId="7408"/>
    <cellStyle name="Header2 19 3 8 2" xfId="12621"/>
    <cellStyle name="Header2 19 3 8 2 2" xfId="21729"/>
    <cellStyle name="Header2 19 3 8 2 2 2" xfId="37718"/>
    <cellStyle name="Header2 19 3 8 2 2 2 2" xfId="46753"/>
    <cellStyle name="Header2 19 3 8 2 2 3" xfId="40118"/>
    <cellStyle name="Header2 19 3 8 2 3" xfId="23676"/>
    <cellStyle name="Header2 19 3 8 2 4" xfId="17409"/>
    <cellStyle name="Header2 19 3 8 3" xfId="27705"/>
    <cellStyle name="Header2 19 3 8 4" xfId="15068"/>
    <cellStyle name="Header2 19 3 8 5" xfId="10281"/>
    <cellStyle name="Header2 19 3 9" xfId="10815"/>
    <cellStyle name="Header2 19 3 9 2" xfId="19313"/>
    <cellStyle name="Header2 19 3 9 2 2" xfId="35300"/>
    <cellStyle name="Header2 19 3 9 2 2 2" xfId="44335"/>
    <cellStyle name="Header2 19 3 9 2 3" xfId="25780"/>
    <cellStyle name="Header2 19 3 9 3" xfId="30460"/>
    <cellStyle name="Header2 19 3 9 4" xfId="15603"/>
    <cellStyle name="Header2 19 4" xfId="2955"/>
    <cellStyle name="Header2 19 4 2" xfId="8750"/>
    <cellStyle name="Header2 19 4 2 2" xfId="11082"/>
    <cellStyle name="Header2 19 4 2 2 2" xfId="21042"/>
    <cellStyle name="Header2 19 4 2 2 2 2" xfId="37026"/>
    <cellStyle name="Header2 19 4 2 2 2 2 2" xfId="46061"/>
    <cellStyle name="Header2 19 4 2 2 2 3" xfId="39426"/>
    <cellStyle name="Header2 19 4 2 2 3" xfId="25084"/>
    <cellStyle name="Header2 19 4 2 2 4" xfId="15870"/>
    <cellStyle name="Header2 19 4 2 3" xfId="17790"/>
    <cellStyle name="Header2 19 4 2 3 2" xfId="33778"/>
    <cellStyle name="Header2 19 4 2 3 2 2" xfId="42813"/>
    <cellStyle name="Header2 19 4 2 3 3" xfId="27938"/>
    <cellStyle name="Header2 19 4 2 4" xfId="24633"/>
    <cellStyle name="Header2 19 4 2 5" xfId="13530"/>
    <cellStyle name="Header2 19 4 3" xfId="9831"/>
    <cellStyle name="Header2 19 4 3 2" xfId="12164"/>
    <cellStyle name="Header2 19 4 3 2 2" xfId="19051"/>
    <cellStyle name="Header2 19 4 3 2 2 2" xfId="35036"/>
    <cellStyle name="Header2 19 4 3 2 2 2 2" xfId="44071"/>
    <cellStyle name="Header2 19 4 3 2 2 3" xfId="24676"/>
    <cellStyle name="Header2 19 4 3 2 3" xfId="25732"/>
    <cellStyle name="Header2 19 4 3 2 4" xfId="16952"/>
    <cellStyle name="Header2 19 4 3 3" xfId="28402"/>
    <cellStyle name="Header2 19 4 3 4" xfId="14611"/>
    <cellStyle name="Header2 19 4 4" xfId="10593"/>
    <cellStyle name="Header2 19 4 4 2" xfId="20646"/>
    <cellStyle name="Header2 19 4 4 2 2" xfId="36628"/>
    <cellStyle name="Header2 19 4 4 2 2 2" xfId="45663"/>
    <cellStyle name="Header2 19 4 4 2 3" xfId="39028"/>
    <cellStyle name="Header2 19 4 4 3" xfId="26982"/>
    <cellStyle name="Header2 19 4 4 4" xfId="15381"/>
    <cellStyle name="Header2 19 4 5" xfId="24565"/>
    <cellStyle name="Header2 19 4 6" xfId="13044"/>
    <cellStyle name="Header2 19 4 7" xfId="8276"/>
    <cellStyle name="Header2 19 5" xfId="8817"/>
    <cellStyle name="Header2 19 5 2" xfId="9919"/>
    <cellStyle name="Header2 19 5 2 2" xfId="12255"/>
    <cellStyle name="Header2 19 5 2 2 2" xfId="18584"/>
    <cellStyle name="Header2 19 5 2 2 2 2" xfId="34569"/>
    <cellStyle name="Header2 19 5 2 2 2 2 2" xfId="43604"/>
    <cellStyle name="Header2 19 5 2 2 2 3" xfId="25363"/>
    <cellStyle name="Header2 19 5 2 2 3" xfId="26948"/>
    <cellStyle name="Header2 19 5 2 2 4" xfId="17043"/>
    <cellStyle name="Header2 19 5 2 3" xfId="21261"/>
    <cellStyle name="Header2 19 5 2 3 2" xfId="37246"/>
    <cellStyle name="Header2 19 5 2 3 2 2" xfId="46281"/>
    <cellStyle name="Header2 19 5 2 3 3" xfId="39646"/>
    <cellStyle name="Header2 19 5 2 4" xfId="26415"/>
    <cellStyle name="Header2 19 5 2 5" xfId="14702"/>
    <cellStyle name="Header2 19 5 3" xfId="11149"/>
    <cellStyle name="Header2 19 5 3 2" xfId="19016"/>
    <cellStyle name="Header2 19 5 3 2 2" xfId="35001"/>
    <cellStyle name="Header2 19 5 3 2 2 2" xfId="44036"/>
    <cellStyle name="Header2 19 5 3 2 3" xfId="25058"/>
    <cellStyle name="Header2 19 5 3 3" xfId="24185"/>
    <cellStyle name="Header2 19 5 3 4" xfId="15937"/>
    <cellStyle name="Header2 19 5 4" xfId="19594"/>
    <cellStyle name="Header2 19 5 4 2" xfId="35581"/>
    <cellStyle name="Header2 19 5 4 2 2" xfId="44616"/>
    <cellStyle name="Header2 19 5 4 3" xfId="22105"/>
    <cellStyle name="Header2 19 5 5" xfId="25336"/>
    <cellStyle name="Header2 19 5 6" xfId="13597"/>
    <cellStyle name="Header2 19 6" xfId="8692"/>
    <cellStyle name="Header2 19 6 2" xfId="11021"/>
    <cellStyle name="Header2 19 6 2 2" xfId="19018"/>
    <cellStyle name="Header2 19 6 2 2 2" xfId="35003"/>
    <cellStyle name="Header2 19 6 2 2 2 2" xfId="44038"/>
    <cellStyle name="Header2 19 6 2 2 3" xfId="24881"/>
    <cellStyle name="Header2 19 6 2 3" xfId="29007"/>
    <cellStyle name="Header2 19 6 2 4" xfId="15809"/>
    <cellStyle name="Header2 19 6 3" xfId="17842"/>
    <cellStyle name="Header2 19 6 3 2" xfId="33830"/>
    <cellStyle name="Header2 19 6 3 2 2" xfId="42865"/>
    <cellStyle name="Header2 19 6 3 3" xfId="25308"/>
    <cellStyle name="Header2 19 6 4" xfId="24403"/>
    <cellStyle name="Header2 19 6 5" xfId="13469"/>
    <cellStyle name="Header2 19 7" xfId="8856"/>
    <cellStyle name="Header2 19 7 2" xfId="11188"/>
    <cellStyle name="Header2 19 7 2 2" xfId="18296"/>
    <cellStyle name="Header2 19 7 2 2 2" xfId="34281"/>
    <cellStyle name="Header2 19 7 2 2 2 2" xfId="43316"/>
    <cellStyle name="Header2 19 7 2 2 3" xfId="25579"/>
    <cellStyle name="Header2 19 7 2 3" xfId="25997"/>
    <cellStyle name="Header2 19 7 2 4" xfId="15976"/>
    <cellStyle name="Header2 19 7 3" xfId="20362"/>
    <cellStyle name="Header2 19 7 3 2" xfId="36344"/>
    <cellStyle name="Header2 19 7 3 2 2" xfId="45379"/>
    <cellStyle name="Header2 19 7 3 3" xfId="38744"/>
    <cellStyle name="Header2 19 7 4" xfId="26352"/>
    <cellStyle name="Header2 19 7 5" xfId="13636"/>
    <cellStyle name="Header2 19 8" xfId="8647"/>
    <cellStyle name="Header2 19 8 2" xfId="10976"/>
    <cellStyle name="Header2 19 8 2 2" xfId="18849"/>
    <cellStyle name="Header2 19 8 2 2 2" xfId="34834"/>
    <cellStyle name="Header2 19 8 2 2 2 2" xfId="43869"/>
    <cellStyle name="Header2 19 8 2 2 3" xfId="23919"/>
    <cellStyle name="Header2 19 8 2 3" xfId="24746"/>
    <cellStyle name="Header2 19 8 2 4" xfId="15764"/>
    <cellStyle name="Header2 19 8 3" xfId="19312"/>
    <cellStyle name="Header2 19 8 3 2" xfId="35299"/>
    <cellStyle name="Header2 19 8 3 2 2" xfId="44334"/>
    <cellStyle name="Header2 19 8 3 3" xfId="23792"/>
    <cellStyle name="Header2 19 8 4" xfId="22360"/>
    <cellStyle name="Header2 19 8 5" xfId="13424"/>
    <cellStyle name="Header2 19 9" xfId="8896"/>
    <cellStyle name="Header2 19 9 2" xfId="11228"/>
    <cellStyle name="Header2 19 9 2 2" xfId="19066"/>
    <cellStyle name="Header2 19 9 2 2 2" xfId="35051"/>
    <cellStyle name="Header2 19 9 2 2 2 2" xfId="44086"/>
    <cellStyle name="Header2 19 9 2 2 3" xfId="26468"/>
    <cellStyle name="Header2 19 9 2 3" xfId="28914"/>
    <cellStyle name="Header2 19 9 2 4" xfId="16016"/>
    <cellStyle name="Header2 19 9 3" xfId="19834"/>
    <cellStyle name="Header2 19 9 3 2" xfId="35819"/>
    <cellStyle name="Header2 19 9 3 2 2" xfId="44854"/>
    <cellStyle name="Header2 19 9 3 3" xfId="38219"/>
    <cellStyle name="Header2 19 9 4" xfId="24640"/>
    <cellStyle name="Header2 19 9 5" xfId="13676"/>
    <cellStyle name="Header2 2" xfId="912"/>
    <cellStyle name="Header2 2 10" xfId="8347"/>
    <cellStyle name="Header2 2 10 2" xfId="10665"/>
    <cellStyle name="Header2 2 10 2 2" xfId="18609"/>
    <cellStyle name="Header2 2 10 2 2 2" xfId="34594"/>
    <cellStyle name="Header2 2 10 2 2 2 2" xfId="43629"/>
    <cellStyle name="Header2 2 10 2 2 3" xfId="28183"/>
    <cellStyle name="Header2 2 10 2 3" xfId="24189"/>
    <cellStyle name="Header2 2 10 2 4" xfId="15453"/>
    <cellStyle name="Header2 2 10 3" xfId="19650"/>
    <cellStyle name="Header2 2 10 3 2" xfId="35637"/>
    <cellStyle name="Header2 2 10 3 2 2" xfId="44672"/>
    <cellStyle name="Header2 2 10 3 3" xfId="38037"/>
    <cellStyle name="Header2 2 10 4" xfId="25620"/>
    <cellStyle name="Header2 2 10 5" xfId="13116"/>
    <cellStyle name="Header2 2 11" xfId="10373"/>
    <cellStyle name="Header2 2 11 2" xfId="19302"/>
    <cellStyle name="Header2 2 11 2 2" xfId="35289"/>
    <cellStyle name="Header2 2 11 2 2 2" xfId="44324"/>
    <cellStyle name="Header2 2 11 2 3" xfId="25009"/>
    <cellStyle name="Header2 2 11 3" xfId="28873"/>
    <cellStyle name="Header2 2 11 4" xfId="15161"/>
    <cellStyle name="Header2 2 12" xfId="8038"/>
    <cellStyle name="Header2 2 12 2" xfId="18275"/>
    <cellStyle name="Header2 2 12 2 2" xfId="34260"/>
    <cellStyle name="Header2 2 12 2 2 2" xfId="43295"/>
    <cellStyle name="Header2 2 12 2 3" xfId="27621"/>
    <cellStyle name="Header2 2 12 2 4" xfId="25978"/>
    <cellStyle name="Header2 2 12 3" xfId="31438"/>
    <cellStyle name="Header2 2 12 3 2" xfId="40471"/>
    <cellStyle name="Header2 2 12 4" xfId="25173"/>
    <cellStyle name="Header2 2 12 5" xfId="12824"/>
    <cellStyle name="Header2 2 13" xfId="7998"/>
    <cellStyle name="Header2 2 13 2" xfId="31421"/>
    <cellStyle name="Header2 2 13 2 2" xfId="40454"/>
    <cellStyle name="Header2 2 13 3" xfId="22905"/>
    <cellStyle name="Header2 2 13 4" xfId="12803"/>
    <cellStyle name="Header2 2 14" xfId="22462"/>
    <cellStyle name="Header2 2 15" xfId="7750"/>
    <cellStyle name="Header2 2 2" xfId="2115"/>
    <cellStyle name="Header2 2 2 10" xfId="10446"/>
    <cellStyle name="Header2 2 2 10 2" xfId="20828"/>
    <cellStyle name="Header2 2 2 10 2 2" xfId="36810"/>
    <cellStyle name="Header2 2 2 10 2 2 2" xfId="45845"/>
    <cellStyle name="Header2 2 2 10 2 3" xfId="39210"/>
    <cellStyle name="Header2 2 2 10 3" xfId="24886"/>
    <cellStyle name="Header2 2 2 10 4" xfId="15234"/>
    <cellStyle name="Header2 2 2 11" xfId="8131"/>
    <cellStyle name="Header2 2 2 11 2" xfId="31511"/>
    <cellStyle name="Header2 2 2 11 2 2" xfId="40544"/>
    <cellStyle name="Header2 2 2 11 3" xfId="22762"/>
    <cellStyle name="Header2 2 2 11 4" xfId="12897"/>
    <cellStyle name="Header2 2 2 12" xfId="22485"/>
    <cellStyle name="Header2 2 2 12 2" xfId="22922"/>
    <cellStyle name="Header2 2 2 13" xfId="22452"/>
    <cellStyle name="Header2 2 2 14" xfId="12744"/>
    <cellStyle name="Header2 2 2 15" xfId="7937"/>
    <cellStyle name="Header2 2 2 2" xfId="3597"/>
    <cellStyle name="Header2 2 2 2 2" xfId="8981"/>
    <cellStyle name="Header2 2 2 2 2 2" xfId="11313"/>
    <cellStyle name="Header2 2 2 2 2 2 2" xfId="17532"/>
    <cellStyle name="Header2 2 2 2 2 2 2 2" xfId="33524"/>
    <cellStyle name="Header2 2 2 2 2 2 2 2 2" xfId="42559"/>
    <cellStyle name="Header2 2 2 2 2 2 2 3" xfId="27931"/>
    <cellStyle name="Header2 2 2 2 2 2 3" xfId="25871"/>
    <cellStyle name="Header2 2 2 2 2 2 4" xfId="16101"/>
    <cellStyle name="Header2 2 2 2 2 3" xfId="19260"/>
    <cellStyle name="Header2 2 2 2 2 3 2" xfId="35246"/>
    <cellStyle name="Header2 2 2 2 2 3 2 2" xfId="44281"/>
    <cellStyle name="Header2 2 2 2 2 3 3" xfId="26396"/>
    <cellStyle name="Header2 2 2 2 2 4" xfId="24201"/>
    <cellStyle name="Header2 2 2 2 2 5" xfId="13761"/>
    <cellStyle name="Header2 2 2 2 3" xfId="10244"/>
    <cellStyle name="Header2 2 2 2 3 2" xfId="12583"/>
    <cellStyle name="Header2 2 2 2 3 2 2" xfId="21691"/>
    <cellStyle name="Header2 2 2 2 3 2 2 2" xfId="37680"/>
    <cellStyle name="Header2 2 2 2 3 2 2 2 2" xfId="46715"/>
    <cellStyle name="Header2 2 2 2 3 2 2 3" xfId="40080"/>
    <cellStyle name="Header2 2 2 2 3 2 3" xfId="24269"/>
    <cellStyle name="Header2 2 2 2 3 2 4" xfId="17371"/>
    <cellStyle name="Header2 2 2 2 3 3" xfId="23485"/>
    <cellStyle name="Header2 2 2 2 3 4" xfId="15030"/>
    <cellStyle name="Header2 2 2 2 4" xfId="10755"/>
    <cellStyle name="Header2 2 2 2 4 2" xfId="20100"/>
    <cellStyle name="Header2 2 2 2 4 2 2" xfId="36081"/>
    <cellStyle name="Header2 2 2 2 4 2 2 2" xfId="45116"/>
    <cellStyle name="Header2 2 2 2 4 2 3" xfId="38481"/>
    <cellStyle name="Header2 2 2 2 4 3" xfId="23213"/>
    <cellStyle name="Header2 2 2 2 4 4" xfId="15543"/>
    <cellStyle name="Header2 2 2 2 5" xfId="25901"/>
    <cellStyle name="Header2 2 2 2 6" xfId="13206"/>
    <cellStyle name="Header2 2 2 2 7" xfId="8436"/>
    <cellStyle name="Header2 2 2 3" xfId="4263"/>
    <cellStyle name="Header2 2 2 3 2" xfId="10044"/>
    <cellStyle name="Header2 2 2 3 2 2" xfId="12381"/>
    <cellStyle name="Header2 2 2 3 2 2 2" xfId="17648"/>
    <cellStyle name="Header2 2 2 3 2 2 2 2" xfId="33636"/>
    <cellStyle name="Header2 2 2 3 2 2 2 2 2" xfId="42671"/>
    <cellStyle name="Header2 2 2 3 2 2 2 3" xfId="26953"/>
    <cellStyle name="Header2 2 2 3 2 2 3" xfId="31134"/>
    <cellStyle name="Header2 2 2 3 2 2 4" xfId="17169"/>
    <cellStyle name="Header2 2 2 3 2 3" xfId="18368"/>
    <cellStyle name="Header2 2 2 3 2 3 2" xfId="34353"/>
    <cellStyle name="Header2 2 2 3 2 3 2 2" xfId="43388"/>
    <cellStyle name="Header2 2 2 3 2 3 3" xfId="25917"/>
    <cellStyle name="Header2 2 2 3 2 4" xfId="30227"/>
    <cellStyle name="Header2 2 2 3 2 5" xfId="14828"/>
    <cellStyle name="Header2 2 2 3 3" xfId="11474"/>
    <cellStyle name="Header2 2 2 3 3 2" xfId="21418"/>
    <cellStyle name="Header2 2 2 3 3 2 2" xfId="37403"/>
    <cellStyle name="Header2 2 2 3 3 2 2 2" xfId="46438"/>
    <cellStyle name="Header2 2 2 3 3 2 3" xfId="39803"/>
    <cellStyle name="Header2 2 2 3 3 3" xfId="29039"/>
    <cellStyle name="Header2 2 2 3 3 4" xfId="16262"/>
    <cellStyle name="Header2 2 2 3 4" xfId="20618"/>
    <cellStyle name="Header2 2 2 3 4 2" xfId="36600"/>
    <cellStyle name="Header2 2 2 3 4 2 2" xfId="45635"/>
    <cellStyle name="Header2 2 2 3 4 3" xfId="39000"/>
    <cellStyle name="Header2 2 2 3 5" xfId="23106"/>
    <cellStyle name="Header2 2 2 3 6" xfId="13921"/>
    <cellStyle name="Header2 2 2 3 7" xfId="9142"/>
    <cellStyle name="Header2 2 2 4" xfId="4888"/>
    <cellStyle name="Header2 2 2 4 2" xfId="11614"/>
    <cellStyle name="Header2 2 2 4 2 2" xfId="20864"/>
    <cellStyle name="Header2 2 2 4 2 2 2" xfId="36846"/>
    <cellStyle name="Header2 2 2 4 2 2 2 2" xfId="45881"/>
    <cellStyle name="Header2 2 2 4 2 2 3" xfId="39246"/>
    <cellStyle name="Header2 2 2 4 2 3" xfId="24845"/>
    <cellStyle name="Header2 2 2 4 2 4" xfId="16402"/>
    <cellStyle name="Header2 2 2 4 3" xfId="19937"/>
    <cellStyle name="Header2 2 2 4 3 2" xfId="35918"/>
    <cellStyle name="Header2 2 2 4 3 2 2" xfId="44953"/>
    <cellStyle name="Header2 2 2 4 3 3" xfId="38318"/>
    <cellStyle name="Header2 2 2 4 4" xfId="22515"/>
    <cellStyle name="Header2 2 2 4 5" xfId="14061"/>
    <cellStyle name="Header2 2 2 4 6" xfId="9281"/>
    <cellStyle name="Header2 2 2 5" xfId="5508"/>
    <cellStyle name="Header2 2 2 5 2" xfId="11754"/>
    <cellStyle name="Header2 2 2 5 2 2" xfId="18592"/>
    <cellStyle name="Header2 2 2 5 2 2 2" xfId="34577"/>
    <cellStyle name="Header2 2 2 5 2 2 2 2" xfId="43612"/>
    <cellStyle name="Header2 2 2 5 2 2 3" xfId="28230"/>
    <cellStyle name="Header2 2 2 5 2 3" xfId="24180"/>
    <cellStyle name="Header2 2 2 5 2 4" xfId="16542"/>
    <cellStyle name="Header2 2 2 5 3" xfId="19256"/>
    <cellStyle name="Header2 2 2 5 3 2" xfId="35242"/>
    <cellStyle name="Header2 2 2 5 3 2 2" xfId="44277"/>
    <cellStyle name="Header2 2 2 5 3 3" xfId="26464"/>
    <cellStyle name="Header2 2 2 5 4" xfId="25448"/>
    <cellStyle name="Header2 2 2 5 5" xfId="14201"/>
    <cellStyle name="Header2 2 2 5 6" xfId="9421"/>
    <cellStyle name="Header2 2 2 6" xfId="6115"/>
    <cellStyle name="Header2 2 2 6 2" xfId="11879"/>
    <cellStyle name="Header2 2 2 6 2 2" xfId="21546"/>
    <cellStyle name="Header2 2 2 6 2 2 2" xfId="37531"/>
    <cellStyle name="Header2 2 2 6 2 2 2 2" xfId="46566"/>
    <cellStyle name="Header2 2 2 6 2 2 3" xfId="39931"/>
    <cellStyle name="Header2 2 2 6 2 3" xfId="24058"/>
    <cellStyle name="Header2 2 2 6 2 4" xfId="16667"/>
    <cellStyle name="Header2 2 2 6 3" xfId="20337"/>
    <cellStyle name="Header2 2 2 6 3 2" xfId="36319"/>
    <cellStyle name="Header2 2 2 6 3 2 2" xfId="45354"/>
    <cellStyle name="Header2 2 2 6 3 3" xfId="38719"/>
    <cellStyle name="Header2 2 2 6 4" xfId="25340"/>
    <cellStyle name="Header2 2 2 6 5" xfId="14326"/>
    <cellStyle name="Header2 2 2 6 6" xfId="9546"/>
    <cellStyle name="Header2 2 2 7" xfId="6647"/>
    <cellStyle name="Header2 2 2 7 2" xfId="12012"/>
    <cellStyle name="Header2 2 2 7 2 2" xfId="19053"/>
    <cellStyle name="Header2 2 2 7 2 2 2" xfId="35038"/>
    <cellStyle name="Header2 2 2 7 2 2 2 2" xfId="44073"/>
    <cellStyle name="Header2 2 2 7 2 2 3" xfId="25491"/>
    <cellStyle name="Header2 2 2 7 2 3" xfId="27865"/>
    <cellStyle name="Header2 2 2 7 2 4" xfId="16800"/>
    <cellStyle name="Header2 2 2 7 3" xfId="18681"/>
    <cellStyle name="Header2 2 2 7 3 2" xfId="34666"/>
    <cellStyle name="Header2 2 2 7 3 2 2" xfId="43701"/>
    <cellStyle name="Header2 2 2 7 3 3" xfId="23130"/>
    <cellStyle name="Header2 2 2 7 4" xfId="23222"/>
    <cellStyle name="Header2 2 2 7 5" xfId="14459"/>
    <cellStyle name="Header2 2 2 7 6" xfId="9679"/>
    <cellStyle name="Header2 2 2 8" xfId="7174"/>
    <cellStyle name="Header2 2 2 8 2" xfId="10883"/>
    <cellStyle name="Header2 2 2 8 2 2" xfId="20098"/>
    <cellStyle name="Header2 2 2 8 2 2 2" xfId="36079"/>
    <cellStyle name="Header2 2 2 8 2 2 2 2" xfId="45114"/>
    <cellStyle name="Header2 2 2 8 2 2 3" xfId="38479"/>
    <cellStyle name="Header2 2 2 8 2 3" xfId="24307"/>
    <cellStyle name="Header2 2 2 8 2 4" xfId="15671"/>
    <cellStyle name="Header2 2 2 8 3" xfId="19779"/>
    <cellStyle name="Header2 2 2 8 3 2" xfId="35764"/>
    <cellStyle name="Header2 2 2 8 3 2 2" xfId="44799"/>
    <cellStyle name="Header2 2 2 8 3 3" xfId="38164"/>
    <cellStyle name="Header2 2 2 8 4" xfId="24539"/>
    <cellStyle name="Header2 2 2 8 5" xfId="13331"/>
    <cellStyle name="Header2 2 2 8 6" xfId="8557"/>
    <cellStyle name="Header2 2 2 9" xfId="9879"/>
    <cellStyle name="Header2 2 2 9 2" xfId="12214"/>
    <cellStyle name="Header2 2 2 9 2 2" xfId="18068"/>
    <cellStyle name="Header2 2 2 9 2 2 2" xfId="34053"/>
    <cellStyle name="Header2 2 2 9 2 2 2 2" xfId="43088"/>
    <cellStyle name="Header2 2 2 9 2 2 3" xfId="22288"/>
    <cellStyle name="Header2 2 2 9 2 3" xfId="24319"/>
    <cellStyle name="Header2 2 2 9 2 4" xfId="17002"/>
    <cellStyle name="Header2 2 2 9 3" xfId="25714"/>
    <cellStyle name="Header2 2 2 9 4" xfId="14661"/>
    <cellStyle name="Header2 2 3" xfId="2350"/>
    <cellStyle name="Header2 2 3 10" xfId="23001"/>
    <cellStyle name="Header2 2 3 10 2" xfId="25498"/>
    <cellStyle name="Header2 2 3 11" xfId="22460"/>
    <cellStyle name="Header2 2 3 12" xfId="13265"/>
    <cellStyle name="Header2 2 3 13" xfId="8488"/>
    <cellStyle name="Header2 2 3 2" xfId="3832"/>
    <cellStyle name="Header2 2 3 2 2" xfId="10094"/>
    <cellStyle name="Header2 2 3 2 2 2" xfId="12431"/>
    <cellStyle name="Header2 2 3 2 2 2 2" xfId="17607"/>
    <cellStyle name="Header2 2 3 2 2 2 2 2" xfId="33595"/>
    <cellStyle name="Header2 2 3 2 2 2 2 2 2" xfId="42630"/>
    <cellStyle name="Header2 2 3 2 2 2 2 3" xfId="24323"/>
    <cellStyle name="Header2 2 3 2 2 2 3" xfId="24988"/>
    <cellStyle name="Header2 2 3 2 2 2 4" xfId="17219"/>
    <cellStyle name="Header2 2 3 2 2 3" xfId="18139"/>
    <cellStyle name="Header2 2 3 2 2 3 2" xfId="34124"/>
    <cellStyle name="Header2 2 3 2 2 3 2 2" xfId="43159"/>
    <cellStyle name="Header2 2 3 2 2 3 3" xfId="24219"/>
    <cellStyle name="Header2 2 3 2 2 4" xfId="27899"/>
    <cellStyle name="Header2 2 3 2 2 5" xfId="14878"/>
    <cellStyle name="Header2 2 3 2 3" xfId="11547"/>
    <cellStyle name="Header2 2 3 2 3 2" xfId="19174"/>
    <cellStyle name="Header2 2 3 2 3 2 2" xfId="35159"/>
    <cellStyle name="Header2 2 3 2 3 2 2 2" xfId="44194"/>
    <cellStyle name="Header2 2 3 2 3 2 3" xfId="23852"/>
    <cellStyle name="Header2 2 3 2 3 3" xfId="26113"/>
    <cellStyle name="Header2 2 3 2 3 4" xfId="16335"/>
    <cellStyle name="Header2 2 3 2 4" xfId="19447"/>
    <cellStyle name="Header2 2 3 2 4 2" xfId="35434"/>
    <cellStyle name="Header2 2 3 2 4 2 2" xfId="44469"/>
    <cellStyle name="Header2 2 3 2 4 3" xfId="22563"/>
    <cellStyle name="Header2 2 3 2 5" xfId="26318"/>
    <cellStyle name="Header2 2 3 2 6" xfId="13994"/>
    <cellStyle name="Header2 2 3 2 7" xfId="9214"/>
    <cellStyle name="Header2 2 3 3" xfId="4498"/>
    <cellStyle name="Header2 2 3 3 2" xfId="11688"/>
    <cellStyle name="Header2 2 3 3 2 2" xfId="19452"/>
    <cellStyle name="Header2 2 3 3 2 2 2" xfId="35439"/>
    <cellStyle name="Header2 2 3 3 2 2 2 2" xfId="44474"/>
    <cellStyle name="Header2 2 3 3 2 2 3" xfId="22562"/>
    <cellStyle name="Header2 2 3 3 2 3" xfId="29067"/>
    <cellStyle name="Header2 2 3 3 2 4" xfId="16476"/>
    <cellStyle name="Header2 2 3 3 3" xfId="18685"/>
    <cellStyle name="Header2 2 3 3 3 2" xfId="34670"/>
    <cellStyle name="Header2 2 3 3 3 2 2" xfId="43705"/>
    <cellStyle name="Header2 2 3 3 3 3" xfId="23367"/>
    <cellStyle name="Header2 2 3 3 4" xfId="24505"/>
    <cellStyle name="Header2 2 3 3 5" xfId="14135"/>
    <cellStyle name="Header2 2 3 3 6" xfId="9355"/>
    <cellStyle name="Header2 2 3 4" xfId="5123"/>
    <cellStyle name="Header2 2 3 4 2" xfId="11825"/>
    <cellStyle name="Header2 2 3 4 2 2" xfId="17719"/>
    <cellStyle name="Header2 2 3 4 2 2 2" xfId="33707"/>
    <cellStyle name="Header2 2 3 4 2 2 2 2" xfId="42742"/>
    <cellStyle name="Header2 2 3 4 2 2 3" xfId="30168"/>
    <cellStyle name="Header2 2 3 4 2 3" xfId="30340"/>
    <cellStyle name="Header2 2 3 4 2 4" xfId="16613"/>
    <cellStyle name="Header2 2 3 4 3" xfId="20721"/>
    <cellStyle name="Header2 2 3 4 3 2" xfId="36703"/>
    <cellStyle name="Header2 2 3 4 3 2 2" xfId="45738"/>
    <cellStyle name="Header2 2 3 4 3 3" xfId="39103"/>
    <cellStyle name="Header2 2 3 4 4" xfId="26129"/>
    <cellStyle name="Header2 2 3 4 5" xfId="14272"/>
    <cellStyle name="Header2 2 3 4 6" xfId="9492"/>
    <cellStyle name="Header2 2 3 5" xfId="5743"/>
    <cellStyle name="Header2 2 3 5 2" xfId="11954"/>
    <cellStyle name="Header2 2 3 5 2 2" xfId="17509"/>
    <cellStyle name="Header2 2 3 5 2 2 2" xfId="33501"/>
    <cellStyle name="Header2 2 3 5 2 2 2 2" xfId="42536"/>
    <cellStyle name="Header2 2 3 5 2 2 3" xfId="26290"/>
    <cellStyle name="Header2 2 3 5 2 3" xfId="30564"/>
    <cellStyle name="Header2 2 3 5 2 4" xfId="16742"/>
    <cellStyle name="Header2 2 3 5 3" xfId="20795"/>
    <cellStyle name="Header2 2 3 5 3 2" xfId="36777"/>
    <cellStyle name="Header2 2 3 5 3 2 2" xfId="45812"/>
    <cellStyle name="Header2 2 3 5 3 3" xfId="39177"/>
    <cellStyle name="Header2 2 3 5 4" xfId="25884"/>
    <cellStyle name="Header2 2 3 5 5" xfId="14401"/>
    <cellStyle name="Header2 2 3 5 6" xfId="9621"/>
    <cellStyle name="Header2 2 3 6" xfId="6350"/>
    <cellStyle name="Header2 2 3 6 2" xfId="12083"/>
    <cellStyle name="Header2 2 3 6 2 2" xfId="19165"/>
    <cellStyle name="Header2 2 3 6 2 2 2" xfId="35150"/>
    <cellStyle name="Header2 2 3 6 2 2 2 2" xfId="44185"/>
    <cellStyle name="Header2 2 3 6 2 2 3" xfId="24584"/>
    <cellStyle name="Header2 2 3 6 2 3" xfId="27178"/>
    <cellStyle name="Header2 2 3 6 2 4" xfId="16871"/>
    <cellStyle name="Header2 2 3 6 3" xfId="20837"/>
    <cellStyle name="Header2 2 3 6 3 2" xfId="36819"/>
    <cellStyle name="Header2 2 3 6 3 2 2" xfId="45854"/>
    <cellStyle name="Header2 2 3 6 3 3" xfId="39219"/>
    <cellStyle name="Header2 2 3 6 4" xfId="23891"/>
    <cellStyle name="Header2 2 3 6 5" xfId="14530"/>
    <cellStyle name="Header2 2 3 6 6" xfId="9750"/>
    <cellStyle name="Header2 2 3 7" xfId="6882"/>
    <cellStyle name="Header2 2 3 7 2" xfId="11388"/>
    <cellStyle name="Header2 2 3 7 2 2" xfId="19373"/>
    <cellStyle name="Header2 2 3 7 2 2 2" xfId="35360"/>
    <cellStyle name="Header2 2 3 7 2 2 2 2" xfId="44395"/>
    <cellStyle name="Header2 2 3 7 2 2 3" xfId="25109"/>
    <cellStyle name="Header2 2 3 7 2 3" xfId="30352"/>
    <cellStyle name="Header2 2 3 7 2 4" xfId="16176"/>
    <cellStyle name="Header2 2 3 7 3" xfId="20550"/>
    <cellStyle name="Header2 2 3 7 3 2" xfId="36532"/>
    <cellStyle name="Header2 2 3 7 3 2 2" xfId="45567"/>
    <cellStyle name="Header2 2 3 7 3 3" xfId="38932"/>
    <cellStyle name="Header2 2 3 7 4" xfId="24357"/>
    <cellStyle name="Header2 2 3 7 5" xfId="13835"/>
    <cellStyle name="Header2 2 3 7 6" xfId="9056"/>
    <cellStyle name="Header2 2 3 8" xfId="7409"/>
    <cellStyle name="Header2 2 3 8 2" xfId="12141"/>
    <cellStyle name="Header2 2 3 8 2 2" xfId="21026"/>
    <cellStyle name="Header2 2 3 8 2 2 2" xfId="37010"/>
    <cellStyle name="Header2 2 3 8 2 2 2 2" xfId="46045"/>
    <cellStyle name="Header2 2 3 8 2 2 3" xfId="39410"/>
    <cellStyle name="Header2 2 3 8 2 3" xfId="24462"/>
    <cellStyle name="Header2 2 3 8 2 4" xfId="16929"/>
    <cellStyle name="Header2 2 3 8 3" xfId="26381"/>
    <cellStyle name="Header2 2 3 8 4" xfId="14588"/>
    <cellStyle name="Header2 2 3 8 5" xfId="9808"/>
    <cellStyle name="Header2 2 3 9" xfId="10816"/>
    <cellStyle name="Header2 2 3 9 2" xfId="20322"/>
    <cellStyle name="Header2 2 3 9 2 2" xfId="36304"/>
    <cellStyle name="Header2 2 3 9 2 2 2" xfId="45339"/>
    <cellStyle name="Header2 2 3 9 2 3" xfId="38704"/>
    <cellStyle name="Header2 2 3 9 3" xfId="29077"/>
    <cellStyle name="Header2 2 3 9 4" xfId="15604"/>
    <cellStyle name="Header2 2 4" xfId="2956"/>
    <cellStyle name="Header2 2 4 2" xfId="8751"/>
    <cellStyle name="Header2 2 4 2 2" xfId="11083"/>
    <cellStyle name="Header2 2 4 2 2 2" xfId="19129"/>
    <cellStyle name="Header2 2 4 2 2 2 2" xfId="35114"/>
    <cellStyle name="Header2 2 4 2 2 2 2 2" xfId="44149"/>
    <cellStyle name="Header2 2 4 2 2 2 3" xfId="26678"/>
    <cellStyle name="Header2 2 4 2 2 3" xfId="28875"/>
    <cellStyle name="Header2 2 4 2 2 4" xfId="15871"/>
    <cellStyle name="Header2 2 4 2 3" xfId="17789"/>
    <cellStyle name="Header2 2 4 2 3 2" xfId="33777"/>
    <cellStyle name="Header2 2 4 2 3 2 2" xfId="42812"/>
    <cellStyle name="Header2 2 4 2 3 3" xfId="28602"/>
    <cellStyle name="Header2 2 4 2 4" xfId="23437"/>
    <cellStyle name="Header2 2 4 2 5" xfId="13531"/>
    <cellStyle name="Header2 2 4 3" xfId="10274"/>
    <cellStyle name="Header2 2 4 3 2" xfId="12614"/>
    <cellStyle name="Header2 2 4 3 2 2" xfId="21722"/>
    <cellStyle name="Header2 2 4 3 2 2 2" xfId="37711"/>
    <cellStyle name="Header2 2 4 3 2 2 2 2" xfId="46746"/>
    <cellStyle name="Header2 2 4 3 2 2 3" xfId="40111"/>
    <cellStyle name="Header2 2 4 3 2 3" xfId="29290"/>
    <cellStyle name="Header2 2 4 3 2 4" xfId="17402"/>
    <cellStyle name="Header2 2 4 3 3" xfId="27887"/>
    <cellStyle name="Header2 2 4 3 4" xfId="15061"/>
    <cellStyle name="Header2 2 4 4" xfId="10594"/>
    <cellStyle name="Header2 2 4 4 2" xfId="21388"/>
    <cellStyle name="Header2 2 4 4 2 2" xfId="37373"/>
    <cellStyle name="Header2 2 4 4 2 2 2" xfId="46408"/>
    <cellStyle name="Header2 2 4 4 2 3" xfId="39773"/>
    <cellStyle name="Header2 2 4 4 3" xfId="26568"/>
    <cellStyle name="Header2 2 4 4 4" xfId="15382"/>
    <cellStyle name="Header2 2 4 5" xfId="22461"/>
    <cellStyle name="Header2 2 4 6" xfId="13045"/>
    <cellStyle name="Header2 2 4 7" xfId="8277"/>
    <cellStyle name="Header2 2 5" xfId="8816"/>
    <cellStyle name="Header2 2 5 2" xfId="9918"/>
    <cellStyle name="Header2 2 5 2 2" xfId="12254"/>
    <cellStyle name="Header2 2 5 2 2 2" xfId="19706"/>
    <cellStyle name="Header2 2 5 2 2 2 2" xfId="35694"/>
    <cellStyle name="Header2 2 5 2 2 2 2 2" xfId="44729"/>
    <cellStyle name="Header2 2 5 2 2 2 3" xfId="38094"/>
    <cellStyle name="Header2 2 5 2 2 3" xfId="27091"/>
    <cellStyle name="Header2 2 5 2 2 4" xfId="17042"/>
    <cellStyle name="Header2 2 5 2 3" xfId="20349"/>
    <cellStyle name="Header2 2 5 2 3 2" xfId="36331"/>
    <cellStyle name="Header2 2 5 2 3 2 2" xfId="45366"/>
    <cellStyle name="Header2 2 5 2 3 3" xfId="38731"/>
    <cellStyle name="Header2 2 5 2 4" xfId="27506"/>
    <cellStyle name="Header2 2 5 2 5" xfId="14701"/>
    <cellStyle name="Header2 2 5 3" xfId="11148"/>
    <cellStyle name="Header2 2 5 3 2" xfId="20930"/>
    <cellStyle name="Header2 2 5 3 2 2" xfId="36913"/>
    <cellStyle name="Header2 2 5 3 2 2 2" xfId="45948"/>
    <cellStyle name="Header2 2 5 3 2 3" xfId="39313"/>
    <cellStyle name="Header2 2 5 3 3" xfId="26303"/>
    <cellStyle name="Header2 2 5 3 4" xfId="15936"/>
    <cellStyle name="Header2 2 5 4" xfId="21494"/>
    <cellStyle name="Header2 2 5 4 2" xfId="37479"/>
    <cellStyle name="Header2 2 5 4 2 2" xfId="46514"/>
    <cellStyle name="Header2 2 5 4 3" xfId="39879"/>
    <cellStyle name="Header2 2 5 5" xfId="23438"/>
    <cellStyle name="Header2 2 5 6" xfId="13596"/>
    <cellStyle name="Header2 2 6" xfId="8693"/>
    <cellStyle name="Header2 2 6 2" xfId="11022"/>
    <cellStyle name="Header2 2 6 2 2" xfId="20819"/>
    <cellStyle name="Header2 2 6 2 2 2" xfId="36801"/>
    <cellStyle name="Header2 2 6 2 2 2 2" xfId="45836"/>
    <cellStyle name="Header2 2 6 2 2 3" xfId="39201"/>
    <cellStyle name="Header2 2 6 2 3" xfId="28469"/>
    <cellStyle name="Header2 2 6 2 4" xfId="15810"/>
    <cellStyle name="Header2 2 6 3" xfId="17841"/>
    <cellStyle name="Header2 2 6 3 2" xfId="33829"/>
    <cellStyle name="Header2 2 6 3 2 2" xfId="42864"/>
    <cellStyle name="Header2 2 6 3 3" xfId="28363"/>
    <cellStyle name="Header2 2 6 4" xfId="23841"/>
    <cellStyle name="Header2 2 6 5" xfId="13470"/>
    <cellStyle name="Header2 2 7" xfId="8858"/>
    <cellStyle name="Header2 2 7 2" xfId="11190"/>
    <cellStyle name="Header2 2 7 2 2" xfId="18506"/>
    <cellStyle name="Header2 2 7 2 2 2" xfId="34491"/>
    <cellStyle name="Header2 2 7 2 2 2 2" xfId="43526"/>
    <cellStyle name="Header2 2 7 2 2 3" xfId="23065"/>
    <cellStyle name="Header2 2 7 2 3" xfId="30306"/>
    <cellStyle name="Header2 2 7 2 4" xfId="15978"/>
    <cellStyle name="Header2 2 7 3" xfId="19629"/>
    <cellStyle name="Header2 2 7 3 2" xfId="35616"/>
    <cellStyle name="Header2 2 7 3 2 2" xfId="44651"/>
    <cellStyle name="Header2 2 7 3 3" xfId="38016"/>
    <cellStyle name="Header2 2 7 4" xfId="23376"/>
    <cellStyle name="Header2 2 7 5" xfId="13638"/>
    <cellStyle name="Header2 2 8" xfId="8643"/>
    <cellStyle name="Header2 2 8 2" xfId="10972"/>
    <cellStyle name="Header2 2 8 2 2" xfId="19070"/>
    <cellStyle name="Header2 2 8 2 2 2" xfId="35055"/>
    <cellStyle name="Header2 2 8 2 2 2 2" xfId="44090"/>
    <cellStyle name="Header2 2 8 2 2 3" xfId="25641"/>
    <cellStyle name="Header2 2 8 2 3" xfId="24816"/>
    <cellStyle name="Header2 2 8 2 4" xfId="15760"/>
    <cellStyle name="Header2 2 8 3" xfId="17957"/>
    <cellStyle name="Header2 2 8 3 2" xfId="33942"/>
    <cellStyle name="Header2 2 8 3 2 2" xfId="42977"/>
    <cellStyle name="Header2 2 8 3 3" xfId="27812"/>
    <cellStyle name="Header2 2 8 4" xfId="22620"/>
    <cellStyle name="Header2 2 8 5" xfId="13420"/>
    <cellStyle name="Header2 2 9" xfId="8892"/>
    <cellStyle name="Header2 2 9 2" xfId="11224"/>
    <cellStyle name="Header2 2 9 2 2" xfId="18235"/>
    <cellStyle name="Header2 2 9 2 2 2" xfId="34220"/>
    <cellStyle name="Header2 2 9 2 2 2 2" xfId="43255"/>
    <cellStyle name="Header2 2 9 2 2 3" xfId="26284"/>
    <cellStyle name="Header2 2 9 2 3" xfId="28681"/>
    <cellStyle name="Header2 2 9 2 4" xfId="16012"/>
    <cellStyle name="Header2 2 9 3" xfId="20541"/>
    <cellStyle name="Header2 2 9 3 2" xfId="36523"/>
    <cellStyle name="Header2 2 9 3 2 2" xfId="45558"/>
    <cellStyle name="Header2 2 9 3 3" xfId="38923"/>
    <cellStyle name="Header2 2 9 4" xfId="24582"/>
    <cellStyle name="Header2 2 9 5" xfId="13672"/>
    <cellStyle name="Header2 20" xfId="913"/>
    <cellStyle name="Header2 20 10" xfId="8346"/>
    <cellStyle name="Header2 20 10 2" xfId="10664"/>
    <cellStyle name="Header2 20 10 2 2" xfId="20519"/>
    <cellStyle name="Header2 20 10 2 2 2" xfId="36501"/>
    <cellStyle name="Header2 20 10 2 2 2 2" xfId="45536"/>
    <cellStyle name="Header2 20 10 2 2 3" xfId="38901"/>
    <cellStyle name="Header2 20 10 2 3" xfId="26307"/>
    <cellStyle name="Header2 20 10 2 4" xfId="15452"/>
    <cellStyle name="Header2 20 10 3" xfId="21549"/>
    <cellStyle name="Header2 20 10 3 2" xfId="37534"/>
    <cellStyle name="Header2 20 10 3 2 2" xfId="46569"/>
    <cellStyle name="Header2 20 10 3 3" xfId="39934"/>
    <cellStyle name="Header2 20 10 4" xfId="23641"/>
    <cellStyle name="Header2 20 10 5" xfId="13115"/>
    <cellStyle name="Header2 20 11" xfId="10374"/>
    <cellStyle name="Header2 20 11 2" xfId="20580"/>
    <cellStyle name="Header2 20 11 2 2" xfId="36562"/>
    <cellStyle name="Header2 20 11 2 2 2" xfId="45597"/>
    <cellStyle name="Header2 20 11 2 3" xfId="38962"/>
    <cellStyle name="Header2 20 11 3" xfId="24970"/>
    <cellStyle name="Header2 20 11 4" xfId="15162"/>
    <cellStyle name="Header2 20 12" xfId="8039"/>
    <cellStyle name="Header2 20 12 2" xfId="31439"/>
    <cellStyle name="Header2 20 12 2 2" xfId="40472"/>
    <cellStyle name="Header2 20 12 3" xfId="23057"/>
    <cellStyle name="Header2 20 12 4" xfId="12825"/>
    <cellStyle name="Header2 20 13" xfId="24149"/>
    <cellStyle name="Header2 20 14" xfId="7751"/>
    <cellStyle name="Header2 20 2" xfId="2116"/>
    <cellStyle name="Header2 20 2 10" xfId="10447"/>
    <cellStyle name="Header2 20 2 10 2" xfId="18917"/>
    <cellStyle name="Header2 20 2 10 2 2" xfId="34902"/>
    <cellStyle name="Header2 20 2 10 2 2 2" xfId="43937"/>
    <cellStyle name="Header2 20 2 10 2 3" xfId="28816"/>
    <cellStyle name="Header2 20 2 10 3" xfId="22760"/>
    <cellStyle name="Header2 20 2 10 4" xfId="15235"/>
    <cellStyle name="Header2 20 2 11" xfId="8132"/>
    <cellStyle name="Header2 20 2 11 2" xfId="31512"/>
    <cellStyle name="Header2 20 2 11 2 2" xfId="40545"/>
    <cellStyle name="Header2 20 2 11 3" xfId="23581"/>
    <cellStyle name="Header2 20 2 11 4" xfId="12898"/>
    <cellStyle name="Header2 20 2 12" xfId="23579"/>
    <cellStyle name="Header2 20 2 13" xfId="12745"/>
    <cellStyle name="Header2 20 2 14" xfId="7938"/>
    <cellStyle name="Header2 20 2 2" xfId="3598"/>
    <cellStyle name="Header2 20 2 2 2" xfId="8982"/>
    <cellStyle name="Header2 20 2 2 2 2" xfId="11314"/>
    <cellStyle name="Header2 20 2 2 2 2 2" xfId="20451"/>
    <cellStyle name="Header2 20 2 2 2 2 2 2" xfId="36433"/>
    <cellStyle name="Header2 20 2 2 2 2 2 2 2" xfId="45468"/>
    <cellStyle name="Header2 20 2 2 2 2 2 3" xfId="38833"/>
    <cellStyle name="Header2 20 2 2 2 2 3" xfId="23752"/>
    <cellStyle name="Header2 20 2 2 2 2 4" xfId="16102"/>
    <cellStyle name="Header2 20 2 2 2 3" xfId="21067"/>
    <cellStyle name="Header2 20 2 2 2 3 2" xfId="37051"/>
    <cellStyle name="Header2 20 2 2 2 3 2 2" xfId="46086"/>
    <cellStyle name="Header2 20 2 2 2 3 3" xfId="39451"/>
    <cellStyle name="Header2 20 2 2 2 4" xfId="26199"/>
    <cellStyle name="Header2 20 2 2 2 5" xfId="13762"/>
    <cellStyle name="Header2 20 2 2 3" xfId="10136"/>
    <cellStyle name="Header2 20 2 2 3 2" xfId="12474"/>
    <cellStyle name="Header2 20 2 2 3 2 2" xfId="17569"/>
    <cellStyle name="Header2 20 2 2 3 2 2 2" xfId="33557"/>
    <cellStyle name="Header2 20 2 2 3 2 2 2 2" xfId="42592"/>
    <cellStyle name="Header2 20 2 2 3 2 2 3" xfId="27889"/>
    <cellStyle name="Header2 20 2 2 3 2 3" xfId="28745"/>
    <cellStyle name="Header2 20 2 2 3 2 4" xfId="17262"/>
    <cellStyle name="Header2 20 2 2 3 3" xfId="22842"/>
    <cellStyle name="Header2 20 2 2 3 4" xfId="14921"/>
    <cellStyle name="Header2 20 2 2 4" xfId="10756"/>
    <cellStyle name="Header2 20 2 2 4 2" xfId="21615"/>
    <cellStyle name="Header2 20 2 2 4 2 2" xfId="37602"/>
    <cellStyle name="Header2 20 2 2 4 2 2 2" xfId="46637"/>
    <cellStyle name="Header2 20 2 2 4 2 3" xfId="40002"/>
    <cellStyle name="Header2 20 2 2 4 3" xfId="28161"/>
    <cellStyle name="Header2 20 2 2 4 4" xfId="15544"/>
    <cellStyle name="Header2 20 2 2 5" xfId="25024"/>
    <cellStyle name="Header2 20 2 2 6" xfId="13207"/>
    <cellStyle name="Header2 20 2 2 7" xfId="8437"/>
    <cellStyle name="Header2 20 2 3" xfId="4264"/>
    <cellStyle name="Header2 20 2 3 2" xfId="10045"/>
    <cellStyle name="Header2 20 2 3 2 2" xfId="12382"/>
    <cellStyle name="Header2 20 2 3 2 2 2" xfId="17652"/>
    <cellStyle name="Header2 20 2 3 2 2 2 2" xfId="33640"/>
    <cellStyle name="Header2 20 2 3 2 2 2 2 2" xfId="42675"/>
    <cellStyle name="Header2 20 2 3 2 2 2 3" xfId="23002"/>
    <cellStyle name="Header2 20 2 3 2 2 3" xfId="26810"/>
    <cellStyle name="Header2 20 2 3 2 2 4" xfId="17170"/>
    <cellStyle name="Header2 20 2 3 2 3" xfId="20351"/>
    <cellStyle name="Header2 20 2 3 2 3 2" xfId="36333"/>
    <cellStyle name="Header2 20 2 3 2 3 2 2" xfId="45368"/>
    <cellStyle name="Header2 20 2 3 2 3 3" xfId="38733"/>
    <cellStyle name="Header2 20 2 3 2 4" xfId="25035"/>
    <cellStyle name="Header2 20 2 3 2 5" xfId="14829"/>
    <cellStyle name="Header2 20 2 3 3" xfId="11475"/>
    <cellStyle name="Header2 20 2 3 3 2" xfId="19514"/>
    <cellStyle name="Header2 20 2 3 3 2 2" xfId="35501"/>
    <cellStyle name="Header2 20 2 3 3 2 2 2" xfId="44536"/>
    <cellStyle name="Header2 20 2 3 3 2 3" xfId="22178"/>
    <cellStyle name="Header2 20 2 3 3 3" xfId="27470"/>
    <cellStyle name="Header2 20 2 3 3 4" xfId="16263"/>
    <cellStyle name="Header2 20 2 3 4" xfId="21519"/>
    <cellStyle name="Header2 20 2 3 4 2" xfId="37504"/>
    <cellStyle name="Header2 20 2 3 4 2 2" xfId="46539"/>
    <cellStyle name="Header2 20 2 3 4 3" xfId="39904"/>
    <cellStyle name="Header2 20 2 3 5" xfId="22832"/>
    <cellStyle name="Header2 20 2 3 6" xfId="13922"/>
    <cellStyle name="Header2 20 2 3 7" xfId="9143"/>
    <cellStyle name="Header2 20 2 4" xfId="4889"/>
    <cellStyle name="Header2 20 2 4 2" xfId="11615"/>
    <cellStyle name="Header2 20 2 4 2 2" xfId="18953"/>
    <cellStyle name="Header2 20 2 4 2 2 2" xfId="34938"/>
    <cellStyle name="Header2 20 2 4 2 2 2 2" xfId="43973"/>
    <cellStyle name="Header2 20 2 4 2 2 3" xfId="26739"/>
    <cellStyle name="Header2 20 2 4 2 3" xfId="22719"/>
    <cellStyle name="Header2 20 2 4 2 4" xfId="16403"/>
    <cellStyle name="Header2 20 2 4 3" xfId="21359"/>
    <cellStyle name="Header2 20 2 4 3 2" xfId="37344"/>
    <cellStyle name="Header2 20 2 4 3 2 2" xfId="46379"/>
    <cellStyle name="Header2 20 2 4 3 3" xfId="39744"/>
    <cellStyle name="Header2 20 2 4 4" xfId="22614"/>
    <cellStyle name="Header2 20 2 4 5" xfId="14062"/>
    <cellStyle name="Header2 20 2 4 6" xfId="9282"/>
    <cellStyle name="Header2 20 2 5" xfId="5509"/>
    <cellStyle name="Header2 20 2 5 2" xfId="11755"/>
    <cellStyle name="Header2 20 2 5 2 2" xfId="18114"/>
    <cellStyle name="Header2 20 2 5 2 2 2" xfId="34099"/>
    <cellStyle name="Header2 20 2 5 2 2 2 2" xfId="43134"/>
    <cellStyle name="Header2 20 2 5 2 2 3" xfId="26285"/>
    <cellStyle name="Header2 20 2 5 2 3" xfId="29420"/>
    <cellStyle name="Header2 20 2 5 2 4" xfId="16543"/>
    <cellStyle name="Header2 20 2 5 3" xfId="21063"/>
    <cellStyle name="Header2 20 2 5 3 2" xfId="37047"/>
    <cellStyle name="Header2 20 2 5 3 2 2" xfId="46082"/>
    <cellStyle name="Header2 20 2 5 3 3" xfId="39447"/>
    <cellStyle name="Header2 20 2 5 4" xfId="23331"/>
    <cellStyle name="Header2 20 2 5 5" xfId="14202"/>
    <cellStyle name="Header2 20 2 5 6" xfId="9422"/>
    <cellStyle name="Header2 20 2 6" xfId="6116"/>
    <cellStyle name="Header2 20 2 6 2" xfId="11880"/>
    <cellStyle name="Header2 20 2 6 2 2" xfId="19647"/>
    <cellStyle name="Header2 20 2 6 2 2 2" xfId="35634"/>
    <cellStyle name="Header2 20 2 6 2 2 2 2" xfId="44669"/>
    <cellStyle name="Header2 20 2 6 2 2 3" xfId="38034"/>
    <cellStyle name="Header2 20 2 6 2 3" xfId="30462"/>
    <cellStyle name="Header2 20 2 6 2 4" xfId="16668"/>
    <cellStyle name="Header2 20 2 6 3" xfId="18430"/>
    <cellStyle name="Header2 20 2 6 3 2" xfId="34415"/>
    <cellStyle name="Header2 20 2 6 3 2 2" xfId="43450"/>
    <cellStyle name="Header2 20 2 6 3 3" xfId="22872"/>
    <cellStyle name="Header2 20 2 6 4" xfId="23223"/>
    <cellStyle name="Header2 20 2 6 5" xfId="14327"/>
    <cellStyle name="Header2 20 2 6 6" xfId="9547"/>
    <cellStyle name="Header2 20 2 7" xfId="6648"/>
    <cellStyle name="Header2 20 2 7 2" xfId="12013"/>
    <cellStyle name="Header2 20 2 7 2 2" xfId="20857"/>
    <cellStyle name="Header2 20 2 7 2 2 2" xfId="36839"/>
    <cellStyle name="Header2 20 2 7 2 2 2 2" xfId="45874"/>
    <cellStyle name="Header2 20 2 7 2 2 3" xfId="39239"/>
    <cellStyle name="Header2 20 2 7 2 3" xfId="26946"/>
    <cellStyle name="Header2 20 2 7 2 4" xfId="16801"/>
    <cellStyle name="Header2 20 2 7 3" xfId="21165"/>
    <cellStyle name="Header2 20 2 7 3 2" xfId="37149"/>
    <cellStyle name="Header2 20 2 7 3 2 2" xfId="46184"/>
    <cellStyle name="Header2 20 2 7 3 3" xfId="39549"/>
    <cellStyle name="Header2 20 2 7 4" xfId="28503"/>
    <cellStyle name="Header2 20 2 7 5" xfId="14460"/>
    <cellStyle name="Header2 20 2 7 6" xfId="9680"/>
    <cellStyle name="Header2 20 2 8" xfId="7175"/>
    <cellStyle name="Header2 20 2 8 2" xfId="10884"/>
    <cellStyle name="Header2 20 2 8 2 2" xfId="21247"/>
    <cellStyle name="Header2 20 2 8 2 2 2" xfId="37232"/>
    <cellStyle name="Header2 20 2 8 2 2 2 2" xfId="46267"/>
    <cellStyle name="Header2 20 2 8 2 2 3" xfId="39632"/>
    <cellStyle name="Header2 20 2 8 2 3" xfId="23297"/>
    <cellStyle name="Header2 20 2 8 2 4" xfId="15672"/>
    <cellStyle name="Header2 20 2 8 3" xfId="20179"/>
    <cellStyle name="Header2 20 2 8 3 2" xfId="36161"/>
    <cellStyle name="Header2 20 2 8 3 2 2" xfId="45196"/>
    <cellStyle name="Header2 20 2 8 3 3" xfId="38561"/>
    <cellStyle name="Header2 20 2 8 4" xfId="23380"/>
    <cellStyle name="Header2 20 2 8 5" xfId="13332"/>
    <cellStyle name="Header2 20 2 8 6" xfId="8558"/>
    <cellStyle name="Header2 20 2 9" xfId="8254"/>
    <cellStyle name="Header2 20 2 9 2" xfId="10571"/>
    <cellStyle name="Header2 20 2 9 2 2" xfId="19137"/>
    <cellStyle name="Header2 20 2 9 2 2 2" xfId="35122"/>
    <cellStyle name="Header2 20 2 9 2 2 2 2" xfId="44157"/>
    <cellStyle name="Header2 20 2 9 2 2 3" xfId="26807"/>
    <cellStyle name="Header2 20 2 9 2 3" xfId="25207"/>
    <cellStyle name="Header2 20 2 9 2 4" xfId="15359"/>
    <cellStyle name="Header2 20 2 9 3" xfId="23392"/>
    <cellStyle name="Header2 20 2 9 4" xfId="13022"/>
    <cellStyle name="Header2 20 3" xfId="2351"/>
    <cellStyle name="Header2 20 3 10" xfId="24847"/>
    <cellStyle name="Header2 20 3 11" xfId="13266"/>
    <cellStyle name="Header2 20 3 12" xfId="8489"/>
    <cellStyle name="Header2 20 3 2" xfId="3833"/>
    <cellStyle name="Header2 20 3 2 2" xfId="10095"/>
    <cellStyle name="Header2 20 3 2 2 2" xfId="12432"/>
    <cellStyle name="Header2 20 3 2 2 2 2" xfId="17606"/>
    <cellStyle name="Header2 20 3 2 2 2 2 2" xfId="33594"/>
    <cellStyle name="Header2 20 3 2 2 2 2 2 2" xfId="42629"/>
    <cellStyle name="Header2 20 3 2 2 2 2 3" xfId="26439"/>
    <cellStyle name="Header2 20 3 2 2 2 3" xfId="22862"/>
    <cellStyle name="Header2 20 3 2 2 2 4" xfId="17220"/>
    <cellStyle name="Header2 20 3 2 2 3" xfId="19820"/>
    <cellStyle name="Header2 20 3 2 2 3 2" xfId="35805"/>
    <cellStyle name="Header2 20 3 2 2 3 2 2" xfId="44840"/>
    <cellStyle name="Header2 20 3 2 2 3 3" xfId="38205"/>
    <cellStyle name="Header2 20 3 2 2 4" xfId="26248"/>
    <cellStyle name="Header2 20 3 2 2 5" xfId="14879"/>
    <cellStyle name="Header2 20 3 2 3" xfId="11548"/>
    <cellStyle name="Header2 20 3 2 3 2" xfId="20976"/>
    <cellStyle name="Header2 20 3 2 3 2 2" xfId="36959"/>
    <cellStyle name="Header2 20 3 2 3 2 2 2" xfId="45994"/>
    <cellStyle name="Header2 20 3 2 3 2 3" xfId="39359"/>
    <cellStyle name="Header2 20 3 2 3 3" xfId="23994"/>
    <cellStyle name="Header2 20 3 2 3 4" xfId="16336"/>
    <cellStyle name="Header2 20 3 2 4" xfId="19938"/>
    <cellStyle name="Header2 20 3 2 4 2" xfId="35919"/>
    <cellStyle name="Header2 20 3 2 4 2 2" xfId="44954"/>
    <cellStyle name="Header2 20 3 2 4 3" xfId="38319"/>
    <cellStyle name="Header2 20 3 2 5" xfId="24200"/>
    <cellStyle name="Header2 20 3 2 6" xfId="13995"/>
    <cellStyle name="Header2 20 3 2 7" xfId="9215"/>
    <cellStyle name="Header2 20 3 3" xfId="4499"/>
    <cellStyle name="Header2 20 3 3 2" xfId="11689"/>
    <cellStyle name="Header2 20 3 3 2 2" xfId="20503"/>
    <cellStyle name="Header2 20 3 3 2 2 2" xfId="36485"/>
    <cellStyle name="Header2 20 3 3 2 2 2 2" xfId="45520"/>
    <cellStyle name="Header2 20 3 3 2 2 3" xfId="38885"/>
    <cellStyle name="Header2 20 3 3 2 3" xfId="26360"/>
    <cellStyle name="Header2 20 3 3 2 4" xfId="16477"/>
    <cellStyle name="Header2 20 3 3 3" xfId="21169"/>
    <cellStyle name="Header2 20 3 3 3 2" xfId="37153"/>
    <cellStyle name="Header2 20 3 3 3 2 2" xfId="46188"/>
    <cellStyle name="Header2 20 3 3 3 3" xfId="39553"/>
    <cellStyle name="Header2 20 3 3 4" xfId="23702"/>
    <cellStyle name="Header2 20 3 3 5" xfId="14136"/>
    <cellStyle name="Header2 20 3 3 6" xfId="9356"/>
    <cellStyle name="Header2 20 3 4" xfId="5124"/>
    <cellStyle name="Header2 20 3 4 2" xfId="11826"/>
    <cellStyle name="Header2 20 3 4 2 2" xfId="20450"/>
    <cellStyle name="Header2 20 3 4 2 2 2" xfId="36432"/>
    <cellStyle name="Header2 20 3 4 2 2 2 2" xfId="45467"/>
    <cellStyle name="Header2 20 3 4 2 2 3" xfId="38832"/>
    <cellStyle name="Header2 20 3 4 2 3" xfId="24979"/>
    <cellStyle name="Header2 20 3 4 2 4" xfId="16614"/>
    <cellStyle name="Header2 20 3 4 3" xfId="21445"/>
    <cellStyle name="Header2 20 3 4 3 2" xfId="37430"/>
    <cellStyle name="Header2 20 3 4 3 2 2" xfId="46465"/>
    <cellStyle name="Header2 20 3 4 3 3" xfId="39830"/>
    <cellStyle name="Header2 20 3 4 4" xfId="24010"/>
    <cellStyle name="Header2 20 3 4 5" xfId="14273"/>
    <cellStyle name="Header2 20 3 4 6" xfId="9493"/>
    <cellStyle name="Header2 20 3 5" xfId="5744"/>
    <cellStyle name="Header2 20 3 5 2" xfId="11955"/>
    <cellStyle name="Header2 20 3 5 2 2" xfId="17508"/>
    <cellStyle name="Header2 20 3 5 2 2 2" xfId="33500"/>
    <cellStyle name="Header2 20 3 5 2 2 2 2" xfId="42535"/>
    <cellStyle name="Header2 20 3 5 2 2 3" xfId="30576"/>
    <cellStyle name="Header2 20 3 5 2 3" xfId="27452"/>
    <cellStyle name="Header2 20 3 5 2 4" xfId="16743"/>
    <cellStyle name="Header2 20 3 5 3" xfId="18884"/>
    <cellStyle name="Header2 20 3 5 3 2" xfId="34869"/>
    <cellStyle name="Header2 20 3 5 3 2 2" xfId="43904"/>
    <cellStyle name="Header2 20 3 5 3 3" xfId="25848"/>
    <cellStyle name="Header2 20 3 5 4" xfId="23765"/>
    <cellStyle name="Header2 20 3 5 5" xfId="14402"/>
    <cellStyle name="Header2 20 3 5 6" xfId="9622"/>
    <cellStyle name="Header2 20 3 6" xfId="6351"/>
    <cellStyle name="Header2 20 3 6 2" xfId="12084"/>
    <cellStyle name="Header2 20 3 6 2 2" xfId="20967"/>
    <cellStyle name="Header2 20 3 6 2 2 2" xfId="36950"/>
    <cellStyle name="Header2 20 3 6 2 2 2 2" xfId="45985"/>
    <cellStyle name="Header2 20 3 6 2 2 3" xfId="39350"/>
    <cellStyle name="Header2 20 3 6 2 3" xfId="29503"/>
    <cellStyle name="Header2 20 3 6 2 4" xfId="16872"/>
    <cellStyle name="Header2 20 3 6 3" xfId="18927"/>
    <cellStyle name="Header2 20 3 6 3 2" xfId="34912"/>
    <cellStyle name="Header2 20 3 6 3 2 2" xfId="43947"/>
    <cellStyle name="Header2 20 3 6 3 3" xfId="23369"/>
    <cellStyle name="Header2 20 3 6 4" xfId="29527"/>
    <cellStyle name="Header2 20 3 6 5" xfId="14531"/>
    <cellStyle name="Header2 20 3 6 6" xfId="9751"/>
    <cellStyle name="Header2 20 3 7" xfId="6883"/>
    <cellStyle name="Header2 20 3 7 2" xfId="11389"/>
    <cellStyle name="Header2 20 3 7 2 2" xfId="18470"/>
    <cellStyle name="Header2 20 3 7 2 2 2" xfId="34455"/>
    <cellStyle name="Header2 20 3 7 2 2 2 2" xfId="43490"/>
    <cellStyle name="Header2 20 3 7 2 2 3" xfId="24537"/>
    <cellStyle name="Header2 20 3 7 2 3" xfId="29971"/>
    <cellStyle name="Header2 20 3 7 2 4" xfId="16177"/>
    <cellStyle name="Header2 20 3 7 3" xfId="18642"/>
    <cellStyle name="Header2 20 3 7 3 2" xfId="34627"/>
    <cellStyle name="Header2 20 3 7 3 2 2" xfId="43662"/>
    <cellStyle name="Header2 20 3 7 3 3" xfId="25850"/>
    <cellStyle name="Header2 20 3 7 4" xfId="24137"/>
    <cellStyle name="Header2 20 3 7 5" xfId="13836"/>
    <cellStyle name="Header2 20 3 7 6" xfId="9057"/>
    <cellStyle name="Header2 20 3 8" xfId="7410"/>
    <cellStyle name="Header2 20 3 8 2" xfId="12322"/>
    <cellStyle name="Header2 20 3 8 2 2" xfId="19725"/>
    <cellStyle name="Header2 20 3 8 2 2 2" xfId="35710"/>
    <cellStyle name="Header2 20 3 8 2 2 2 2" xfId="44745"/>
    <cellStyle name="Header2 20 3 8 2 2 3" xfId="38110"/>
    <cellStyle name="Header2 20 3 8 2 3" xfId="30264"/>
    <cellStyle name="Header2 20 3 8 2 4" xfId="17110"/>
    <cellStyle name="Header2 20 3 8 3" xfId="27860"/>
    <cellStyle name="Header2 20 3 8 4" xfId="14769"/>
    <cellStyle name="Header2 20 3 8 5" xfId="9985"/>
    <cellStyle name="Header2 20 3 9" xfId="10817"/>
    <cellStyle name="Header2 20 3 9 2" xfId="18412"/>
    <cellStyle name="Header2 20 3 9 2 2" xfId="34397"/>
    <cellStyle name="Header2 20 3 9 2 2 2" xfId="43432"/>
    <cellStyle name="Header2 20 3 9 2 3" xfId="29190"/>
    <cellStyle name="Header2 20 3 9 3" xfId="26242"/>
    <cellStyle name="Header2 20 3 9 4" xfId="15605"/>
    <cellStyle name="Header2 20 4" xfId="2957"/>
    <cellStyle name="Header2 20 4 2" xfId="8752"/>
    <cellStyle name="Header2 20 4 2 2" xfId="11084"/>
    <cellStyle name="Header2 20 4 2 2 2" xfId="20931"/>
    <cellStyle name="Header2 20 4 2 2 2 2" xfId="36914"/>
    <cellStyle name="Header2 20 4 2 2 2 2 2" xfId="45949"/>
    <cellStyle name="Header2 20 4 2 2 2 3" xfId="39314"/>
    <cellStyle name="Header2 20 4 2 2 3" xfId="24860"/>
    <cellStyle name="Header2 20 4 2 2 4" xfId="15872"/>
    <cellStyle name="Header2 20 4 2 3" xfId="17788"/>
    <cellStyle name="Header2 20 4 2 3 2" xfId="33776"/>
    <cellStyle name="Header2 20 4 2 3 2 2" xfId="42811"/>
    <cellStyle name="Header2 20 4 2 3 3" xfId="23982"/>
    <cellStyle name="Header2 20 4 2 4" xfId="25332"/>
    <cellStyle name="Header2 20 4 2 5" xfId="13532"/>
    <cellStyle name="Header2 20 4 3" xfId="10166"/>
    <cellStyle name="Header2 20 4 3 2" xfId="12504"/>
    <cellStyle name="Header2 20 4 3 2 2" xfId="17542"/>
    <cellStyle name="Header2 20 4 3 2 2 2" xfId="33530"/>
    <cellStyle name="Header2 20 4 3 2 2 2 2" xfId="42565"/>
    <cellStyle name="Header2 20 4 3 2 2 3" xfId="24107"/>
    <cellStyle name="Header2 20 4 3 2 3" xfId="22739"/>
    <cellStyle name="Header2 20 4 3 2 4" xfId="17292"/>
    <cellStyle name="Header2 20 4 3 3" xfId="24377"/>
    <cellStyle name="Header2 20 4 3 4" xfId="14951"/>
    <cellStyle name="Header2 20 4 4" xfId="10595"/>
    <cellStyle name="Header2 20 4 4 2" xfId="19480"/>
    <cellStyle name="Header2 20 4 4 2 2" xfId="35467"/>
    <cellStyle name="Header2 20 4 4 2 2 2" xfId="44502"/>
    <cellStyle name="Header2 20 4 4 2 3" xfId="22208"/>
    <cellStyle name="Header2 20 4 4 3" xfId="24449"/>
    <cellStyle name="Header2 20 4 4 4" xfId="15383"/>
    <cellStyle name="Header2 20 4 5" xfId="23643"/>
    <cellStyle name="Header2 20 4 6" xfId="13046"/>
    <cellStyle name="Header2 20 4 7" xfId="8278"/>
    <cellStyle name="Header2 20 5" xfId="8814"/>
    <cellStyle name="Header2 20 5 2" xfId="9917"/>
    <cellStyle name="Header2 20 5 2 2" xfId="12253"/>
    <cellStyle name="Header2 20 5 2 2 2" xfId="21606"/>
    <cellStyle name="Header2 20 5 2 2 2 2" xfId="37593"/>
    <cellStyle name="Header2 20 5 2 2 2 2 2" xfId="46628"/>
    <cellStyle name="Header2 20 5 2 2 2 3" xfId="39993"/>
    <cellStyle name="Header2 20 5 2 2 3" xfId="25800"/>
    <cellStyle name="Header2 20 5 2 2 4" xfId="17041"/>
    <cellStyle name="Header2 20 5 2 3" xfId="18370"/>
    <cellStyle name="Header2 20 5 2 3 2" xfId="34355"/>
    <cellStyle name="Header2 20 5 2 3 2 2" xfId="43390"/>
    <cellStyle name="Header2 20 5 2 3 3" xfId="30926"/>
    <cellStyle name="Header2 20 5 2 4" xfId="30126"/>
    <cellStyle name="Header2 20 5 2 5" xfId="14700"/>
    <cellStyle name="Header2 20 5 3" xfId="11146"/>
    <cellStyle name="Header2 20 5 3 2" xfId="21041"/>
    <cellStyle name="Header2 20 5 3 2 2" xfId="37025"/>
    <cellStyle name="Header2 20 5 3 2 2 2" xfId="46060"/>
    <cellStyle name="Header2 20 5 3 2 3" xfId="39425"/>
    <cellStyle name="Header2 20 5 3 3" xfId="30242"/>
    <cellStyle name="Header2 20 5 3 4" xfId="15934"/>
    <cellStyle name="Header2 20 5 4" xfId="18879"/>
    <cellStyle name="Header2 20 5 4 2" xfId="34864"/>
    <cellStyle name="Header2 20 5 4 2 2" xfId="43899"/>
    <cellStyle name="Header2 20 5 4 3" xfId="28182"/>
    <cellStyle name="Header2 20 5 5" xfId="26772"/>
    <cellStyle name="Header2 20 5 6" xfId="13594"/>
    <cellStyle name="Header2 20 6" xfId="8695"/>
    <cellStyle name="Header2 20 6 2" xfId="11024"/>
    <cellStyle name="Header2 20 6 2 2" xfId="20699"/>
    <cellStyle name="Header2 20 6 2 2 2" xfId="36681"/>
    <cellStyle name="Header2 20 6 2 2 2 2" xfId="45716"/>
    <cellStyle name="Header2 20 6 2 2 3" xfId="39081"/>
    <cellStyle name="Header2 20 6 2 3" xfId="23546"/>
    <cellStyle name="Header2 20 6 2 4" xfId="15812"/>
    <cellStyle name="Header2 20 6 3" xfId="17839"/>
    <cellStyle name="Header2 20 6 3 2" xfId="33827"/>
    <cellStyle name="Header2 20 6 3 2 2" xfId="42862"/>
    <cellStyle name="Header2 20 6 3 3" xfId="23357"/>
    <cellStyle name="Header2 20 6 4" xfId="25022"/>
    <cellStyle name="Header2 20 6 5" xfId="13472"/>
    <cellStyle name="Header2 20 7" xfId="8857"/>
    <cellStyle name="Header2 20 7 2" xfId="11189"/>
    <cellStyle name="Header2 20 7 2 2" xfId="20412"/>
    <cellStyle name="Header2 20 7 2 2 2" xfId="36394"/>
    <cellStyle name="Header2 20 7 2 2 2 2" xfId="45429"/>
    <cellStyle name="Header2 20 7 2 2 3" xfId="38794"/>
    <cellStyle name="Header2 20 7 2 3" xfId="23880"/>
    <cellStyle name="Header2 20 7 2 4" xfId="15977"/>
    <cellStyle name="Header2 20 7 3" xfId="21528"/>
    <cellStyle name="Header2 20 7 3 2" xfId="37513"/>
    <cellStyle name="Header2 20 7 3 2 2" xfId="46548"/>
    <cellStyle name="Header2 20 7 3 3" xfId="39913"/>
    <cellStyle name="Header2 20 7 4" xfId="24235"/>
    <cellStyle name="Header2 20 7 5" xfId="13637"/>
    <cellStyle name="Header2 20 8" xfId="8641"/>
    <cellStyle name="Header2 20 8 2" xfId="10970"/>
    <cellStyle name="Header2 20 8 2 2" xfId="19183"/>
    <cellStyle name="Header2 20 8 2 2 2" xfId="35168"/>
    <cellStyle name="Header2 20 8 2 2 2 2" xfId="44203"/>
    <cellStyle name="Header2 20 8 2 2 3" xfId="25570"/>
    <cellStyle name="Header2 20 8 2 3" xfId="22685"/>
    <cellStyle name="Header2 20 8 2 4" xfId="15758"/>
    <cellStyle name="Header2 20 8 3" xfId="20469"/>
    <cellStyle name="Header2 20 8 3 2" xfId="36451"/>
    <cellStyle name="Header2 20 8 3 2 2" xfId="45486"/>
    <cellStyle name="Header2 20 8 3 3" xfId="38851"/>
    <cellStyle name="Header2 20 8 4" xfId="22362"/>
    <cellStyle name="Header2 20 8 5" xfId="13418"/>
    <cellStyle name="Header2 20 9" xfId="9477"/>
    <cellStyle name="Header2 20 9 2" xfId="11810"/>
    <cellStyle name="Header2 20 9 2 2" xfId="20627"/>
    <cellStyle name="Header2 20 9 2 2 2" xfId="36609"/>
    <cellStyle name="Header2 20 9 2 2 2 2" xfId="45644"/>
    <cellStyle name="Header2 20 9 2 2 3" xfId="39009"/>
    <cellStyle name="Header2 20 9 2 3" xfId="26472"/>
    <cellStyle name="Header2 20 9 2 4" xfId="16598"/>
    <cellStyle name="Header2 20 9 3" xfId="18431"/>
    <cellStyle name="Header2 20 9 3 2" xfId="34416"/>
    <cellStyle name="Header2 20 9 3 2 2" xfId="43451"/>
    <cellStyle name="Header2 20 9 3 3" xfId="22285"/>
    <cellStyle name="Header2 20 9 4" xfId="23701"/>
    <cellStyle name="Header2 20 9 5" xfId="14257"/>
    <cellStyle name="Header2 21" xfId="914"/>
    <cellStyle name="Header2 21 10" xfId="8341"/>
    <cellStyle name="Header2 21 10 2" xfId="10659"/>
    <cellStyle name="Header2 21 10 2 2" xfId="19479"/>
    <cellStyle name="Header2 21 10 2 2 2" xfId="35466"/>
    <cellStyle name="Header2 21 10 2 2 2 2" xfId="44501"/>
    <cellStyle name="Header2 21 10 2 2 3" xfId="22209"/>
    <cellStyle name="Header2 21 10 2 3" xfId="30162"/>
    <cellStyle name="Header2 21 10 2 4" xfId="15447"/>
    <cellStyle name="Header2 21 10 3" xfId="20207"/>
    <cellStyle name="Header2 21 10 3 2" xfId="36189"/>
    <cellStyle name="Header2 21 10 3 2 2" xfId="45224"/>
    <cellStyle name="Header2 21 10 3 3" xfId="38589"/>
    <cellStyle name="Header2 21 10 4" xfId="24314"/>
    <cellStyle name="Header2 21 10 5" xfId="13110"/>
    <cellStyle name="Header2 21 11" xfId="10375"/>
    <cellStyle name="Header2 21 11 2" xfId="18672"/>
    <cellStyle name="Header2 21 11 2 2" xfId="34657"/>
    <cellStyle name="Header2 21 11 2 2 2" xfId="43692"/>
    <cellStyle name="Header2 21 11 2 3" xfId="22874"/>
    <cellStyle name="Header2 21 11 3" xfId="22844"/>
    <cellStyle name="Header2 21 11 4" xfId="15163"/>
    <cellStyle name="Header2 21 12" xfId="8040"/>
    <cellStyle name="Header2 21 12 2" xfId="31440"/>
    <cellStyle name="Header2 21 12 2 2" xfId="40473"/>
    <cellStyle name="Header2 21 12 3" xfId="23711"/>
    <cellStyle name="Header2 21 12 4" xfId="12826"/>
    <cellStyle name="Header2 21 13" xfId="26144"/>
    <cellStyle name="Header2 21 14" xfId="7752"/>
    <cellStyle name="Header2 21 2" xfId="2117"/>
    <cellStyle name="Header2 21 2 10" xfId="10448"/>
    <cellStyle name="Header2 21 2 10 2" xfId="20708"/>
    <cellStyle name="Header2 21 2 10 2 2" xfId="36690"/>
    <cellStyle name="Header2 21 2 10 2 2 2" xfId="45725"/>
    <cellStyle name="Header2 21 2 10 2 3" xfId="39090"/>
    <cellStyle name="Header2 21 2 10 3" xfId="28904"/>
    <cellStyle name="Header2 21 2 10 4" xfId="15236"/>
    <cellStyle name="Header2 21 2 11" xfId="8133"/>
    <cellStyle name="Header2 21 2 11 2" xfId="31513"/>
    <cellStyle name="Header2 21 2 11 2 2" xfId="40546"/>
    <cellStyle name="Header2 21 2 11 3" xfId="22438"/>
    <cellStyle name="Header2 21 2 11 4" xfId="12899"/>
    <cellStyle name="Header2 21 2 12" xfId="25101"/>
    <cellStyle name="Header2 21 2 13" xfId="12746"/>
    <cellStyle name="Header2 21 2 14" xfId="7939"/>
    <cellStyle name="Header2 21 2 2" xfId="3599"/>
    <cellStyle name="Header2 21 2 2 2" xfId="8983"/>
    <cellStyle name="Header2 21 2 2 2 2" xfId="11315"/>
    <cellStyle name="Header2 21 2 2 2 2 2" xfId="18543"/>
    <cellStyle name="Header2 21 2 2 2 2 2 2" xfId="34528"/>
    <cellStyle name="Header2 21 2 2 2 2 2 2 2" xfId="43563"/>
    <cellStyle name="Header2 21 2 2 2 2 2 3" xfId="24793"/>
    <cellStyle name="Header2 21 2 2 2 2 3" xfId="28748"/>
    <cellStyle name="Header2 21 2 2 2 2 4" xfId="16103"/>
    <cellStyle name="Header2 21 2 2 2 3" xfId="21222"/>
    <cellStyle name="Header2 21 2 2 2 3 2" xfId="37207"/>
    <cellStyle name="Header2 21 2 2 2 3 2 2" xfId="46242"/>
    <cellStyle name="Header2 21 2 2 2 3 3" xfId="39607"/>
    <cellStyle name="Header2 21 2 2 2 4" xfId="26755"/>
    <cellStyle name="Header2 21 2 2 2 5" xfId="13763"/>
    <cellStyle name="Header2 21 2 2 3" xfId="9849"/>
    <cellStyle name="Header2 21 2 2 3 2" xfId="12182"/>
    <cellStyle name="Header2 21 2 2 3 2 2" xfId="19727"/>
    <cellStyle name="Header2 21 2 2 3 2 2 2" xfId="35712"/>
    <cellStyle name="Header2 21 2 2 3 2 2 2 2" xfId="44747"/>
    <cellStyle name="Header2 21 2 2 3 2 2 3" xfId="38112"/>
    <cellStyle name="Header2 21 2 2 3 2 3" xfId="24806"/>
    <cellStyle name="Header2 21 2 2 3 2 4" xfId="16970"/>
    <cellStyle name="Header2 21 2 2 3 3" xfId="31141"/>
    <cellStyle name="Header2 21 2 2 3 4" xfId="14629"/>
    <cellStyle name="Header2 21 2 2 4" xfId="10757"/>
    <cellStyle name="Header2 21 2 2 4 2" xfId="19715"/>
    <cellStyle name="Header2 21 2 2 4 2 2" xfId="35703"/>
    <cellStyle name="Header2 21 2 2 4 2 2 2" xfId="44738"/>
    <cellStyle name="Header2 21 2 2 4 2 3" xfId="38103"/>
    <cellStyle name="Header2 21 2 2 4 3" xfId="27855"/>
    <cellStyle name="Header2 21 2 2 4 4" xfId="15545"/>
    <cellStyle name="Header2 21 2 2 5" xfId="22898"/>
    <cellStyle name="Header2 21 2 2 6" xfId="13208"/>
    <cellStyle name="Header2 21 2 2 7" xfId="8438"/>
    <cellStyle name="Header2 21 2 3" xfId="4265"/>
    <cellStyle name="Header2 21 2 3 2" xfId="10046"/>
    <cellStyle name="Header2 21 2 3 2 2" xfId="12383"/>
    <cellStyle name="Header2 21 2 3 2 2 2" xfId="17651"/>
    <cellStyle name="Header2 21 2 3 2 2 2 2" xfId="33639"/>
    <cellStyle name="Header2 21 2 3 2 2 2 2 2" xfId="42674"/>
    <cellStyle name="Header2 21 2 3 2 2 2 3" xfId="23674"/>
    <cellStyle name="Header2 21 2 3 2 2 3" xfId="24689"/>
    <cellStyle name="Header2 21 2 3 2 2 4" xfId="17171"/>
    <cellStyle name="Header2 21 2 3 2 3" xfId="21263"/>
    <cellStyle name="Header2 21 2 3 2 3 2" xfId="37248"/>
    <cellStyle name="Header2 21 2 3 2 3 2 2" xfId="46283"/>
    <cellStyle name="Header2 21 2 3 2 3 3" xfId="39648"/>
    <cellStyle name="Header2 21 2 3 2 4" xfId="22910"/>
    <cellStyle name="Header2 21 2 3 2 5" xfId="14830"/>
    <cellStyle name="Header2 21 2 3 3" xfId="11476"/>
    <cellStyle name="Header2 21 2 3 3 2" xfId="18780"/>
    <cellStyle name="Header2 21 2 3 3 2 2" xfId="34765"/>
    <cellStyle name="Header2 21 2 3 3 2 2 2" xfId="43800"/>
    <cellStyle name="Header2 21 2 3 3 2 3" xfId="25575"/>
    <cellStyle name="Header2 21 2 3 3 3" xfId="25464"/>
    <cellStyle name="Header2 21 2 3 3 4" xfId="16264"/>
    <cellStyle name="Header2 21 2 3 4" xfId="19619"/>
    <cellStyle name="Header2 21 2 3 4 2" xfId="35606"/>
    <cellStyle name="Header2 21 2 3 4 2 2" xfId="44641"/>
    <cellStyle name="Header2 21 2 3 4 3" xfId="38006"/>
    <cellStyle name="Header2 21 2 3 5" xfId="25106"/>
    <cellStyle name="Header2 21 2 3 6" xfId="13923"/>
    <cellStyle name="Header2 21 2 3 7" xfId="9144"/>
    <cellStyle name="Header2 21 2 4" xfId="4890"/>
    <cellStyle name="Header2 21 2 4 2" xfId="11616"/>
    <cellStyle name="Header2 21 2 4 2 2" xfId="20752"/>
    <cellStyle name="Header2 21 2 4 2 2 2" xfId="36734"/>
    <cellStyle name="Header2 21 2 4 2 2 2 2" xfId="45769"/>
    <cellStyle name="Header2 21 2 4 2 2 3" xfId="39134"/>
    <cellStyle name="Header2 21 2 4 2 3" xfId="29036"/>
    <cellStyle name="Header2 21 2 4 2 4" xfId="16404"/>
    <cellStyle name="Header2 21 2 4 3" xfId="19451"/>
    <cellStyle name="Header2 21 2 4 3 2" xfId="35438"/>
    <cellStyle name="Header2 21 2 4 3 2 2" xfId="44473"/>
    <cellStyle name="Header2 21 2 4 3 3" xfId="22234"/>
    <cellStyle name="Header2 21 2 4 4" xfId="28829"/>
    <cellStyle name="Header2 21 2 4 5" xfId="14063"/>
    <cellStyle name="Header2 21 2 4 6" xfId="9283"/>
    <cellStyle name="Header2 21 2 5" xfId="5510"/>
    <cellStyle name="Header2 21 2 5 2" xfId="11756"/>
    <cellStyle name="Header2 21 2 5 2 2" xfId="19794"/>
    <cellStyle name="Header2 21 2 5 2 2 2" xfId="35779"/>
    <cellStyle name="Header2 21 2 5 2 2 2 2" xfId="44814"/>
    <cellStyle name="Header2 21 2 5 2 2 3" xfId="38179"/>
    <cellStyle name="Header2 21 2 5 2 3" xfId="27295"/>
    <cellStyle name="Header2 21 2 5 2 4" xfId="16544"/>
    <cellStyle name="Header2 21 2 5 3" xfId="19151"/>
    <cellStyle name="Header2 21 2 5 3 2" xfId="35136"/>
    <cellStyle name="Header2 21 2 5 3 2 2" xfId="44171"/>
    <cellStyle name="Header2 21 2 5 3 3" xfId="25910"/>
    <cellStyle name="Header2 21 2 5 4" xfId="26868"/>
    <cellStyle name="Header2 21 2 5 5" xfId="14203"/>
    <cellStyle name="Header2 21 2 5 6" xfId="9423"/>
    <cellStyle name="Header2 21 2 6" xfId="6117"/>
    <cellStyle name="Header2 21 2 6 2" xfId="11881"/>
    <cellStyle name="Header2 21 2 6 2 2" xfId="20500"/>
    <cellStyle name="Header2 21 2 6 2 2 2" xfId="36482"/>
    <cellStyle name="Header2 21 2 6 2 2 2 2" xfId="45517"/>
    <cellStyle name="Header2 21 2 6 2 2 3" xfId="38882"/>
    <cellStyle name="Header2 21 2 6 2 3" xfId="29732"/>
    <cellStyle name="Header2 21 2 6 2 4" xfId="16669"/>
    <cellStyle name="Header2 21 2 6 3" xfId="18016"/>
    <cellStyle name="Header2 21 2 6 3 2" xfId="34001"/>
    <cellStyle name="Header2 21 2 6 3 2 2" xfId="43036"/>
    <cellStyle name="Header2 21 2 6 3 3" xfId="29544"/>
    <cellStyle name="Header2 21 2 6 4" xfId="29068"/>
    <cellStyle name="Header2 21 2 6 5" xfId="14328"/>
    <cellStyle name="Header2 21 2 6 6" xfId="9548"/>
    <cellStyle name="Header2 21 2 7" xfId="6649"/>
    <cellStyle name="Header2 21 2 7 2" xfId="12014"/>
    <cellStyle name="Header2 21 2 7 2 2" xfId="21340"/>
    <cellStyle name="Header2 21 2 7 2 2 2" xfId="37325"/>
    <cellStyle name="Header2 21 2 7 2 2 2 2" xfId="46360"/>
    <cellStyle name="Header2 21 2 7 2 2 3" xfId="39725"/>
    <cellStyle name="Header2 21 2 7 2 3" xfId="26604"/>
    <cellStyle name="Header2 21 2 7 2 4" xfId="16802"/>
    <cellStyle name="Header2 21 2 7 3" xfId="19253"/>
    <cellStyle name="Header2 21 2 7 3 2" xfId="35239"/>
    <cellStyle name="Header2 21 2 7 3 2 2" xfId="44274"/>
    <cellStyle name="Header2 21 2 7 3 3" xfId="24706"/>
    <cellStyle name="Header2 21 2 7 4" xfId="29317"/>
    <cellStyle name="Header2 21 2 7 5" xfId="14461"/>
    <cellStyle name="Header2 21 2 7 6" xfId="9681"/>
    <cellStyle name="Header2 21 2 8" xfId="7176"/>
    <cellStyle name="Header2 21 2 8 2" xfId="10885"/>
    <cellStyle name="Header2 21 2 8 2 2" xfId="19337"/>
    <cellStyle name="Header2 21 2 8 2 2 2" xfId="35324"/>
    <cellStyle name="Header2 21 2 8 2 2 2 2" xfId="44359"/>
    <cellStyle name="Header2 21 2 8 2 2 3" xfId="25710"/>
    <cellStyle name="Header2 21 2 8 2 3" xfId="29571"/>
    <cellStyle name="Header2 21 2 8 2 4" xfId="15673"/>
    <cellStyle name="Header2 21 2 8 3" xfId="18261"/>
    <cellStyle name="Header2 21 2 8 3 2" xfId="34246"/>
    <cellStyle name="Header2 21 2 8 3 2 2" xfId="43281"/>
    <cellStyle name="Header2 21 2 8 3 3" xfId="29245"/>
    <cellStyle name="Header2 21 2 8 4" xfId="24767"/>
    <cellStyle name="Header2 21 2 8 5" xfId="13333"/>
    <cellStyle name="Header2 21 2 8 6" xfId="8559"/>
    <cellStyle name="Header2 21 2 9" xfId="9847"/>
    <cellStyle name="Header2 21 2 9 2" xfId="12180"/>
    <cellStyle name="Header2 21 2 9 2 2" xfId="18585"/>
    <cellStyle name="Header2 21 2 9 2 2 2" xfId="34570"/>
    <cellStyle name="Header2 21 2 9 2 2 2 2" xfId="43605"/>
    <cellStyle name="Header2 21 2 9 2 2 3" xfId="23246"/>
    <cellStyle name="Header2 21 2 9 2 3" xfId="22675"/>
    <cellStyle name="Header2 21 2 9 2 4" xfId="16968"/>
    <cellStyle name="Header2 21 2 9 3" xfId="28774"/>
    <cellStyle name="Header2 21 2 9 4" xfId="14627"/>
    <cellStyle name="Header2 21 3" xfId="2352"/>
    <cellStyle name="Header2 21 3 10" xfId="22721"/>
    <cellStyle name="Header2 21 3 11" xfId="13267"/>
    <cellStyle name="Header2 21 3 12" xfId="8490"/>
    <cellStyle name="Header2 21 3 2" xfId="3834"/>
    <cellStyle name="Header2 21 3 2 2" xfId="10096"/>
    <cellStyle name="Header2 21 3 2 2 2" xfId="12433"/>
    <cellStyle name="Header2 21 3 2 2 2 2" xfId="17605"/>
    <cellStyle name="Header2 21 3 2 2 2 2 2" xfId="33593"/>
    <cellStyle name="Header2 21 3 2 2 2 2 2 2" xfId="42628"/>
    <cellStyle name="Header2 21 3 2 2 2 2 3" xfId="30959"/>
    <cellStyle name="Header2 21 3 2 2 2 3" xfId="22294"/>
    <cellStyle name="Header2 21 3 2 2 2 4" xfId="17221"/>
    <cellStyle name="Header2 21 3 2 2 3" xfId="17904"/>
    <cellStyle name="Header2 21 3 2 2 3 2" xfId="33892"/>
    <cellStyle name="Header2 21 3 2 2 3 2 2" xfId="42927"/>
    <cellStyle name="Header2 21 3 2 2 3 3" xfId="28962"/>
    <cellStyle name="Header2 21 3 2 2 4" xfId="24129"/>
    <cellStyle name="Header2 21 3 2 2 5" xfId="14880"/>
    <cellStyle name="Header2 21 3 2 3" xfId="11549"/>
    <cellStyle name="Header2 21 3 2 3 2" xfId="19061"/>
    <cellStyle name="Header2 21 3 2 3 2 2" xfId="35046"/>
    <cellStyle name="Header2 21 3 2 3 2 2 2" xfId="44081"/>
    <cellStyle name="Header2 21 3 2 3 2 3" xfId="25454"/>
    <cellStyle name="Header2 21 3 2 3 3" xfId="29220"/>
    <cellStyle name="Header2 21 3 2 3 4" xfId="16337"/>
    <cellStyle name="Header2 21 3 2 4" xfId="18021"/>
    <cellStyle name="Header2 21 3 2 4 2" xfId="34006"/>
    <cellStyle name="Header2 21 3 2 4 2 2" xfId="43041"/>
    <cellStyle name="Header2 21 3 2 4 3" xfId="25185"/>
    <cellStyle name="Header2 21 3 2 5" xfId="28682"/>
    <cellStyle name="Header2 21 3 2 6" xfId="13996"/>
    <cellStyle name="Header2 21 3 2 7" xfId="9216"/>
    <cellStyle name="Header2 21 3 3" xfId="4500"/>
    <cellStyle name="Header2 21 3 3 2" xfId="11690"/>
    <cellStyle name="Header2 21 3 3 2 2" xfId="18593"/>
    <cellStyle name="Header2 21 3 3 2 2 2" xfId="34578"/>
    <cellStyle name="Header2 21 3 3 2 2 2 2" xfId="43613"/>
    <cellStyle name="Header2 21 3 3 2 2 3" xfId="27645"/>
    <cellStyle name="Header2 21 3 3 2 3" xfId="24243"/>
    <cellStyle name="Header2 21 3 3 2 4" xfId="16478"/>
    <cellStyle name="Header2 21 3 3 3" xfId="19257"/>
    <cellStyle name="Header2 21 3 3 3 2" xfId="35243"/>
    <cellStyle name="Header2 21 3 3 3 2 2" xfId="44278"/>
    <cellStyle name="Header2 21 3 3 3 3" xfId="24347"/>
    <cellStyle name="Header2 21 3 3 4" xfId="23030"/>
    <cellStyle name="Header2 21 3 3 5" xfId="14137"/>
    <cellStyle name="Header2 21 3 3 6" xfId="9357"/>
    <cellStyle name="Header2 21 3 4" xfId="5125"/>
    <cellStyle name="Header2 21 3 4 2" xfId="11827"/>
    <cellStyle name="Header2 21 3 4 2 2" xfId="18542"/>
    <cellStyle name="Header2 21 3 4 2 2 2" xfId="34527"/>
    <cellStyle name="Header2 21 3 4 2 2 2 2" xfId="43562"/>
    <cellStyle name="Header2 21 3 4 2 2 3" xfId="30504"/>
    <cellStyle name="Header2 21 3 4 2 3" xfId="22853"/>
    <cellStyle name="Header2 21 3 4 2 4" xfId="16615"/>
    <cellStyle name="Header2 21 3 4 3" xfId="19543"/>
    <cellStyle name="Header2 21 3 4 3 2" xfId="35530"/>
    <cellStyle name="Header2 21 3 4 3 2 2" xfId="44565"/>
    <cellStyle name="Header2 21 3 4 3 3" xfId="22143"/>
    <cellStyle name="Header2 21 3 4 4" xfId="29413"/>
    <cellStyle name="Header2 21 3 4 5" xfId="14274"/>
    <cellStyle name="Header2 21 3 4 6" xfId="9494"/>
    <cellStyle name="Header2 21 3 5" xfId="5745"/>
    <cellStyle name="Header2 21 3 5 2" xfId="11956"/>
    <cellStyle name="Header2 21 3 5 2 2" xfId="17715"/>
    <cellStyle name="Header2 21 3 5 2 2 2" xfId="33703"/>
    <cellStyle name="Header2 21 3 5 2 2 2 2" xfId="42738"/>
    <cellStyle name="Header2 21 3 5 2 2 3" xfId="27852"/>
    <cellStyle name="Header2 21 3 5 2 3" xfId="25773"/>
    <cellStyle name="Header2 21 3 5 2 4" xfId="16744"/>
    <cellStyle name="Header2 21 3 5 3" xfId="20675"/>
    <cellStyle name="Header2 21 3 5 3 2" xfId="36657"/>
    <cellStyle name="Header2 21 3 5 3 2 2" xfId="45692"/>
    <cellStyle name="Header2 21 3 5 3 3" xfId="39057"/>
    <cellStyle name="Header2 21 3 5 4" xfId="28221"/>
    <cellStyle name="Header2 21 3 5 5" xfId="14403"/>
    <cellStyle name="Header2 21 3 5 6" xfId="9623"/>
    <cellStyle name="Header2 21 3 6" xfId="6352"/>
    <cellStyle name="Header2 21 3 6 2" xfId="12085"/>
    <cellStyle name="Header2 21 3 6 2 2" xfId="21225"/>
    <cellStyle name="Header2 21 3 6 2 2 2" xfId="37210"/>
    <cellStyle name="Header2 21 3 6 2 2 2 2" xfId="46245"/>
    <cellStyle name="Header2 21 3 6 2 2 3" xfId="39610"/>
    <cellStyle name="Header2 21 3 6 2 3" xfId="25318"/>
    <cellStyle name="Header2 21 3 6 2 4" xfId="16873"/>
    <cellStyle name="Header2 21 3 6 3" xfId="20718"/>
    <cellStyle name="Header2 21 3 6 3 2" xfId="36700"/>
    <cellStyle name="Header2 21 3 6 3 2 2" xfId="45735"/>
    <cellStyle name="Header2 21 3 6 3 3" xfId="39100"/>
    <cellStyle name="Header2 21 3 6 4" xfId="29601"/>
    <cellStyle name="Header2 21 3 6 5" xfId="14532"/>
    <cellStyle name="Header2 21 3 6 6" xfId="9752"/>
    <cellStyle name="Header2 21 3 7" xfId="6884"/>
    <cellStyle name="Header2 21 3 7 2" xfId="11390"/>
    <cellStyle name="Header2 21 3 7 2 2" xfId="19909"/>
    <cellStyle name="Header2 21 3 7 2 2 2" xfId="35890"/>
    <cellStyle name="Header2 21 3 7 2 2 2 2" xfId="44925"/>
    <cellStyle name="Header2 21 3 7 2 2 3" xfId="38290"/>
    <cellStyle name="Header2 21 3 7 2 3" xfId="26301"/>
    <cellStyle name="Header2 21 3 7 2 4" xfId="16178"/>
    <cellStyle name="Header2 21 3 7 3" xfId="21128"/>
    <cellStyle name="Header2 21 3 7 3 2" xfId="37112"/>
    <cellStyle name="Header2 21 3 7 3 2 2" xfId="46147"/>
    <cellStyle name="Header2 21 3 7 3 3" xfId="39512"/>
    <cellStyle name="Header2 21 3 7 4" xfId="26133"/>
    <cellStyle name="Header2 21 3 7 5" xfId="13837"/>
    <cellStyle name="Header2 21 3 7 6" xfId="9058"/>
    <cellStyle name="Header2 21 3 8" xfId="7411"/>
    <cellStyle name="Header2 21 3 8 2" xfId="10582"/>
    <cellStyle name="Header2 21 3 8 2 2" xfId="17969"/>
    <cellStyle name="Header2 21 3 8 2 2 2" xfId="33954"/>
    <cellStyle name="Header2 21 3 8 2 2 2 2" xfId="42989"/>
    <cellStyle name="Header2 21 3 8 2 2 3" xfId="26442"/>
    <cellStyle name="Header2 21 3 8 2 3" xfId="29251"/>
    <cellStyle name="Header2 21 3 8 2 4" xfId="15370"/>
    <cellStyle name="Header2 21 3 8 3" xfId="24021"/>
    <cellStyle name="Header2 21 3 8 4" xfId="13033"/>
    <cellStyle name="Header2 21 3 8 5" xfId="8265"/>
    <cellStyle name="Header2 21 3 9" xfId="10818"/>
    <cellStyle name="Header2 21 3 9 2" xfId="18000"/>
    <cellStyle name="Header2 21 3 9 2 2" xfId="33985"/>
    <cellStyle name="Header2 21 3 9 2 2 2" xfId="43020"/>
    <cellStyle name="Header2 21 3 9 2 3" xfId="29328"/>
    <cellStyle name="Header2 21 3 9 3" xfId="24123"/>
    <cellStyle name="Header2 21 3 9 4" xfId="15606"/>
    <cellStyle name="Header2 21 4" xfId="2958"/>
    <cellStyle name="Header2 21 4 2" xfId="8753"/>
    <cellStyle name="Header2 21 4 2 2" xfId="11085"/>
    <cellStyle name="Header2 21 4 2 2 2" xfId="19017"/>
    <cellStyle name="Header2 21 4 2 2 2 2" xfId="35002"/>
    <cellStyle name="Header2 21 4 2 2 2 2 2" xfId="44037"/>
    <cellStyle name="Header2 21 4 2 2 2 3" xfId="27388"/>
    <cellStyle name="Header2 21 4 2 2 3" xfId="22734"/>
    <cellStyle name="Header2 21 4 2 2 4" xfId="15873"/>
    <cellStyle name="Header2 21 4 2 3" xfId="17787"/>
    <cellStyle name="Header2 21 4 2 3 2" xfId="33775"/>
    <cellStyle name="Header2 21 4 2 3 2 2" xfId="42810"/>
    <cellStyle name="Header2 21 4 2 3 3" xfId="26101"/>
    <cellStyle name="Header2 21 4 2 4" xfId="26675"/>
    <cellStyle name="Header2 21 4 2 5" xfId="13533"/>
    <cellStyle name="Header2 21 4 3" xfId="9797"/>
    <cellStyle name="Header2 21 4 3 2" xfId="12130"/>
    <cellStyle name="Header2 21 4 3 2 2" xfId="20295"/>
    <cellStyle name="Header2 21 4 3 2 2 2" xfId="36277"/>
    <cellStyle name="Header2 21 4 3 2 2 2 2" xfId="45312"/>
    <cellStyle name="Header2 21 4 3 2 2 3" xfId="38677"/>
    <cellStyle name="Header2 21 4 3 2 3" xfId="28982"/>
    <cellStyle name="Header2 21 4 3 2 4" xfId="16918"/>
    <cellStyle name="Header2 21 4 3 3" xfId="26863"/>
    <cellStyle name="Header2 21 4 3 4" xfId="14577"/>
    <cellStyle name="Header2 21 4 4" xfId="10596"/>
    <cellStyle name="Header2 21 4 4 2" xfId="18737"/>
    <cellStyle name="Header2 21 4 4 2 2" xfId="34722"/>
    <cellStyle name="Header2 21 4 4 2 2 2" xfId="43757"/>
    <cellStyle name="Header2 21 4 4 2 3" xfId="26963"/>
    <cellStyle name="Header2 21 4 4 3" xfId="23625"/>
    <cellStyle name="Header2 21 4 4 4" xfId="15384"/>
    <cellStyle name="Header2 21 4 5" xfId="25622"/>
    <cellStyle name="Header2 21 4 6" xfId="13047"/>
    <cellStyle name="Header2 21 4 7" xfId="8279"/>
    <cellStyle name="Header2 21 5" xfId="8813"/>
    <cellStyle name="Header2 21 5 2" xfId="9916"/>
    <cellStyle name="Header2 21 5 2 2" xfId="12252"/>
    <cellStyle name="Header2 21 5 2 2 2" xfId="20494"/>
    <cellStyle name="Header2 21 5 2 2 2 2" xfId="36476"/>
    <cellStyle name="Header2 21 5 2 2 2 2 2" xfId="45511"/>
    <cellStyle name="Header2 21 5 2 2 2 3" xfId="38876"/>
    <cellStyle name="Header2 21 5 2 2 3" xfId="28185"/>
    <cellStyle name="Header2 21 5 2 2 4" xfId="17040"/>
    <cellStyle name="Header2 21 5 2 3" xfId="20280"/>
    <cellStyle name="Header2 21 5 2 3 2" xfId="36262"/>
    <cellStyle name="Header2 21 5 2 3 2 2" xfId="45297"/>
    <cellStyle name="Header2 21 5 2 3 3" xfId="38662"/>
    <cellStyle name="Header2 21 5 2 4" xfId="25406"/>
    <cellStyle name="Header2 21 5 2 5" xfId="14699"/>
    <cellStyle name="Header2 21 5 3" xfId="11145"/>
    <cellStyle name="Header2 21 5 3 2" xfId="19232"/>
    <cellStyle name="Header2 21 5 3 2 2" xfId="35218"/>
    <cellStyle name="Header2 21 5 3 2 2 2" xfId="44253"/>
    <cellStyle name="Header2 21 5 3 2 3" xfId="26712"/>
    <cellStyle name="Header2 21 5 3 3" xfId="23545"/>
    <cellStyle name="Header2 21 5 3 4" xfId="15933"/>
    <cellStyle name="Header2 21 5 4" xfId="18262"/>
    <cellStyle name="Header2 21 5 4 2" xfId="34247"/>
    <cellStyle name="Header2 21 5 4 2 2" xfId="43282"/>
    <cellStyle name="Header2 21 5 4 3" xfId="28944"/>
    <cellStyle name="Header2 21 5 5" xfId="25559"/>
    <cellStyle name="Header2 21 5 6" xfId="13593"/>
    <cellStyle name="Header2 21 6" xfId="8697"/>
    <cellStyle name="Header2 21 6 2" xfId="11026"/>
    <cellStyle name="Header2 21 6 2 2" xfId="19521"/>
    <cellStyle name="Header2 21 6 2 2 2" xfId="35508"/>
    <cellStyle name="Header2 21 6 2 2 2 2" xfId="44543"/>
    <cellStyle name="Header2 21 6 2 2 3" xfId="22170"/>
    <cellStyle name="Header2 21 6 2 3" xfId="28058"/>
    <cellStyle name="Header2 21 6 2 4" xfId="15814"/>
    <cellStyle name="Header2 21 6 3" xfId="17837"/>
    <cellStyle name="Header2 21 6 3 2" xfId="33825"/>
    <cellStyle name="Header2 21 6 3 2 2" xfId="42860"/>
    <cellStyle name="Header2 21 6 3 3" xfId="27642"/>
    <cellStyle name="Header2 21 6 4" xfId="23708"/>
    <cellStyle name="Header2 21 6 5" xfId="13474"/>
    <cellStyle name="Header2 21 7" xfId="8860"/>
    <cellStyle name="Header2 21 7 2" xfId="11192"/>
    <cellStyle name="Header2 21 7 2 2" xfId="18349"/>
    <cellStyle name="Header2 21 7 2 2 2" xfId="34334"/>
    <cellStyle name="Header2 21 7 2 2 2 2" xfId="43369"/>
    <cellStyle name="Header2 21 7 2 2 3" xfId="24684"/>
    <cellStyle name="Header2 21 7 2 3" xfId="25872"/>
    <cellStyle name="Header2 21 7 2 4" xfId="15980"/>
    <cellStyle name="Header2 21 7 3" xfId="20125"/>
    <cellStyle name="Header2 21 7 3 2" xfId="36106"/>
    <cellStyle name="Header2 21 7 3 2 2" xfId="45141"/>
    <cellStyle name="Header2 21 7 3 3" xfId="38506"/>
    <cellStyle name="Header2 21 7 4" xfId="26717"/>
    <cellStyle name="Header2 21 7 5" xfId="13640"/>
    <cellStyle name="Header2 21 8" xfId="8645"/>
    <cellStyle name="Header2 21 8 2" xfId="10974"/>
    <cellStyle name="Header2 21 8 2 2" xfId="18963"/>
    <cellStyle name="Header2 21 8 2 2 2" xfId="34948"/>
    <cellStyle name="Header2 21 8 2 2 2 2" xfId="43983"/>
    <cellStyle name="Header2 21 8 2 2 3" xfId="30917"/>
    <cellStyle name="Header2 21 8 2 3" xfId="22601"/>
    <cellStyle name="Header2 21 8 2 4" xfId="15762"/>
    <cellStyle name="Header2 21 8 3" xfId="20219"/>
    <cellStyle name="Header2 21 8 3 2" xfId="36201"/>
    <cellStyle name="Header2 21 8 3 2 2" xfId="45236"/>
    <cellStyle name="Header2 21 8 3 3" xfId="38601"/>
    <cellStyle name="Header2 21 8 4" xfId="22031"/>
    <cellStyle name="Header2 21 8 5" xfId="13422"/>
    <cellStyle name="Header2 21 9" xfId="8894"/>
    <cellStyle name="Header2 21 9 2" xfId="11226"/>
    <cellStyle name="Header2 21 9 2 2" xfId="19179"/>
    <cellStyle name="Header2 21 9 2 2 2" xfId="35164"/>
    <cellStyle name="Header2 21 9 2 2 2 2" xfId="44199"/>
    <cellStyle name="Header2 21 9 2 2 3" xfId="25712"/>
    <cellStyle name="Header2 21 9 2 3" xfId="26036"/>
    <cellStyle name="Header2 21 9 2 4" xfId="16014"/>
    <cellStyle name="Header2 21 9 3" xfId="19288"/>
    <cellStyle name="Header2 21 9 3 2" xfId="35275"/>
    <cellStyle name="Header2 21 9 3 2 2" xfId="44310"/>
    <cellStyle name="Header2 21 9 3 3" xfId="24350"/>
    <cellStyle name="Header2 21 9 4" xfId="25826"/>
    <cellStyle name="Header2 21 9 5" xfId="13674"/>
    <cellStyle name="Header2 22" xfId="915"/>
    <cellStyle name="Header2 22 10" xfId="8344"/>
    <cellStyle name="Header2 22 10 2" xfId="10662"/>
    <cellStyle name="Header2 22 10 2 2" xfId="21309"/>
    <cellStyle name="Header2 22 10 2 2 2" xfId="37294"/>
    <cellStyle name="Header2 22 10 2 2 2 2" xfId="46329"/>
    <cellStyle name="Header2 22 10 2 2 3" xfId="39694"/>
    <cellStyle name="Header2 22 10 2 3" xfId="30006"/>
    <cellStyle name="Header2 22 10 2 4" xfId="15450"/>
    <cellStyle name="Header2 22 10 3" xfId="18292"/>
    <cellStyle name="Header2 22 10 3 2" xfId="34277"/>
    <cellStyle name="Header2 22 10 3 2 2" xfId="43312"/>
    <cellStyle name="Header2 22 10 3 3" xfId="24887"/>
    <cellStyle name="Header2 22 10 4" xfId="26347"/>
    <cellStyle name="Header2 22 10 5" xfId="13113"/>
    <cellStyle name="Header2 22 11" xfId="10376"/>
    <cellStyle name="Header2 22 11 2" xfId="21155"/>
    <cellStyle name="Header2 22 11 2 2" xfId="37139"/>
    <cellStyle name="Header2 22 11 2 2 2" xfId="46174"/>
    <cellStyle name="Header2 22 11 2 3" xfId="39539"/>
    <cellStyle name="Header2 22 11 3" xfId="22311"/>
    <cellStyle name="Header2 22 11 4" xfId="15164"/>
    <cellStyle name="Header2 22 12" xfId="8041"/>
    <cellStyle name="Header2 22 12 2" xfId="31441"/>
    <cellStyle name="Header2 22 12 2 2" xfId="40474"/>
    <cellStyle name="Header2 22 12 3" xfId="24840"/>
    <cellStyle name="Header2 22 12 4" xfId="12827"/>
    <cellStyle name="Header2 22 13" xfId="26686"/>
    <cellStyle name="Header2 22 14" xfId="7753"/>
    <cellStyle name="Header2 22 2" xfId="2118"/>
    <cellStyle name="Header2 22 2 10" xfId="10449"/>
    <cellStyle name="Header2 22 2 10 2" xfId="21434"/>
    <cellStyle name="Header2 22 2 10 2 2" xfId="37419"/>
    <cellStyle name="Header2 22 2 10 2 2 2" xfId="46454"/>
    <cellStyle name="Header2 22 2 10 2 3" xfId="39819"/>
    <cellStyle name="Header2 22 2 10 3" xfId="27587"/>
    <cellStyle name="Header2 22 2 10 4" xfId="15237"/>
    <cellStyle name="Header2 22 2 11" xfId="8134"/>
    <cellStyle name="Header2 22 2 11 2" xfId="31514"/>
    <cellStyle name="Header2 22 2 11 2 2" xfId="40547"/>
    <cellStyle name="Header2 22 2 11 3" xfId="22439"/>
    <cellStyle name="Header2 22 2 11 4" xfId="12900"/>
    <cellStyle name="Header2 22 2 12" xfId="25224"/>
    <cellStyle name="Header2 22 2 13" xfId="12747"/>
    <cellStyle name="Header2 22 2 14" xfId="7940"/>
    <cellStyle name="Header2 22 2 2" xfId="3600"/>
    <cellStyle name="Header2 22 2 2 2" xfId="8984"/>
    <cellStyle name="Header2 22 2 2 2 2" xfId="11316"/>
    <cellStyle name="Header2 22 2 2 2 2 2" xfId="20215"/>
    <cellStyle name="Header2 22 2 2 2 2 2 2" xfId="36197"/>
    <cellStyle name="Header2 22 2 2 2 2 2 2 2" xfId="45232"/>
    <cellStyle name="Header2 22 2 2 2 2 2 3" xfId="38597"/>
    <cellStyle name="Header2 22 2 2 2 2 3" xfId="30103"/>
    <cellStyle name="Header2 22 2 2 2 2 4" xfId="16104"/>
    <cellStyle name="Header2 22 2 2 2 3" xfId="19311"/>
    <cellStyle name="Header2 22 2 2 2 3 2" xfId="35298"/>
    <cellStyle name="Header2 22 2 2 2 3 2 2" xfId="44333"/>
    <cellStyle name="Header2 22 2 2 2 3 3" xfId="24656"/>
    <cellStyle name="Header2 22 2 2 2 4" xfId="24634"/>
    <cellStyle name="Header2 22 2 2 2 5" xfId="13764"/>
    <cellStyle name="Header2 22 2 2 3" xfId="10179"/>
    <cellStyle name="Header2 22 2 2 3 2" xfId="12517"/>
    <cellStyle name="Header2 22 2 2 3 2 2" xfId="21625"/>
    <cellStyle name="Header2 22 2 2 3 2 2 2" xfId="37614"/>
    <cellStyle name="Header2 22 2 2 3 2 2 2 2" xfId="46649"/>
    <cellStyle name="Header2 22 2 2 3 2 2 3" xfId="40014"/>
    <cellStyle name="Header2 22 2 2 3 2 3" xfId="28384"/>
    <cellStyle name="Header2 22 2 2 3 2 4" xfId="17305"/>
    <cellStyle name="Header2 22 2 2 3 3" xfId="25675"/>
    <cellStyle name="Header2 22 2 2 3 4" xfId="14964"/>
    <cellStyle name="Header2 22 2 2 4" xfId="10758"/>
    <cellStyle name="Header2 22 2 2 4 2" xfId="20574"/>
    <cellStyle name="Header2 22 2 2 4 2 2" xfId="36556"/>
    <cellStyle name="Header2 22 2 2 4 2 2 2" xfId="45591"/>
    <cellStyle name="Header2 22 2 2 4 2 3" xfId="38956"/>
    <cellStyle name="Header2 22 2 2 4 3" xfId="25413"/>
    <cellStyle name="Header2 22 2 2 4 4" xfId="15546"/>
    <cellStyle name="Header2 22 2 2 5" xfId="23785"/>
    <cellStyle name="Header2 22 2 2 6" xfId="13209"/>
    <cellStyle name="Header2 22 2 2 7" xfId="8439"/>
    <cellStyle name="Header2 22 2 3" xfId="4266"/>
    <cellStyle name="Header2 22 2 3 2" xfId="10047"/>
    <cellStyle name="Header2 22 2 3 2 2" xfId="12384"/>
    <cellStyle name="Header2 22 2 3 2 2 2" xfId="17650"/>
    <cellStyle name="Header2 22 2 3 2 2 2 2" xfId="33638"/>
    <cellStyle name="Header2 22 2 3 2 2 2 2 2" xfId="42673"/>
    <cellStyle name="Header2 22 2 3 2 2 2 3" xfId="24477"/>
    <cellStyle name="Header2 22 2 3 2 2 3" xfId="28979"/>
    <cellStyle name="Header2 22 2 3 2 2 4" xfId="17172"/>
    <cellStyle name="Header2 22 2 3 2 3" xfId="19352"/>
    <cellStyle name="Header2 22 2 3 2 3 2" xfId="35339"/>
    <cellStyle name="Header2 22 2 3 2 3 2 2" xfId="44374"/>
    <cellStyle name="Header2 22 2 3 2 3 3" xfId="23422"/>
    <cellStyle name="Header2 22 2 3 2 4" xfId="27708"/>
    <cellStyle name="Header2 22 2 3 2 5" xfId="14831"/>
    <cellStyle name="Header2 22 2 3 3" xfId="11477"/>
    <cellStyle name="Header2 22 2 3 3 2" xfId="18170"/>
    <cellStyle name="Header2 22 2 3 3 2 2" xfId="34155"/>
    <cellStyle name="Header2 22 2 3 3 2 2 2" xfId="43190"/>
    <cellStyle name="Header2 22 2 3 3 2 3" xfId="26838"/>
    <cellStyle name="Header2 22 2 3 3 3" xfId="23347"/>
    <cellStyle name="Header2 22 2 3 3 4" xfId="16265"/>
    <cellStyle name="Header2 22 2 3 4" xfId="18709"/>
    <cellStyle name="Header2 22 2 3 4 2" xfId="34694"/>
    <cellStyle name="Header2 22 2 3 4 2 2" xfId="43729"/>
    <cellStyle name="Header2 22 2 3 4 3" xfId="25116"/>
    <cellStyle name="Header2 22 2 3 5" xfId="25634"/>
    <cellStyle name="Header2 22 2 3 6" xfId="13924"/>
    <cellStyle name="Header2 22 2 3 7" xfId="9145"/>
    <cellStyle name="Header2 22 2 4" xfId="4891"/>
    <cellStyle name="Header2 22 2 4 2" xfId="11617"/>
    <cellStyle name="Header2 22 2 4 2 2" xfId="18839"/>
    <cellStyle name="Header2 22 2 4 2 2 2" xfId="34824"/>
    <cellStyle name="Header2 22 2 4 2 2 2 2" xfId="43859"/>
    <cellStyle name="Header2 22 2 4 2 2 3" xfId="29032"/>
    <cellStyle name="Header2 22 2 4 2 3" xfId="28801"/>
    <cellStyle name="Header2 22 2 4 2 4" xfId="16405"/>
    <cellStyle name="Header2 22 2 4 3" xfId="20341"/>
    <cellStyle name="Header2 22 2 4 3 2" xfId="36323"/>
    <cellStyle name="Header2 22 2 4 3 2 2" xfId="45358"/>
    <cellStyle name="Header2 22 2 4 3 3" xfId="38723"/>
    <cellStyle name="Header2 22 2 4 4" xfId="24759"/>
    <cellStyle name="Header2 22 2 4 5" xfId="14064"/>
    <cellStyle name="Header2 22 2 4 6" xfId="9284"/>
    <cellStyle name="Header2 22 2 5" xfId="5511"/>
    <cellStyle name="Header2 22 2 5 2" xfId="11757"/>
    <cellStyle name="Header2 22 2 5 2 2" xfId="17879"/>
    <cellStyle name="Header2 22 2 5 2 2 2" xfId="33867"/>
    <cellStyle name="Header2 22 2 5 2 2 2 2" xfId="42902"/>
    <cellStyle name="Header2 22 2 5 2 2 3" xfId="28275"/>
    <cellStyle name="Header2 22 2 5 2 3" xfId="26178"/>
    <cellStyle name="Header2 22 2 5 2 4" xfId="16545"/>
    <cellStyle name="Header2 22 2 5 3" xfId="20954"/>
    <cellStyle name="Header2 22 2 5 3 2" xfId="36937"/>
    <cellStyle name="Header2 22 2 5 3 2 2" xfId="45972"/>
    <cellStyle name="Header2 22 2 5 3 3" xfId="39337"/>
    <cellStyle name="Header2 22 2 5 4" xfId="29316"/>
    <cellStyle name="Header2 22 2 5 5" xfId="14204"/>
    <cellStyle name="Header2 22 2 5 6" xfId="9424"/>
    <cellStyle name="Header2 22 2 6" xfId="6118"/>
    <cellStyle name="Header2 22 2 6 2" xfId="11882"/>
    <cellStyle name="Header2 22 2 6 2 2" xfId="18590"/>
    <cellStyle name="Header2 22 2 6 2 2 2" xfId="34575"/>
    <cellStyle name="Header2 22 2 6 2 2 2 2" xfId="43610"/>
    <cellStyle name="Header2 22 2 6 2 2 3" xfId="26389"/>
    <cellStyle name="Header2 22 2 6 2 3" xfId="26056"/>
    <cellStyle name="Header2 22 2 6 2 4" xfId="16670"/>
    <cellStyle name="Header2 22 2 6 3" xfId="20117"/>
    <cellStyle name="Header2 22 2 6 3 2" xfId="36098"/>
    <cellStyle name="Header2 22 2 6 3 2 2" xfId="45133"/>
    <cellStyle name="Header2 22 2 6 3 3" xfId="38498"/>
    <cellStyle name="Header2 22 2 6 4" xfId="29092"/>
    <cellStyle name="Header2 22 2 6 5" xfId="14329"/>
    <cellStyle name="Header2 22 2 6 6" xfId="9549"/>
    <cellStyle name="Header2 22 2 7" xfId="6650"/>
    <cellStyle name="Header2 22 2 7 2" xfId="12015"/>
    <cellStyle name="Header2 22 2 7 2 2" xfId="19431"/>
    <cellStyle name="Header2 22 2 7 2 2 2" xfId="35418"/>
    <cellStyle name="Header2 22 2 7 2 2 2 2" xfId="44453"/>
    <cellStyle name="Header2 22 2 7 2 2 3" xfId="22250"/>
    <cellStyle name="Header2 22 2 7 2 3" xfId="24484"/>
    <cellStyle name="Header2 22 2 7 2 4" xfId="16803"/>
    <cellStyle name="Header2 22 2 7 3" xfId="21060"/>
    <cellStyle name="Header2 22 2 7 3 2" xfId="37044"/>
    <cellStyle name="Header2 22 2 7 3 2 2" xfId="46079"/>
    <cellStyle name="Header2 22 2 7 3 3" xfId="39444"/>
    <cellStyle name="Header2 22 2 7 4" xfId="25405"/>
    <cellStyle name="Header2 22 2 7 5" xfId="14462"/>
    <cellStyle name="Header2 22 2 7 6" xfId="9682"/>
    <cellStyle name="Header2 22 2 8" xfId="7177"/>
    <cellStyle name="Header2 22 2 8 2" xfId="10886"/>
    <cellStyle name="Header2 22 2 8 2 2" xfId="20572"/>
    <cellStyle name="Header2 22 2 8 2 2 2" xfId="36554"/>
    <cellStyle name="Header2 22 2 8 2 2 2 2" xfId="45589"/>
    <cellStyle name="Header2 22 2 8 2 2 3" xfId="38954"/>
    <cellStyle name="Header2 22 2 8 2 3" xfId="24943"/>
    <cellStyle name="Header2 22 2 8 2 4" xfId="15674"/>
    <cellStyle name="Header2 22 2 8 3" xfId="20609"/>
    <cellStyle name="Header2 22 2 8 3 2" xfId="36591"/>
    <cellStyle name="Header2 22 2 8 3 2 2" xfId="45626"/>
    <cellStyle name="Header2 22 2 8 3 3" xfId="38991"/>
    <cellStyle name="Header2 22 2 8 4" xfId="25031"/>
    <cellStyle name="Header2 22 2 8 5" xfId="13334"/>
    <cellStyle name="Header2 22 2 8 6" xfId="8560"/>
    <cellStyle name="Header2 22 2 9" xfId="10030"/>
    <cellStyle name="Header2 22 2 9 2" xfId="12367"/>
    <cellStyle name="Header2 22 2 9 2 2" xfId="17665"/>
    <cellStyle name="Header2 22 2 9 2 2 2" xfId="33653"/>
    <cellStyle name="Header2 22 2 9 2 2 2 2" xfId="42688"/>
    <cellStyle name="Header2 22 2 9 2 2 3" xfId="28993"/>
    <cellStyle name="Header2 22 2 9 2 3" xfId="23933"/>
    <cellStyle name="Header2 22 2 9 2 4" xfId="17155"/>
    <cellStyle name="Header2 22 2 9 3" xfId="27417"/>
    <cellStyle name="Header2 22 2 9 4" xfId="14814"/>
    <cellStyle name="Header2 22 3" xfId="2353"/>
    <cellStyle name="Header2 22 3 10" xfId="23381"/>
    <cellStyle name="Header2 22 3 11" xfId="13268"/>
    <cellStyle name="Header2 22 3 12" xfId="8491"/>
    <cellStyle name="Header2 22 3 2" xfId="3835"/>
    <cellStyle name="Header2 22 3 2 2" xfId="10097"/>
    <cellStyle name="Header2 22 3 2 2 2" xfId="12434"/>
    <cellStyle name="Header2 22 3 2 2 2 2" xfId="17604"/>
    <cellStyle name="Header2 22 3 2 2 2 2 2" xfId="33592"/>
    <cellStyle name="Header2 22 3 2 2 2 2 2 2" xfId="42627"/>
    <cellStyle name="Header2 22 3 2 2 2 2 3" xfId="27716"/>
    <cellStyle name="Header2 22 3 2 2 2 3" xfId="30016"/>
    <cellStyle name="Header2 22 3 2 2 2 4" xfId="17222"/>
    <cellStyle name="Header2 22 3 2 2 3" xfId="19760"/>
    <cellStyle name="Header2 22 3 2 2 3 2" xfId="35745"/>
    <cellStyle name="Header2 22 3 2 2 3 2 2" xfId="44780"/>
    <cellStyle name="Header2 22 3 2 2 3 3" xfId="38145"/>
    <cellStyle name="Header2 22 3 2 2 4" xfId="27603"/>
    <cellStyle name="Header2 22 3 2 2 5" xfId="14881"/>
    <cellStyle name="Header2 22 3 2 3" xfId="11550"/>
    <cellStyle name="Header2 22 3 2 3 2" xfId="20865"/>
    <cellStyle name="Header2 22 3 2 3 2 2" xfId="36847"/>
    <cellStyle name="Header2 22 3 2 3 2 2 2" xfId="45882"/>
    <cellStyle name="Header2 22 3 2 3 2 3" xfId="39247"/>
    <cellStyle name="Header2 22 3 2 3 3" xfId="29770"/>
    <cellStyle name="Header2 22 3 2 3 4" xfId="16338"/>
    <cellStyle name="Header2 22 3 2 4" xfId="19942"/>
    <cellStyle name="Header2 22 3 2 4 2" xfId="35923"/>
    <cellStyle name="Header2 22 3 2 4 2 2" xfId="44958"/>
    <cellStyle name="Header2 22 3 2 4 3" xfId="38323"/>
    <cellStyle name="Header2 22 3 2 5" xfId="28742"/>
    <cellStyle name="Header2 22 3 2 6" xfId="13997"/>
    <cellStyle name="Header2 22 3 2 7" xfId="9217"/>
    <cellStyle name="Header2 22 3 3" xfId="4501"/>
    <cellStyle name="Header2 22 3 3 2" xfId="11691"/>
    <cellStyle name="Header2 22 3 3 2 2" xfId="18115"/>
    <cellStyle name="Header2 22 3 3 2 2 2" xfId="34100"/>
    <cellStyle name="Header2 22 3 3 2 2 2 2" xfId="43135"/>
    <cellStyle name="Header2 22 3 3 2 2 3" xfId="24167"/>
    <cellStyle name="Header2 22 3 3 2 3" xfId="28957"/>
    <cellStyle name="Header2 22 3 3 2 4" xfId="16479"/>
    <cellStyle name="Header2 22 3 3 3" xfId="21064"/>
    <cellStyle name="Header2 22 3 3 3 2" xfId="37048"/>
    <cellStyle name="Header2 22 3 3 3 2 2" xfId="46083"/>
    <cellStyle name="Header2 22 3 3 3 3" xfId="39448"/>
    <cellStyle name="Header2 22 3 3 4" xfId="27728"/>
    <cellStyle name="Header2 22 3 3 5" xfId="14138"/>
    <cellStyle name="Header2 22 3 3 6" xfId="9358"/>
    <cellStyle name="Header2 22 3 4" xfId="5126"/>
    <cellStyle name="Header2 22 3 4 2" xfId="11828"/>
    <cellStyle name="Header2 22 3 4 2 2" xfId="20205"/>
    <cellStyle name="Header2 22 3 4 2 2 2" xfId="36187"/>
    <cellStyle name="Header2 22 3 4 2 2 2 2" xfId="45222"/>
    <cellStyle name="Header2 22 3 4 2 2 3" xfId="38587"/>
    <cellStyle name="Header2 22 3 4 2 3" xfId="22299"/>
    <cellStyle name="Header2 22 3 4 2 4" xfId="16616"/>
    <cellStyle name="Header2 22 3 4 3" xfId="18808"/>
    <cellStyle name="Header2 22 3 4 3 2" xfId="34793"/>
    <cellStyle name="Header2 22 3 4 3 2 2" xfId="43828"/>
    <cellStyle name="Header2 22 3 4 3 3" xfId="28636"/>
    <cellStyle name="Header2 22 3 4 4" xfId="28672"/>
    <cellStyle name="Header2 22 3 4 5" xfId="14275"/>
    <cellStyle name="Header2 22 3 4 6" xfId="9495"/>
    <cellStyle name="Header2 22 3 5" xfId="5746"/>
    <cellStyle name="Header2 22 3 5 2" xfId="11957"/>
    <cellStyle name="Header2 22 3 5 2 2" xfId="17714"/>
    <cellStyle name="Header2 22 3 5 2 2 2" xfId="33702"/>
    <cellStyle name="Header2 22 3 5 2 2 2 2" xfId="42737"/>
    <cellStyle name="Header2 22 3 5 2 2 3" xfId="28975"/>
    <cellStyle name="Header2 22 3 5 2 3" xfId="23652"/>
    <cellStyle name="Header2 22 3 5 2 4" xfId="16745"/>
    <cellStyle name="Header2 22 3 5 3" xfId="21408"/>
    <cellStyle name="Header2 22 3 5 3 2" xfId="37393"/>
    <cellStyle name="Header2 22 3 5 3 2 2" xfId="46428"/>
    <cellStyle name="Header2 22 3 5 3 3" xfId="39793"/>
    <cellStyle name="Header2 22 3 5 4" xfId="27229"/>
    <cellStyle name="Header2 22 3 5 5" xfId="14404"/>
    <cellStyle name="Header2 22 3 5 6" xfId="9624"/>
    <cellStyle name="Header2 22 3 6" xfId="6353"/>
    <cellStyle name="Header2 22 3 6 2" xfId="12086"/>
    <cellStyle name="Header2 22 3 6 2 2" xfId="19314"/>
    <cellStyle name="Header2 22 3 6 2 2 2" xfId="35301"/>
    <cellStyle name="Header2 22 3 6 2 2 2 2" xfId="44336"/>
    <cellStyle name="Header2 22 3 6 2 2 3" xfId="26649"/>
    <cellStyle name="Header2 22 3 6 2 3" xfId="23201"/>
    <cellStyle name="Header2 22 3 6 2 4" xfId="16874"/>
    <cellStyle name="Header2 22 3 6 3" xfId="21442"/>
    <cellStyle name="Header2 22 3 6 3 2" xfId="37427"/>
    <cellStyle name="Header2 22 3 6 3 2 2" xfId="46462"/>
    <cellStyle name="Header2 22 3 6 3 3" xfId="39827"/>
    <cellStyle name="Header2 22 3 6 4" xfId="25883"/>
    <cellStyle name="Header2 22 3 6 5" xfId="14533"/>
    <cellStyle name="Header2 22 3 6 6" xfId="9753"/>
    <cellStyle name="Header2 22 3 7" xfId="6885"/>
    <cellStyle name="Header2 22 3 7 2" xfId="11391"/>
    <cellStyle name="Header2 22 3 7 2 2" xfId="21308"/>
    <cellStyle name="Header2 22 3 7 2 2 2" xfId="37293"/>
    <cellStyle name="Header2 22 3 7 2 2 2 2" xfId="46328"/>
    <cellStyle name="Header2 22 3 7 2 2 3" xfId="39693"/>
    <cellStyle name="Header2 22 3 7 2 3" xfId="24183"/>
    <cellStyle name="Header2 22 3 7 2 4" xfId="16179"/>
    <cellStyle name="Header2 22 3 7 3" xfId="21450"/>
    <cellStyle name="Header2 22 3 7 3 2" xfId="37435"/>
    <cellStyle name="Header2 22 3 7 3 2 2" xfId="46470"/>
    <cellStyle name="Header2 22 3 7 3 3" xfId="39835"/>
    <cellStyle name="Header2 22 3 7 4" xfId="26477"/>
    <cellStyle name="Header2 22 3 7 5" xfId="13838"/>
    <cellStyle name="Header2 22 3 7 6" xfId="9059"/>
    <cellStyle name="Header2 22 3 8" xfId="7412"/>
    <cellStyle name="Header2 22 3 8 2" xfId="10865"/>
    <cellStyle name="Header2 22 3 8 2 2" xfId="20442"/>
    <cellStyle name="Header2 22 3 8 2 2 2" xfId="36424"/>
    <cellStyle name="Header2 22 3 8 2 2 2 2" xfId="45459"/>
    <cellStyle name="Header2 22 3 8 2 2 3" xfId="38824"/>
    <cellStyle name="Header2 22 3 8 2 3" xfId="29540"/>
    <cellStyle name="Header2 22 3 8 2 4" xfId="15653"/>
    <cellStyle name="Header2 22 3 8 3" xfId="25549"/>
    <cellStyle name="Header2 22 3 8 4" xfId="13313"/>
    <cellStyle name="Header2 22 3 8 5" xfId="8540"/>
    <cellStyle name="Header2 22 3 9" xfId="10819"/>
    <cellStyle name="Header2 22 3 9 2" xfId="20099"/>
    <cellStyle name="Header2 22 3 9 2 2" xfId="36080"/>
    <cellStyle name="Header2 22 3 9 2 2 2" xfId="45115"/>
    <cellStyle name="Header2 22 3 9 2 3" xfId="38480"/>
    <cellStyle name="Header2 22 3 9 3" xfId="28888"/>
    <cellStyle name="Header2 22 3 9 4" xfId="15607"/>
    <cellStyle name="Header2 22 4" xfId="2959"/>
    <cellStyle name="Header2 22 4 2" xfId="8754"/>
    <cellStyle name="Header2 22 4 2 2" xfId="11086"/>
    <cellStyle name="Header2 22 4 2 2 2" xfId="20818"/>
    <cellStyle name="Header2 22 4 2 2 2 2" xfId="36800"/>
    <cellStyle name="Header2 22 4 2 2 2 2 2" xfId="45835"/>
    <cellStyle name="Header2 22 4 2 2 2 3" xfId="39200"/>
    <cellStyle name="Header2 22 4 2 2 3" xfId="28158"/>
    <cellStyle name="Header2 22 4 2 2 4" xfId="15874"/>
    <cellStyle name="Header2 22 4 2 3" xfId="17786"/>
    <cellStyle name="Header2 22 4 2 3 2" xfId="33774"/>
    <cellStyle name="Header2 22 4 2 3 2 2" xfId="42809"/>
    <cellStyle name="Header2 22 4 2 3 3" xfId="30897"/>
    <cellStyle name="Header2 22 4 2 4" xfId="24555"/>
    <cellStyle name="Header2 22 4 2 5" xfId="13534"/>
    <cellStyle name="Header2 22 4 3" xfId="9859"/>
    <cellStyle name="Header2 22 4 3 2" xfId="12192"/>
    <cellStyle name="Header2 22 4 3 2 2" xfId="18280"/>
    <cellStyle name="Header2 22 4 3 2 2 2" xfId="34265"/>
    <cellStyle name="Header2 22 4 3 2 2 2 2" xfId="43300"/>
    <cellStyle name="Header2 22 4 3 2 2 3" xfId="23734"/>
    <cellStyle name="Header2 22 4 3 2 3" xfId="28223"/>
    <cellStyle name="Header2 22 4 3 2 4" xfId="16980"/>
    <cellStyle name="Header2 22 4 3 3" xfId="29042"/>
    <cellStyle name="Header2 22 4 3 4" xfId="14639"/>
    <cellStyle name="Header2 22 4 4" xfId="10597"/>
    <cellStyle name="Header2 22 4 4 2" xfId="20050"/>
    <cellStyle name="Header2 22 4 4 2 2" xfId="36031"/>
    <cellStyle name="Header2 22 4 4 2 2 2" xfId="45066"/>
    <cellStyle name="Header2 22 4 4 2 3" xfId="38431"/>
    <cellStyle name="Header2 22 4 4 3" xfId="29507"/>
    <cellStyle name="Header2 22 4 4 4" xfId="15385"/>
    <cellStyle name="Header2 22 4 5" xfId="26503"/>
    <cellStyle name="Header2 22 4 6" xfId="13048"/>
    <cellStyle name="Header2 22 4 7" xfId="8280"/>
    <cellStyle name="Header2 22 5" xfId="8812"/>
    <cellStyle name="Header2 22 5 2" xfId="9915"/>
    <cellStyle name="Header2 22 5 2 2" xfId="12251"/>
    <cellStyle name="Header2 22 5 2 2 2" xfId="18711"/>
    <cellStyle name="Header2 22 5 2 2 2 2" xfId="34696"/>
    <cellStyle name="Header2 22 5 2 2 2 2 2" xfId="43731"/>
    <cellStyle name="Header2 22 5 2 2 2 3" xfId="26390"/>
    <cellStyle name="Header2 22 5 2 2 3" xfId="30886"/>
    <cellStyle name="Header2 22 5 2 2 4" xfId="17039"/>
    <cellStyle name="Header2 22 5 2 3" xfId="18579"/>
    <cellStyle name="Header2 22 5 2 3 2" xfId="34564"/>
    <cellStyle name="Header2 22 5 2 3 2 2" xfId="43599"/>
    <cellStyle name="Header2 22 5 2 3 3" xfId="31142"/>
    <cellStyle name="Header2 22 5 2 4" xfId="27397"/>
    <cellStyle name="Header2 22 5 2 5" xfId="14698"/>
    <cellStyle name="Header2 22 5 3" xfId="11144"/>
    <cellStyle name="Header2 22 5 3 2" xfId="21144"/>
    <cellStyle name="Header2 22 5 3 2 2" xfId="37128"/>
    <cellStyle name="Header2 22 5 3 2 2 2" xfId="46163"/>
    <cellStyle name="Header2 22 5 3 2 3" xfId="39528"/>
    <cellStyle name="Header2 22 5 3 3" xfId="25667"/>
    <cellStyle name="Header2 22 5 3 4" xfId="15932"/>
    <cellStyle name="Header2 22 5 4" xfId="20180"/>
    <cellStyle name="Header2 22 5 4 2" xfId="36162"/>
    <cellStyle name="Header2 22 5 4 2 2" xfId="45197"/>
    <cellStyle name="Header2 22 5 4 3" xfId="38562"/>
    <cellStyle name="Header2 22 5 5" xfId="23176"/>
    <cellStyle name="Header2 22 5 6" xfId="13592"/>
    <cellStyle name="Header2 22 6" xfId="8698"/>
    <cellStyle name="Header2 22 6 2" xfId="11027"/>
    <cellStyle name="Header2 22 6 2 2" xfId="18787"/>
    <cellStyle name="Header2 22 6 2 2 2" xfId="34772"/>
    <cellStyle name="Header2 22 6 2 2 2 2" xfId="43807"/>
    <cellStyle name="Header2 22 6 2 2 3" xfId="22576"/>
    <cellStyle name="Header2 22 6 2 3" xfId="26304"/>
    <cellStyle name="Header2 22 6 2 4" xfId="15815"/>
    <cellStyle name="Header2 22 6 3" xfId="17836"/>
    <cellStyle name="Header2 22 6 3 2" xfId="33824"/>
    <cellStyle name="Header2 22 6 3 2 2" xfId="42859"/>
    <cellStyle name="Header2 22 6 3 3" xfId="29711"/>
    <cellStyle name="Header2 22 6 4" xfId="23036"/>
    <cellStyle name="Header2 22 6 5" xfId="13475"/>
    <cellStyle name="Header2 22 7" xfId="8855"/>
    <cellStyle name="Header2 22 7 2" xfId="11187"/>
    <cellStyle name="Header2 22 7 2 2" xfId="20209"/>
    <cellStyle name="Header2 22 7 2 2 2" xfId="36191"/>
    <cellStyle name="Header2 22 7 2 2 2 2" xfId="45226"/>
    <cellStyle name="Header2 22 7 2 2 3" xfId="38591"/>
    <cellStyle name="Header2 22 7 2 3" xfId="27685"/>
    <cellStyle name="Header2 22 7 2 4" xfId="15975"/>
    <cellStyle name="Header2 22 7 3" xfId="18369"/>
    <cellStyle name="Header2 22 7 3 2" xfId="34354"/>
    <cellStyle name="Header2 22 7 3 2 2" xfId="43389"/>
    <cellStyle name="Header2 22 7 3 3" xfId="23801"/>
    <cellStyle name="Header2 22 7 4" xfId="25493"/>
    <cellStyle name="Header2 22 7 5" xfId="13635"/>
    <cellStyle name="Header2 22 8" xfId="8649"/>
    <cellStyle name="Header2 22 8 2" xfId="10978"/>
    <cellStyle name="Header2 22 8 2 2" xfId="21382"/>
    <cellStyle name="Header2 22 8 2 2 2" xfId="37367"/>
    <cellStyle name="Header2 22 8 2 2 2 2" xfId="46402"/>
    <cellStyle name="Header2 22 8 2 2 3" xfId="39767"/>
    <cellStyle name="Header2 22 8 2 3" xfId="29509"/>
    <cellStyle name="Header2 22 8 2 4" xfId="15766"/>
    <cellStyle name="Header2 22 8 3" xfId="20434"/>
    <cellStyle name="Header2 22 8 3 2" xfId="36416"/>
    <cellStyle name="Header2 22 8 3 2 2" xfId="45451"/>
    <cellStyle name="Header2 22 8 3 3" xfId="38816"/>
    <cellStyle name="Header2 22 8 4" xfId="22358"/>
    <cellStyle name="Header2 22 8 5" xfId="13426"/>
    <cellStyle name="Header2 22 9" xfId="9478"/>
    <cellStyle name="Header2 22 9 2" xfId="11811"/>
    <cellStyle name="Header2 22 9 2 2" xfId="21369"/>
    <cellStyle name="Header2 22 9 2 2 2" xfId="37354"/>
    <cellStyle name="Header2 22 9 2 2 2 2" xfId="46389"/>
    <cellStyle name="Header2 22 9 2 2 3" xfId="39754"/>
    <cellStyle name="Header2 22 9 2 3" xfId="24355"/>
    <cellStyle name="Header2 22 9 2 4" xfId="16599"/>
    <cellStyle name="Header2 22 9 3" xfId="18017"/>
    <cellStyle name="Header2 22 9 3 2" xfId="34002"/>
    <cellStyle name="Header2 22 9 3 2 2" xfId="43037"/>
    <cellStyle name="Header2 22 9 3 3" xfId="26382"/>
    <cellStyle name="Header2 22 9 4" xfId="23029"/>
    <cellStyle name="Header2 22 9 5" xfId="14258"/>
    <cellStyle name="Header2 23" xfId="916"/>
    <cellStyle name="Header2 23 10" xfId="8343"/>
    <cellStyle name="Header2 23 10 2" xfId="10661"/>
    <cellStyle name="Header2 23 10 2 2" xfId="20049"/>
    <cellStyle name="Header2 23 10 2 2 2" xfId="36030"/>
    <cellStyle name="Header2 23 10 2 2 2 2" xfId="45065"/>
    <cellStyle name="Header2 23 10 2 2 3" xfId="38430"/>
    <cellStyle name="Header2 23 10 2 3" xfId="23549"/>
    <cellStyle name="Header2 23 10 2 4" xfId="15449"/>
    <cellStyle name="Header2 23 10 3" xfId="19583"/>
    <cellStyle name="Header2 23 10 3 2" xfId="35570"/>
    <cellStyle name="Header2 23 10 3 2 2" xfId="44605"/>
    <cellStyle name="Header2 23 10 3 3" xfId="22114"/>
    <cellStyle name="Header2 23 10 4" xfId="25762"/>
    <cellStyle name="Header2 23 10 5" xfId="13112"/>
    <cellStyle name="Header2 23 11" xfId="10377"/>
    <cellStyle name="Header2 23 11 2" xfId="19244"/>
    <cellStyle name="Header2 23 11 2 2" xfId="35230"/>
    <cellStyle name="Header2 23 11 2 2 2" xfId="44265"/>
    <cellStyle name="Header2 23 11 2 3" xfId="24785"/>
    <cellStyle name="Header2 23 11 3" xfId="27150"/>
    <cellStyle name="Header2 23 11 4" xfId="15165"/>
    <cellStyle name="Header2 23 12" xfId="8042"/>
    <cellStyle name="Header2 23 12 2" xfId="31442"/>
    <cellStyle name="Header2 23 12 2 2" xfId="40475"/>
    <cellStyle name="Header2 23 12 3" xfId="26395"/>
    <cellStyle name="Header2 23 12 4" xfId="12828"/>
    <cellStyle name="Header2 23 13" xfId="24566"/>
    <cellStyle name="Header2 23 14" xfId="7754"/>
    <cellStyle name="Header2 23 2" xfId="2119"/>
    <cellStyle name="Header2 23 2 10" xfId="10450"/>
    <cellStyle name="Header2 23 2 10 2" xfId="19530"/>
    <cellStyle name="Header2 23 2 10 2 2" xfId="35517"/>
    <cellStyle name="Header2 23 2 10 2 2 2" xfId="44552"/>
    <cellStyle name="Header2 23 2 10 2 3" xfId="22555"/>
    <cellStyle name="Header2 23 2 10 3" xfId="25208"/>
    <cellStyle name="Header2 23 2 10 4" xfId="15238"/>
    <cellStyle name="Header2 23 2 11" xfId="8135"/>
    <cellStyle name="Header2 23 2 11 2" xfId="31515"/>
    <cellStyle name="Header2 23 2 11 2 2" xfId="40548"/>
    <cellStyle name="Header2 23 2 11 3" xfId="22015"/>
    <cellStyle name="Header2 23 2 11 4" xfId="12901"/>
    <cellStyle name="Header2 23 2 12" xfId="23108"/>
    <cellStyle name="Header2 23 2 13" xfId="12748"/>
    <cellStyle name="Header2 23 2 14" xfId="7941"/>
    <cellStyle name="Header2 23 2 2" xfId="3601"/>
    <cellStyle name="Header2 23 2 2 2" xfId="8985"/>
    <cellStyle name="Header2 23 2 2 2 2" xfId="11317"/>
    <cellStyle name="Header2 23 2 2 2 2 2" xfId="18302"/>
    <cellStyle name="Header2 23 2 2 2 2 2 2" xfId="34287"/>
    <cellStyle name="Header2 23 2 2 2 2 2 2 2" xfId="43322"/>
    <cellStyle name="Header2 23 2 2 2 2 2 3" xfId="22481"/>
    <cellStyle name="Header2 23 2 2 2 2 3" xfId="25739"/>
    <cellStyle name="Header2 23 2 2 2 2 4" xfId="16105"/>
    <cellStyle name="Header2 23 2 2 2 3" xfId="19155"/>
    <cellStyle name="Header2 23 2 2 2 3 2" xfId="35140"/>
    <cellStyle name="Header2 23 2 2 2 3 2 2" xfId="44175"/>
    <cellStyle name="Header2 23 2 2 2 3 3" xfId="25782"/>
    <cellStyle name="Header2 23 2 2 2 4" xfId="24080"/>
    <cellStyle name="Header2 23 2 2 2 5" xfId="13765"/>
    <cellStyle name="Header2 23 2 2 3" xfId="10330"/>
    <cellStyle name="Header2 23 2 2 3 2" xfId="12670"/>
    <cellStyle name="Header2 23 2 2 3 2 2" xfId="21778"/>
    <cellStyle name="Header2 23 2 2 3 2 2 2" xfId="37767"/>
    <cellStyle name="Header2 23 2 2 3 2 2 2 2" xfId="46802"/>
    <cellStyle name="Header2 23 2 2 3 2 2 3" xfId="40167"/>
    <cellStyle name="Header2 23 2 2 3 2 3" xfId="24732"/>
    <cellStyle name="Header2 23 2 2 3 2 4" xfId="17458"/>
    <cellStyle name="Header2 23 2 2 3 3" xfId="25209"/>
    <cellStyle name="Header2 23 2 2 3 4" xfId="15117"/>
    <cellStyle name="Header2 23 2 2 4" xfId="10759"/>
    <cellStyle name="Header2 23 2 2 4 2" xfId="18666"/>
    <cellStyle name="Header2 23 2 2 4 2 2" xfId="34651"/>
    <cellStyle name="Header2 23 2 2 4 2 2 2" xfId="43686"/>
    <cellStyle name="Header2 23 2 2 4 2 3" xfId="22577"/>
    <cellStyle name="Header2 23 2 2 4 3" xfId="30553"/>
    <cellStyle name="Header2 23 2 2 4 4" xfId="15547"/>
    <cellStyle name="Header2 23 2 2 5" xfId="25631"/>
    <cellStyle name="Header2 23 2 2 6" xfId="13210"/>
    <cellStyle name="Header2 23 2 2 7" xfId="8440"/>
    <cellStyle name="Header2 23 2 3" xfId="4267"/>
    <cellStyle name="Header2 23 2 3 2" xfId="10048"/>
    <cellStyle name="Header2 23 2 3 2 2" xfId="12385"/>
    <cellStyle name="Header2 23 2 3 2 2 2" xfId="17649"/>
    <cellStyle name="Header2 23 2 3 2 2 2 2" xfId="33637"/>
    <cellStyle name="Header2 23 2 3 2 2 2 2 2" xfId="42672"/>
    <cellStyle name="Header2 23 2 3 2 2 2 3" xfId="26597"/>
    <cellStyle name="Header2 23 2 3 2 2 3" xfId="30498"/>
    <cellStyle name="Header2 23 2 3 2 2 4" xfId="17173"/>
    <cellStyle name="Header2 23 2 3 2 3" xfId="18446"/>
    <cellStyle name="Header2 23 2 3 2 3 2" xfId="34431"/>
    <cellStyle name="Header2 23 2 3 2 3 2 2" xfId="43466"/>
    <cellStyle name="Header2 23 2 3 2 3 3" xfId="25303"/>
    <cellStyle name="Header2 23 2 3 2 4" xfId="28818"/>
    <cellStyle name="Header2 23 2 3 2 5" xfId="14832"/>
    <cellStyle name="Header2 23 2 3 3" xfId="11478"/>
    <cellStyle name="Header2 23 2 3 3 2" xfId="21187"/>
    <cellStyle name="Header2 23 2 3 3 2 2" xfId="37172"/>
    <cellStyle name="Header2 23 2 3 3 2 2 2" xfId="46207"/>
    <cellStyle name="Header2 23 2 3 3 2 3" xfId="39572"/>
    <cellStyle name="Header2 23 2 3 3 3" xfId="27174"/>
    <cellStyle name="Header2 23 2 3 3 4" xfId="16266"/>
    <cellStyle name="Header2 23 2 3 4" xfId="20492"/>
    <cellStyle name="Header2 23 2 3 4 2" xfId="36474"/>
    <cellStyle name="Header2 23 2 3 4 2 2" xfId="45509"/>
    <cellStyle name="Header2 23 2 3 4 3" xfId="38874"/>
    <cellStyle name="Header2 23 2 3 5" xfId="23512"/>
    <cellStyle name="Header2 23 2 3 6" xfId="13925"/>
    <cellStyle name="Header2 23 2 3 7" xfId="9146"/>
    <cellStyle name="Header2 23 2 4" xfId="4892"/>
    <cellStyle name="Header2 23 2 4 2" xfId="11618"/>
    <cellStyle name="Header2 23 2 4 2 2" xfId="20630"/>
    <cellStyle name="Header2 23 2 4 2 2 2" xfId="36612"/>
    <cellStyle name="Header2 23 2 4 2 2 2 2" xfId="45647"/>
    <cellStyle name="Header2 23 2 4 2 2 3" xfId="39012"/>
    <cellStyle name="Header2 23 2 4 2 3" xfId="25381"/>
    <cellStyle name="Header2 23 2 4 2 4" xfId="16406"/>
    <cellStyle name="Header2 23 2 4 3" xfId="18434"/>
    <cellStyle name="Header2 23 2 4 3 2" xfId="34419"/>
    <cellStyle name="Header2 23 2 4 3 2 2" xfId="43454"/>
    <cellStyle name="Header2 23 2 4 3 3" xfId="25519"/>
    <cellStyle name="Header2 23 2 4 4" xfId="27641"/>
    <cellStyle name="Header2 23 2 4 5" xfId="14065"/>
    <cellStyle name="Header2 23 2 4 6" xfId="9285"/>
    <cellStyle name="Header2 23 2 5" xfId="5512"/>
    <cellStyle name="Header2 23 2 5 2" xfId="11758"/>
    <cellStyle name="Header2 23 2 5 2 2" xfId="19734"/>
    <cellStyle name="Header2 23 2 5 2 2 2" xfId="35719"/>
    <cellStyle name="Header2 23 2 5 2 2 2 2" xfId="44754"/>
    <cellStyle name="Header2 23 2 5 2 2 3" xfId="38119"/>
    <cellStyle name="Header2 23 2 5 2 3" xfId="24059"/>
    <cellStyle name="Header2 23 2 5 2 4" xfId="16546"/>
    <cellStyle name="Header2 23 2 5 3" xfId="19039"/>
    <cellStyle name="Header2 23 2 5 3 2" xfId="35024"/>
    <cellStyle name="Header2 23 2 5 3 2 2" xfId="44059"/>
    <cellStyle name="Header2 23 2 5 3 3" xfId="22279"/>
    <cellStyle name="Header2 23 2 5 4" xfId="25341"/>
    <cellStyle name="Header2 23 2 5 5" xfId="14205"/>
    <cellStyle name="Header2 23 2 5 6" xfId="9425"/>
    <cellStyle name="Header2 23 2 6" xfId="6119"/>
    <cellStyle name="Header2 23 2 6 2" xfId="11883"/>
    <cellStyle name="Header2 23 2 6 2 2" xfId="18112"/>
    <cellStyle name="Header2 23 2 6 2 2 2" xfId="34097"/>
    <cellStyle name="Header2 23 2 6 2 2 2 2" xfId="43132"/>
    <cellStyle name="Header2 23 2 6 2 2 3" xfId="28492"/>
    <cellStyle name="Header2 23 2 6 2 3" xfId="23937"/>
    <cellStyle name="Header2 23 2 6 2 4" xfId="16671"/>
    <cellStyle name="Header2 23 2 6 3" xfId="21327"/>
    <cellStyle name="Header2 23 2 6 3 2" xfId="37312"/>
    <cellStyle name="Header2 23 2 6 3 2 2" xfId="46347"/>
    <cellStyle name="Header2 23 2 6 3 3" xfId="39712"/>
    <cellStyle name="Header2 23 2 6 4" xfId="25404"/>
    <cellStyle name="Header2 23 2 6 5" xfId="14330"/>
    <cellStyle name="Header2 23 2 6 6" xfId="9550"/>
    <cellStyle name="Header2 23 2 7" xfId="6651"/>
    <cellStyle name="Header2 23 2 7 2" xfId="12016"/>
    <cellStyle name="Header2 23 2 7 2 2" xfId="18946"/>
    <cellStyle name="Header2 23 2 7 2 2 2" xfId="34931"/>
    <cellStyle name="Header2 23 2 7 2 2 2 2" xfId="43966"/>
    <cellStyle name="Header2 23 2 7 2 2 3" xfId="27754"/>
    <cellStyle name="Header2 23 2 7 2 3" xfId="23681"/>
    <cellStyle name="Header2 23 2 7 2 4" xfId="16804"/>
    <cellStyle name="Header2 23 2 7 3" xfId="19148"/>
    <cellStyle name="Header2 23 2 7 3 2" xfId="35133"/>
    <cellStyle name="Header2 23 2 7 3 2 2" xfId="44168"/>
    <cellStyle name="Header2 23 2 7 3 3" xfId="26409"/>
    <cellStyle name="Header2 23 2 7 4" xfId="28324"/>
    <cellStyle name="Header2 23 2 7 5" xfId="14463"/>
    <cellStyle name="Header2 23 2 7 6" xfId="9683"/>
    <cellStyle name="Header2 23 2 8" xfId="7178"/>
    <cellStyle name="Header2 23 2 8 2" xfId="10887"/>
    <cellStyle name="Header2 23 2 8 2 2" xfId="18664"/>
    <cellStyle name="Header2 23 2 8 2 2 2" xfId="34649"/>
    <cellStyle name="Header2 23 2 8 2 2 2 2" xfId="43684"/>
    <cellStyle name="Header2 23 2 8 2 2 3" xfId="24792"/>
    <cellStyle name="Header2 23 2 8 2 3" xfId="31034"/>
    <cellStyle name="Header2 23 2 8 2 4" xfId="15675"/>
    <cellStyle name="Header2 23 2 8 3" xfId="21532"/>
    <cellStyle name="Header2 23 2 8 3 2" xfId="37517"/>
    <cellStyle name="Header2 23 2 8 3 2 2" xfId="46552"/>
    <cellStyle name="Header2 23 2 8 3 3" xfId="39917"/>
    <cellStyle name="Header2 23 2 8 4" xfId="22906"/>
    <cellStyle name="Header2 23 2 8 5" xfId="13335"/>
    <cellStyle name="Header2 23 2 8 6" xfId="8561"/>
    <cellStyle name="Header2 23 2 9" xfId="8204"/>
    <cellStyle name="Header2 23 2 9 2" xfId="10520"/>
    <cellStyle name="Header2 23 2 9 2 2" xfId="18246"/>
    <cellStyle name="Header2 23 2 9 2 2 2" xfId="34231"/>
    <cellStyle name="Header2 23 2 9 2 2 2 2" xfId="43266"/>
    <cellStyle name="Header2 23 2 9 2 2 3" xfId="28809"/>
    <cellStyle name="Header2 23 2 9 2 3" xfId="24304"/>
    <cellStyle name="Header2 23 2 9 2 4" xfId="15308"/>
    <cellStyle name="Header2 23 2 9 3" xfId="24508"/>
    <cellStyle name="Header2 23 2 9 4" xfId="12971"/>
    <cellStyle name="Header2 23 3" xfId="2354"/>
    <cellStyle name="Header2 23 3 10" xfId="22411"/>
    <cellStyle name="Header2 23 3 11" xfId="13269"/>
    <cellStyle name="Header2 23 3 12" xfId="8492"/>
    <cellStyle name="Header2 23 3 2" xfId="3836"/>
    <cellStyle name="Header2 23 3 2 2" xfId="10098"/>
    <cellStyle name="Header2 23 3 2 2 2" xfId="12435"/>
    <cellStyle name="Header2 23 3 2 2 2 2" xfId="17603"/>
    <cellStyle name="Header2 23 3 2 2 2 2 2" xfId="33591"/>
    <cellStyle name="Header2 23 3 2 2 2 2 2 2" xfId="42626"/>
    <cellStyle name="Header2 23 3 2 2 2 2 3" xfId="25432"/>
    <cellStyle name="Header2 23 3 2 2 2 3" xfId="27521"/>
    <cellStyle name="Header2 23 3 2 2 2 4" xfId="17223"/>
    <cellStyle name="Header2 23 3 2 2 3" xfId="19952"/>
    <cellStyle name="Header2 23 3 2 2 3 2" xfId="35933"/>
    <cellStyle name="Header2 23 3 2 2 3 2 2" xfId="44968"/>
    <cellStyle name="Header2 23 3 2 2 3 3" xfId="38333"/>
    <cellStyle name="Header2 23 3 2 2 4" xfId="29484"/>
    <cellStyle name="Header2 23 3 2 2 5" xfId="14882"/>
    <cellStyle name="Header2 23 3 2 3" xfId="11551"/>
    <cellStyle name="Header2 23 3 2 3 2" xfId="18954"/>
    <cellStyle name="Header2 23 3 2 3 2 2" xfId="34939"/>
    <cellStyle name="Header2 23 3 2 3 2 2 2" xfId="43974"/>
    <cellStyle name="Header2 23 3 2 3 2 3" xfId="24618"/>
    <cellStyle name="Header2 23 3 2 3 3" xfId="25994"/>
    <cellStyle name="Header2 23 3 2 3 4" xfId="16339"/>
    <cellStyle name="Header2 23 3 2 4" xfId="18025"/>
    <cellStyle name="Header2 23 3 2 4 2" xfId="34010"/>
    <cellStyle name="Header2 23 3 2 4 2 2" xfId="43045"/>
    <cellStyle name="Header2 23 3 2 4 3" xfId="26222"/>
    <cellStyle name="Header2 23 3 2 5" xfId="26198"/>
    <cellStyle name="Header2 23 3 2 6" xfId="13998"/>
    <cellStyle name="Header2 23 3 2 7" xfId="9218"/>
    <cellStyle name="Header2 23 3 3" xfId="4502"/>
    <cellStyle name="Header2 23 3 3 2" xfId="11692"/>
    <cellStyle name="Header2 23 3 3 2 2" xfId="19795"/>
    <cellStyle name="Header2 23 3 3 2 2 2" xfId="35780"/>
    <cellStyle name="Header2 23 3 3 2 2 2 2" xfId="44815"/>
    <cellStyle name="Header2 23 3 3 2 2 3" xfId="38180"/>
    <cellStyle name="Header2 23 3 3 2 3" xfId="28718"/>
    <cellStyle name="Header2 23 3 3 2 4" xfId="16480"/>
    <cellStyle name="Header2 23 3 3 3" xfId="19152"/>
    <cellStyle name="Header2 23 3 3 3 2" xfId="35137"/>
    <cellStyle name="Header2 23 3 3 3 2 2" xfId="44172"/>
    <cellStyle name="Header2 23 3 3 3 3" xfId="26638"/>
    <cellStyle name="Header2 23 3 3 4" xfId="26399"/>
    <cellStyle name="Header2 23 3 3 5" xfId="14139"/>
    <cellStyle name="Header2 23 3 3 6" xfId="9359"/>
    <cellStyle name="Header2 23 3 4" xfId="5127"/>
    <cellStyle name="Header2 23 3 4 2" xfId="11829"/>
    <cellStyle name="Header2 23 3 4 2 2" xfId="18290"/>
    <cellStyle name="Header2 23 3 4 2 2 2" xfId="34275"/>
    <cellStyle name="Header2 23 3 4 2 2 2 2" xfId="43310"/>
    <cellStyle name="Header2 23 3 4 2 2 3" xfId="25064"/>
    <cellStyle name="Header2 23 3 4 2 3" xfId="30830"/>
    <cellStyle name="Header2 23 3 4 2 4" xfId="16617"/>
    <cellStyle name="Header2 23 3 4 3" xfId="18198"/>
    <cellStyle name="Header2 23 3 4 3 2" xfId="34183"/>
    <cellStyle name="Header2 23 3 4 3 2 2" xfId="43218"/>
    <cellStyle name="Header2 23 3 4 3 3" xfId="27802"/>
    <cellStyle name="Header2 23 3 4 4" xfId="26010"/>
    <cellStyle name="Header2 23 3 4 5" xfId="14276"/>
    <cellStyle name="Header2 23 3 4 6" xfId="9496"/>
    <cellStyle name="Header2 23 3 5" xfId="5747"/>
    <cellStyle name="Header2 23 3 5 2" xfId="11958"/>
    <cellStyle name="Header2 23 3 5 2 2" xfId="17713"/>
    <cellStyle name="Header2 23 3 5 2 2 2" xfId="33701"/>
    <cellStyle name="Header2 23 3 5 2 2 2 2" xfId="42736"/>
    <cellStyle name="Header2 23 3 5 2 2 3" xfId="23143"/>
    <cellStyle name="Header2 23 3 5 2 3" xfId="27921"/>
    <cellStyle name="Header2 23 3 5 2 4" xfId="16746"/>
    <cellStyle name="Header2 23 3 5 3" xfId="19504"/>
    <cellStyle name="Header2 23 3 5 3 2" xfId="35491"/>
    <cellStyle name="Header2 23 3 5 3 2 2" xfId="44526"/>
    <cellStyle name="Header2 23 3 5 3 3" xfId="22187"/>
    <cellStyle name="Header2 23 3 5 4" xfId="25752"/>
    <cellStyle name="Header2 23 3 5 5" xfId="14405"/>
    <cellStyle name="Header2 23 3 5 6" xfId="9625"/>
    <cellStyle name="Header2 23 3 6" xfId="6354"/>
    <cellStyle name="Header2 23 3 6 2" xfId="12087"/>
    <cellStyle name="Header2 23 3 6 2 2" xfId="19052"/>
    <cellStyle name="Header2 23 3 6 2 2 2" xfId="35037"/>
    <cellStyle name="Header2 23 3 6 2 2 2 2" xfId="44072"/>
    <cellStyle name="Header2 23 3 6 2 2 3" xfId="23128"/>
    <cellStyle name="Header2 23 3 6 2 3" xfId="30536"/>
    <cellStyle name="Header2 23 3 6 2 4" xfId="16875"/>
    <cellStyle name="Header2 23 3 6 3" xfId="19540"/>
    <cellStyle name="Header2 23 3 6 3 2" xfId="35527"/>
    <cellStyle name="Header2 23 3 6 3 2 2" xfId="44562"/>
    <cellStyle name="Header2 23 3 6 3 3" xfId="22154"/>
    <cellStyle name="Header2 23 3 6 4" xfId="23764"/>
    <cellStyle name="Header2 23 3 6 5" xfId="14534"/>
    <cellStyle name="Header2 23 3 6 6" xfId="9754"/>
    <cellStyle name="Header2 23 3 7" xfId="6886"/>
    <cellStyle name="Header2 23 3 7 2" xfId="11392"/>
    <cellStyle name="Header2 23 3 7 2 2" xfId="19399"/>
    <cellStyle name="Header2 23 3 7 2 2 2" xfId="35386"/>
    <cellStyle name="Header2 23 3 7 2 2 2 2" xfId="44421"/>
    <cellStyle name="Header2 23 3 7 2 2 3" xfId="24404"/>
    <cellStyle name="Header2 23 3 7 2 3" xfId="28961"/>
    <cellStyle name="Header2 23 3 7 2 4" xfId="16180"/>
    <cellStyle name="Header2 23 3 7 3" xfId="19548"/>
    <cellStyle name="Header2 23 3 7 3 2" xfId="35535"/>
    <cellStyle name="Header2 23 3 7 3 2 2" xfId="44570"/>
    <cellStyle name="Header2 23 3 7 3 3" xfId="22147"/>
    <cellStyle name="Header2 23 3 7 4" xfId="24360"/>
    <cellStyle name="Header2 23 3 7 5" xfId="13839"/>
    <cellStyle name="Header2 23 3 7 6" xfId="9060"/>
    <cellStyle name="Header2 23 3 8" xfId="7413"/>
    <cellStyle name="Header2 23 3 8 2" xfId="12157"/>
    <cellStyle name="Header2 23 3 8 2 2" xfId="21076"/>
    <cellStyle name="Header2 23 3 8 2 2 2" xfId="37060"/>
    <cellStyle name="Header2 23 3 8 2 2 2 2" xfId="46095"/>
    <cellStyle name="Header2 23 3 8 2 2 3" xfId="39460"/>
    <cellStyle name="Header2 23 3 8 2 3" xfId="23872"/>
    <cellStyle name="Header2 23 3 8 2 4" xfId="16945"/>
    <cellStyle name="Header2 23 3 8 3" xfId="26270"/>
    <cellStyle name="Header2 23 3 8 4" xfId="14604"/>
    <cellStyle name="Header2 23 3 8 5" xfId="9824"/>
    <cellStyle name="Header2 23 3 9" xfId="10820"/>
    <cellStyle name="Header2 23 3 9 2" xfId="21525"/>
    <cellStyle name="Header2 23 3 9 2 2" xfId="37510"/>
    <cellStyle name="Header2 23 3 9 2 2 2" xfId="46545"/>
    <cellStyle name="Header2 23 3 9 2 3" xfId="39910"/>
    <cellStyle name="Header2 23 3 9 3" xfId="27681"/>
    <cellStyle name="Header2 23 3 9 4" xfId="15608"/>
    <cellStyle name="Header2 23 4" xfId="2960"/>
    <cellStyle name="Header2 23 4 2" xfId="8755"/>
    <cellStyle name="Header2 23 4 2 2" xfId="11087"/>
    <cellStyle name="Header2 23 4 2 2 2" xfId="18907"/>
    <cellStyle name="Header2 23 4 2 2 2 2" xfId="34892"/>
    <cellStyle name="Header2 23 4 2 2 2 2 2" xfId="43927"/>
    <cellStyle name="Header2 23 4 2 2 2 3" xfId="22476"/>
    <cellStyle name="Header2 23 4 2 2 3" xfId="29663"/>
    <cellStyle name="Header2 23 4 2 2 4" xfId="15875"/>
    <cellStyle name="Header2 23 4 2 3" xfId="17785"/>
    <cellStyle name="Header2 23 4 2 3 2" xfId="33773"/>
    <cellStyle name="Header2 23 4 2 3 2 2" xfId="42808"/>
    <cellStyle name="Header2 23 4 2 3 3" xfId="29686"/>
    <cellStyle name="Header2 23 4 2 4" xfId="23215"/>
    <cellStyle name="Header2 23 4 2 5" xfId="13535"/>
    <cellStyle name="Header2 23 4 3" xfId="9867"/>
    <cellStyle name="Header2 23 4 3 2" xfId="12201"/>
    <cellStyle name="Header2 23 4 3 2 2" xfId="20397"/>
    <cellStyle name="Header2 23 4 3 2 2 2" xfId="36379"/>
    <cellStyle name="Header2 23 4 3 2 2 2 2" xfId="45414"/>
    <cellStyle name="Header2 23 4 3 2 2 3" xfId="38779"/>
    <cellStyle name="Header2 23 4 3 2 3" xfId="29091"/>
    <cellStyle name="Header2 23 4 3 2 4" xfId="16989"/>
    <cellStyle name="Header2 23 4 3 3" xfId="30321"/>
    <cellStyle name="Header2 23 4 3 4" xfId="14648"/>
    <cellStyle name="Header2 23 4 4" xfId="10598"/>
    <cellStyle name="Header2 23 4 4 2" xfId="21206"/>
    <cellStyle name="Header2 23 4 4 2 2" xfId="37191"/>
    <cellStyle name="Header2 23 4 4 2 2 2" xfId="46226"/>
    <cellStyle name="Header2 23 4 4 2 3" xfId="39591"/>
    <cellStyle name="Header2 23 4 4 3" xfId="25088"/>
    <cellStyle name="Header2 23 4 4 4" xfId="15386"/>
    <cellStyle name="Header2 23 4 5" xfId="24385"/>
    <cellStyle name="Header2 23 4 6" xfId="13049"/>
    <cellStyle name="Header2 23 4 7" xfId="8281"/>
    <cellStyle name="Header2 23 5" xfId="8811"/>
    <cellStyle name="Header2 23 5 2" xfId="9914"/>
    <cellStyle name="Header2 23 5 2 2" xfId="12250"/>
    <cellStyle name="Header2 23 5 2 2 2" xfId="19639"/>
    <cellStyle name="Header2 23 5 2 2 2 2" xfId="35626"/>
    <cellStyle name="Header2 23 5 2 2 2 2 2" xfId="44661"/>
    <cellStyle name="Header2 23 5 2 2 2 3" xfId="38026"/>
    <cellStyle name="Header2 23 5 2 2 3" xfId="23812"/>
    <cellStyle name="Header2 23 5 2 2 4" xfId="17038"/>
    <cellStyle name="Header2 23 5 2 3" xfId="20488"/>
    <cellStyle name="Header2 23 5 2 3 2" xfId="36470"/>
    <cellStyle name="Header2 23 5 2 3 2 2" xfId="45505"/>
    <cellStyle name="Header2 23 5 2 3 3" xfId="38870"/>
    <cellStyle name="Header2 23 5 2 4" xfId="30196"/>
    <cellStyle name="Header2 23 5 2 5" xfId="14697"/>
    <cellStyle name="Header2 23 5 3" xfId="11143"/>
    <cellStyle name="Header2 23 5 3 2" xfId="18660"/>
    <cellStyle name="Header2 23 5 3 2 2" xfId="34645"/>
    <cellStyle name="Header2 23 5 3 2 2 2" xfId="43680"/>
    <cellStyle name="Header2 23 5 3 2 3" xfId="23455"/>
    <cellStyle name="Header2 23 5 3 3" xfId="30388"/>
    <cellStyle name="Header2 23 5 3 4" xfId="15931"/>
    <cellStyle name="Header2 23 5 4" xfId="20789"/>
    <cellStyle name="Header2 23 5 4 2" xfId="36771"/>
    <cellStyle name="Header2 23 5 4 2 2" xfId="45806"/>
    <cellStyle name="Header2 23 5 4 3" xfId="39171"/>
    <cellStyle name="Header2 23 5 5" xfId="22974"/>
    <cellStyle name="Header2 23 5 6" xfId="13591"/>
    <cellStyle name="Header2 23 6" xfId="8699"/>
    <cellStyle name="Header2 23 6 2" xfId="11028"/>
    <cellStyle name="Header2 23 6 2 2" xfId="18177"/>
    <cellStyle name="Header2 23 6 2 2 2" xfId="34162"/>
    <cellStyle name="Header2 23 6 2 2 2 2" xfId="43197"/>
    <cellStyle name="Header2 23 6 2 2 3" xfId="22940"/>
    <cellStyle name="Header2 23 6 2 3" xfId="24186"/>
    <cellStyle name="Header2 23 6 2 4" xfId="15816"/>
    <cellStyle name="Header2 23 6 3" xfId="17835"/>
    <cellStyle name="Header2 23 6 3 2" xfId="33823"/>
    <cellStyle name="Header2 23 6 3 2 2" xfId="42858"/>
    <cellStyle name="Header2 23 6 3 3" xfId="23147"/>
    <cellStyle name="Header2 23 6 4" xfId="24834"/>
    <cellStyle name="Header2 23 6 5" xfId="13476"/>
    <cellStyle name="Header2 23 7" xfId="8854"/>
    <cellStyle name="Header2 23 7 2" xfId="11186"/>
    <cellStyle name="Header2 23 7 2 2" xfId="19000"/>
    <cellStyle name="Header2 23 7 2 2 2" xfId="34985"/>
    <cellStyle name="Header2 23 7 2 2 2 2" xfId="44020"/>
    <cellStyle name="Header2 23 7 2 2 3" xfId="30099"/>
    <cellStyle name="Header2 23 7 2 3" xfId="27605"/>
    <cellStyle name="Header2 23 7 2 4" xfId="15974"/>
    <cellStyle name="Header2 23 7 3" xfId="19589"/>
    <cellStyle name="Header2 23 7 3 2" xfId="35576"/>
    <cellStyle name="Header2 23 7 3 2 2" xfId="44611"/>
    <cellStyle name="Header2 23 7 3 3" xfId="22108"/>
    <cellStyle name="Header2 23 7 4" xfId="23124"/>
    <cellStyle name="Header2 23 7 5" xfId="13634"/>
    <cellStyle name="Header2 23 8" xfId="8648"/>
    <cellStyle name="Header2 23 8 2" xfId="10977"/>
    <cellStyle name="Header2 23 8 2 2" xfId="20640"/>
    <cellStyle name="Header2 23 8 2 2 2" xfId="36622"/>
    <cellStyle name="Header2 23 8 2 2 2 2" xfId="45657"/>
    <cellStyle name="Header2 23 8 2 2 3" xfId="39022"/>
    <cellStyle name="Header2 23 8 2 3" xfId="29829"/>
    <cellStyle name="Header2 23 8 2 4" xfId="15765"/>
    <cellStyle name="Header2 23 8 3" xfId="18306"/>
    <cellStyle name="Header2 23 8 3 2" xfId="34291"/>
    <cellStyle name="Header2 23 8 3 2 2" xfId="43326"/>
    <cellStyle name="Header2 23 8 3 3" xfId="28951"/>
    <cellStyle name="Header2 23 8 4" xfId="22359"/>
    <cellStyle name="Header2 23 8 5" xfId="13425"/>
    <cellStyle name="Header2 23 9" xfId="8888"/>
    <cellStyle name="Header2 23 9 2" xfId="11220"/>
    <cellStyle name="Header2 23 9 2 2" xfId="18174"/>
    <cellStyle name="Header2 23 9 2 2 2" xfId="34159"/>
    <cellStyle name="Header2 23 9 2 2 2 2" xfId="43194"/>
    <cellStyle name="Header2 23 9 2 2 3" xfId="29089"/>
    <cellStyle name="Header2 23 9 2 3" xfId="30450"/>
    <cellStyle name="Header2 23 9 2 4" xfId="16008"/>
    <cellStyle name="Header2 23 9 3" xfId="20667"/>
    <cellStyle name="Header2 23 9 3 2" xfId="36649"/>
    <cellStyle name="Header2 23 9 3 2 2" xfId="45684"/>
    <cellStyle name="Header2 23 9 3 3" xfId="39049"/>
    <cellStyle name="Header2 23 9 4" xfId="22924"/>
    <cellStyle name="Header2 23 9 5" xfId="13668"/>
    <cellStyle name="Header2 24" xfId="917"/>
    <cellStyle name="Header2 24 10" xfId="8342"/>
    <cellStyle name="Header2 24 10 2" xfId="10660"/>
    <cellStyle name="Header2 24 10 2 2" xfId="18736"/>
    <cellStyle name="Header2 24 10 2 2 2" xfId="34721"/>
    <cellStyle name="Header2 24 10 2 2 2 2" xfId="43756"/>
    <cellStyle name="Header2 24 10 2 2 3" xfId="30745"/>
    <cellStyle name="Header2 24 10 2 3" xfId="25671"/>
    <cellStyle name="Header2 24 10 2 4" xfId="15448"/>
    <cellStyle name="Header2 24 10 3" xfId="21483"/>
    <cellStyle name="Header2 24 10 3 2" xfId="37468"/>
    <cellStyle name="Header2 24 10 3 2 2" xfId="46503"/>
    <cellStyle name="Header2 24 10 3 3" xfId="39868"/>
    <cellStyle name="Header2 24 10 4" xfId="23775"/>
    <cellStyle name="Header2 24 10 5" xfId="13111"/>
    <cellStyle name="Header2 24 11" xfId="10378"/>
    <cellStyle name="Header2 24 11 2" xfId="21052"/>
    <cellStyle name="Header2 24 11 2 2" xfId="37036"/>
    <cellStyle name="Header2 24 11 2 2 2" xfId="46071"/>
    <cellStyle name="Header2 24 11 2 3" xfId="39436"/>
    <cellStyle name="Header2 24 11 3" xfId="27810"/>
    <cellStyle name="Header2 24 11 4" xfId="15166"/>
    <cellStyle name="Header2 24 12" xfId="8043"/>
    <cellStyle name="Header2 24 12 2" xfId="31443"/>
    <cellStyle name="Header2 24 12 2 2" xfId="40476"/>
    <cellStyle name="Header2 24 12 3" xfId="24279"/>
    <cellStyle name="Header2 24 12 4" xfId="12829"/>
    <cellStyle name="Header2 24 13" xfId="24025"/>
    <cellStyle name="Header2 24 14" xfId="7755"/>
    <cellStyle name="Header2 24 2" xfId="2120"/>
    <cellStyle name="Header2 24 2 10" xfId="10451"/>
    <cellStyle name="Header2 24 2 10 2" xfId="18796"/>
    <cellStyle name="Header2 24 2 10 2 2" xfId="34781"/>
    <cellStyle name="Header2 24 2 10 2 2 2" xfId="43816"/>
    <cellStyle name="Header2 24 2 10 2 3" xfId="30331"/>
    <cellStyle name="Header2 24 2 10 3" xfId="23092"/>
    <cellStyle name="Header2 24 2 10 4" xfId="15239"/>
    <cellStyle name="Header2 24 2 11" xfId="8136"/>
    <cellStyle name="Header2 24 2 11 2" xfId="31516"/>
    <cellStyle name="Header2 24 2 11 2 2" xfId="40549"/>
    <cellStyle name="Header2 24 2 11 3" xfId="22436"/>
    <cellStyle name="Header2 24 2 11 4" xfId="12902"/>
    <cellStyle name="Header2 24 2 12" xfId="26145"/>
    <cellStyle name="Header2 24 2 13" xfId="12749"/>
    <cellStyle name="Header2 24 2 14" xfId="7942"/>
    <cellStyle name="Header2 24 2 2" xfId="3602"/>
    <cellStyle name="Header2 24 2 2 2" xfId="8986"/>
    <cellStyle name="Header2 24 2 2 2 2" xfId="11318"/>
    <cellStyle name="Header2 24 2 2 2 2 2" xfId="20411"/>
    <cellStyle name="Header2 24 2 2 2 2 2 2" xfId="36393"/>
    <cellStyle name="Header2 24 2 2 2 2 2 2 2" xfId="45428"/>
    <cellStyle name="Header2 24 2 2 2 2 2 3" xfId="38793"/>
    <cellStyle name="Header2 24 2 2 2 2 3" xfId="29933"/>
    <cellStyle name="Header2 24 2 2 2 2 4" xfId="16106"/>
    <cellStyle name="Header2 24 2 2 2 3" xfId="20958"/>
    <cellStyle name="Header2 24 2 2 2 3 2" xfId="36941"/>
    <cellStyle name="Header2 24 2 2 2 3 2 2" xfId="45976"/>
    <cellStyle name="Header2 24 2 2 2 3 3" xfId="39341"/>
    <cellStyle name="Header2 24 2 2 2 4" xfId="25953"/>
    <cellStyle name="Header2 24 2 2 2 5" xfId="13766"/>
    <cellStyle name="Header2 24 2 2 3" xfId="10143"/>
    <cellStyle name="Header2 24 2 2 3 2" xfId="12481"/>
    <cellStyle name="Header2 24 2 2 3 2 2" xfId="17555"/>
    <cellStyle name="Header2 24 2 2 3 2 2 2" xfId="33543"/>
    <cellStyle name="Header2 24 2 2 3 2 2 2 2" xfId="42578"/>
    <cellStyle name="Header2 24 2 2 3 2 2 3" xfId="28965"/>
    <cellStyle name="Header2 24 2 2 3 2 3" xfId="28850"/>
    <cellStyle name="Header2 24 2 2 3 2 4" xfId="17269"/>
    <cellStyle name="Header2 24 2 2 3 3" xfId="28713"/>
    <cellStyle name="Header2 24 2 2 3 4" xfId="14928"/>
    <cellStyle name="Header2 24 2 2 4" xfId="10760"/>
    <cellStyle name="Header2 24 2 2 4 2" xfId="21150"/>
    <cellStyle name="Header2 24 2 2 4 2 2" xfId="37134"/>
    <cellStyle name="Header2 24 2 2 4 2 2 2" xfId="46169"/>
    <cellStyle name="Header2 24 2 2 4 2 3" xfId="39534"/>
    <cellStyle name="Header2 24 2 2 4 3" xfId="28508"/>
    <cellStyle name="Header2 24 2 2 4 4" xfId="15548"/>
    <cellStyle name="Header2 24 2 2 5" xfId="26509"/>
    <cellStyle name="Header2 24 2 2 6" xfId="13211"/>
    <cellStyle name="Header2 24 2 2 7" xfId="8441"/>
    <cellStyle name="Header2 24 2 3" xfId="4268"/>
    <cellStyle name="Header2 24 2 3 2" xfId="10049"/>
    <cellStyle name="Header2 24 2 3 2 2" xfId="12386"/>
    <cellStyle name="Header2 24 2 3 2 2 2" xfId="17499"/>
    <cellStyle name="Header2 24 2 3 2 2 2 2" xfId="33491"/>
    <cellStyle name="Header2 24 2 3 2 2 2 2 2" xfId="42526"/>
    <cellStyle name="Header2 24 2 3 2 2 2 3" xfId="25126"/>
    <cellStyle name="Header2 24 2 3 2 2 3" xfId="25192"/>
    <cellStyle name="Header2 24 2 3 2 2 4" xfId="17174"/>
    <cellStyle name="Header2 24 2 3 2 3" xfId="19928"/>
    <cellStyle name="Header2 24 2 3 2 3 2" xfId="35909"/>
    <cellStyle name="Header2 24 2 3 2 3 2 2" xfId="44944"/>
    <cellStyle name="Header2 24 2 3 2 3 3" xfId="38309"/>
    <cellStyle name="Header2 24 2 3 2 4" xfId="25394"/>
    <cellStyle name="Header2 24 2 3 2 5" xfId="14833"/>
    <cellStyle name="Header2 24 2 3 3" xfId="11479"/>
    <cellStyle name="Header2 24 2 3 3 2" xfId="19274"/>
    <cellStyle name="Header2 24 2 3 3 2 2" xfId="35261"/>
    <cellStyle name="Header2 24 2 3 3 2 2 2" xfId="44296"/>
    <cellStyle name="Header2 24 2 3 3 2 3" xfId="25528"/>
    <cellStyle name="Header2 24 2 3 3 3" xfId="28414"/>
    <cellStyle name="Header2 24 2 3 3 4" xfId="16267"/>
    <cellStyle name="Header2 24 2 3 4" xfId="21299"/>
    <cellStyle name="Header2 24 2 3 4 2" xfId="37284"/>
    <cellStyle name="Header2 24 2 3 4 2 2" xfId="46319"/>
    <cellStyle name="Header2 24 2 3 4 3" xfId="39684"/>
    <cellStyle name="Header2 24 2 3 5" xfId="26272"/>
    <cellStyle name="Header2 24 2 3 6" xfId="13926"/>
    <cellStyle name="Header2 24 2 3 7" xfId="9147"/>
    <cellStyle name="Header2 24 2 4" xfId="4893"/>
    <cellStyle name="Header2 24 2 4 2" xfId="11619"/>
    <cellStyle name="Header2 24 2 4 2 2" xfId="21372"/>
    <cellStyle name="Header2 24 2 4 2 2 2" xfId="37357"/>
    <cellStyle name="Header2 24 2 4 2 2 2 2" xfId="46392"/>
    <cellStyle name="Header2 24 2 4 2 2 3" xfId="39757"/>
    <cellStyle name="Header2 24 2 4 2 3" xfId="23264"/>
    <cellStyle name="Header2 24 2 4 2 4" xfId="16407"/>
    <cellStyle name="Header2 24 2 4 3" xfId="18020"/>
    <cellStyle name="Header2 24 2 4 3 2" xfId="34005"/>
    <cellStyle name="Header2 24 2 4 3 2 2" xfId="43040"/>
    <cellStyle name="Header2 24 2 4 3 3" xfId="27757"/>
    <cellStyle name="Header2 24 2 4 4" xfId="28481"/>
    <cellStyle name="Header2 24 2 4 5" xfId="14066"/>
    <cellStyle name="Header2 24 2 4 6" xfId="9286"/>
    <cellStyle name="Header2 24 2 5" xfId="5513"/>
    <cellStyle name="Header2 24 2 5 2" xfId="11759"/>
    <cellStyle name="Header2 24 2 5 2 2" xfId="19979"/>
    <cellStyle name="Header2 24 2 5 2 2 2" xfId="35960"/>
    <cellStyle name="Header2 24 2 5 2 2 2 2" xfId="44995"/>
    <cellStyle name="Header2 24 2 5 2 2 3" xfId="38360"/>
    <cellStyle name="Header2 24 2 5 2 3" xfId="28546"/>
    <cellStyle name="Header2 24 2 5 2 4" xfId="16547"/>
    <cellStyle name="Header2 24 2 5 3" xfId="20841"/>
    <cellStyle name="Header2 24 2 5 3 2" xfId="36823"/>
    <cellStyle name="Header2 24 2 5 3 2 2" xfId="45858"/>
    <cellStyle name="Header2 24 2 5 3 3" xfId="39223"/>
    <cellStyle name="Header2 24 2 5 4" xfId="23224"/>
    <cellStyle name="Header2 24 2 5 5" xfId="14206"/>
    <cellStyle name="Header2 24 2 5 6" xfId="9426"/>
    <cellStyle name="Header2 24 2 6" xfId="6120"/>
    <cellStyle name="Header2 24 2 6 2" xfId="11884"/>
    <cellStyle name="Header2 24 2 6 2 2" xfId="19792"/>
    <cellStyle name="Header2 24 2 6 2 2 2" xfId="35777"/>
    <cellStyle name="Header2 24 2 6 2 2 2 2" xfId="44812"/>
    <cellStyle name="Header2 24 2 6 2 2 3" xfId="38177"/>
    <cellStyle name="Header2 24 2 6 2 3" xfId="30072"/>
    <cellStyle name="Header2 24 2 6 2 4" xfId="16672"/>
    <cellStyle name="Header2 24 2 6 3" xfId="19416"/>
    <cellStyle name="Header2 24 2 6 3 2" xfId="35403"/>
    <cellStyle name="Header2 24 2 6 3 2 2" xfId="44438"/>
    <cellStyle name="Header2 24 2 6 3 3" xfId="22263"/>
    <cellStyle name="Header2 24 2 6 4" xfId="28431"/>
    <cellStyle name="Header2 24 2 6 5" xfId="14331"/>
    <cellStyle name="Header2 24 2 6 6" xfId="9551"/>
    <cellStyle name="Header2 24 2 7" xfId="6652"/>
    <cellStyle name="Header2 24 2 7 2" xfId="12017"/>
    <cellStyle name="Header2 24 2 7 2 2" xfId="20745"/>
    <cellStyle name="Header2 24 2 7 2 2 2" xfId="36727"/>
    <cellStyle name="Header2 24 2 7 2 2 2 2" xfId="45762"/>
    <cellStyle name="Header2 24 2 7 2 2 3" xfId="39127"/>
    <cellStyle name="Header2 24 2 7 2 3" xfId="23009"/>
    <cellStyle name="Header2 24 2 7 2 4" xfId="16805"/>
    <cellStyle name="Header2 24 2 7 3" xfId="20951"/>
    <cellStyle name="Header2 24 2 7 3 2" xfId="36934"/>
    <cellStyle name="Header2 24 2 7 3 2 2" xfId="45969"/>
    <cellStyle name="Header2 24 2 7 3 3" xfId="39334"/>
    <cellStyle name="Header2 24 2 7 4" xfId="28114"/>
    <cellStyle name="Header2 24 2 7 5" xfId="14464"/>
    <cellStyle name="Header2 24 2 7 6" xfId="9684"/>
    <cellStyle name="Header2 24 2 8" xfId="7179"/>
    <cellStyle name="Header2 24 2 8 2" xfId="10888"/>
    <cellStyle name="Header2 24 2 8 2 2" xfId="21148"/>
    <cellStyle name="Header2 24 2 8 2 2 2" xfId="37132"/>
    <cellStyle name="Header2 24 2 8 2 2 2 2" xfId="46167"/>
    <cellStyle name="Header2 24 2 8 2 2 3" xfId="39532"/>
    <cellStyle name="Header2 24 2 8 2 3" xfId="26726"/>
    <cellStyle name="Header2 24 2 8 2 4" xfId="15676"/>
    <cellStyle name="Header2 24 2 8 3" xfId="19633"/>
    <cellStyle name="Header2 24 2 8 3 2" xfId="35620"/>
    <cellStyle name="Header2 24 2 8 3 2 2" xfId="44655"/>
    <cellStyle name="Header2 24 2 8 3 3" xfId="38020"/>
    <cellStyle name="Header2 24 2 8 4" xfId="25696"/>
    <cellStyle name="Header2 24 2 8 5" xfId="13336"/>
    <cellStyle name="Header2 24 2 8 6" xfId="8562"/>
    <cellStyle name="Header2 24 2 9" xfId="10331"/>
    <cellStyle name="Header2 24 2 9 2" xfId="12671"/>
    <cellStyle name="Header2 24 2 9 2 2" xfId="21779"/>
    <cellStyle name="Header2 24 2 9 2 2 2" xfId="37768"/>
    <cellStyle name="Header2 24 2 9 2 2 2 2" xfId="46803"/>
    <cellStyle name="Header2 24 2 9 2 2 3" xfId="40168"/>
    <cellStyle name="Header2 24 2 9 2 3" xfId="27638"/>
    <cellStyle name="Header2 24 2 9 2 4" xfId="17459"/>
    <cellStyle name="Header2 24 2 9 3" xfId="23093"/>
    <cellStyle name="Header2 24 2 9 4" xfId="15118"/>
    <cellStyle name="Header2 24 3" xfId="2355"/>
    <cellStyle name="Header2 24 3 10" xfId="25543"/>
    <cellStyle name="Header2 24 3 11" xfId="13270"/>
    <cellStyle name="Header2 24 3 12" xfId="8493"/>
    <cellStyle name="Header2 24 3 2" xfId="3837"/>
    <cellStyle name="Header2 24 3 2 2" xfId="10099"/>
    <cellStyle name="Header2 24 3 2 2 2" xfId="12436"/>
    <cellStyle name="Header2 24 3 2 2 2 2" xfId="17602"/>
    <cellStyle name="Header2 24 3 2 2 2 2 2" xfId="33590"/>
    <cellStyle name="Header2 24 3 2 2 2 2 2 2" xfId="42625"/>
    <cellStyle name="Header2 24 3 2 2 2 2 3" xfId="30392"/>
    <cellStyle name="Header2 24 3 2 2 2 3" xfId="25506"/>
    <cellStyle name="Header2 24 3 2 2 2 4" xfId="17224"/>
    <cellStyle name="Header2 24 3 2 2 3" xfId="18034"/>
    <cellStyle name="Header2 24 3 2 2 3 2" xfId="34019"/>
    <cellStyle name="Header2 24 3 2 2 3 2 2" xfId="43054"/>
    <cellStyle name="Header2 24 3 2 2 3 3" xfId="23863"/>
    <cellStyle name="Header2 24 3 2 2 4" xfId="26125"/>
    <cellStyle name="Header2 24 3 2 2 5" xfId="14883"/>
    <cellStyle name="Header2 24 3 2 3" xfId="11552"/>
    <cellStyle name="Header2 24 3 2 3 2" xfId="20753"/>
    <cellStyle name="Header2 24 3 2 3 2 2" xfId="36735"/>
    <cellStyle name="Header2 24 3 2 3 2 2 2" xfId="45770"/>
    <cellStyle name="Header2 24 3 2 3 2 3" xfId="39135"/>
    <cellStyle name="Header2 24 3 2 3 3" xfId="23877"/>
    <cellStyle name="Header2 24 3 2 3 4" xfId="16340"/>
    <cellStyle name="Header2 24 3 2 4" xfId="20244"/>
    <cellStyle name="Header2 24 3 2 4 2" xfId="36226"/>
    <cellStyle name="Header2 24 3 2 4 2 2" xfId="45261"/>
    <cellStyle name="Header2 24 3 2 4 3" xfId="38626"/>
    <cellStyle name="Header2 24 3 2 5" xfId="24079"/>
    <cellStyle name="Header2 24 3 2 6" xfId="13999"/>
    <cellStyle name="Header2 24 3 2 7" xfId="9219"/>
    <cellStyle name="Header2 24 3 3" xfId="4503"/>
    <cellStyle name="Header2 24 3 3 2" xfId="11693"/>
    <cellStyle name="Header2 24 3 3 2 2" xfId="17880"/>
    <cellStyle name="Header2 24 3 3 2 2 2" xfId="33868"/>
    <cellStyle name="Header2 24 3 3 2 2 2 2" xfId="42903"/>
    <cellStyle name="Header2 24 3 3 2 2 3" xfId="27408"/>
    <cellStyle name="Header2 24 3 3 2 3" xfId="25594"/>
    <cellStyle name="Header2 24 3 3 2 4" xfId="16481"/>
    <cellStyle name="Header2 24 3 3 3" xfId="20955"/>
    <cellStyle name="Header2 24 3 3 3 2" xfId="36938"/>
    <cellStyle name="Header2 24 3 3 3 2 2" xfId="45973"/>
    <cellStyle name="Header2 24 3 3 3 3" xfId="39338"/>
    <cellStyle name="Header2 24 3 3 4" xfId="24283"/>
    <cellStyle name="Header2 24 3 3 5" xfId="14140"/>
    <cellStyle name="Header2 24 3 3 6" xfId="9360"/>
    <cellStyle name="Header2 24 3 4" xfId="5128"/>
    <cellStyle name="Header2 24 3 4 2" xfId="11830"/>
    <cellStyle name="Header2 24 3 4 2 2" xfId="20426"/>
    <cellStyle name="Header2 24 3 4 2 2 2" xfId="36408"/>
    <cellStyle name="Header2 24 3 4 2 2 2 2" xfId="45443"/>
    <cellStyle name="Header2 24 3 4 2 2 3" xfId="38808"/>
    <cellStyle name="Header2 24 3 4 2 3" xfId="27998"/>
    <cellStyle name="Header2 24 3 4 2 4" xfId="16618"/>
    <cellStyle name="Header2 24 3 4 3" xfId="21326"/>
    <cellStyle name="Header2 24 3 4 3 2" xfId="37311"/>
    <cellStyle name="Header2 24 3 4 3 2 2" xfId="46346"/>
    <cellStyle name="Header2 24 3 4 3 3" xfId="39711"/>
    <cellStyle name="Header2 24 3 4 4" xfId="23893"/>
    <cellStyle name="Header2 24 3 4 5" xfId="14277"/>
    <cellStyle name="Header2 24 3 4 6" xfId="9497"/>
    <cellStyle name="Header2 24 3 5" xfId="5748"/>
    <cellStyle name="Header2 24 3 5 2" xfId="11959"/>
    <cellStyle name="Header2 24 3 5 2 2" xfId="17712"/>
    <cellStyle name="Header2 24 3 5 2 2 2" xfId="33700"/>
    <cellStyle name="Header2 24 3 5 2 2 2 2" xfId="42735"/>
    <cellStyle name="Header2 24 3 5 2 2 3" xfId="25260"/>
    <cellStyle name="Header2 24 3 5 2 3" xfId="27394"/>
    <cellStyle name="Header2 24 3 5 2 4" xfId="16747"/>
    <cellStyle name="Header2 24 3 5 3" xfId="18763"/>
    <cellStyle name="Header2 24 3 5 3 2" xfId="34748"/>
    <cellStyle name="Header2 24 3 5 3 2 2" xfId="43783"/>
    <cellStyle name="Header2 24 3 5 3 3" xfId="25849"/>
    <cellStyle name="Header2 24 3 5 4" xfId="28146"/>
    <cellStyle name="Header2 24 3 5 5" xfId="14406"/>
    <cellStyle name="Header2 24 3 5 6" xfId="9626"/>
    <cellStyle name="Header2 24 3 6" xfId="6355"/>
    <cellStyle name="Header2 24 3 6 2" xfId="12088"/>
    <cellStyle name="Header2 24 3 6 2 2" xfId="20856"/>
    <cellStyle name="Header2 24 3 6 2 2 2" xfId="36838"/>
    <cellStyle name="Header2 24 3 6 2 2 2 2" xfId="45873"/>
    <cellStyle name="Header2 24 3 6 2 2 3" xfId="39238"/>
    <cellStyle name="Header2 24 3 6 2 3" xfId="29247"/>
    <cellStyle name="Header2 24 3 6 2 4" xfId="16876"/>
    <cellStyle name="Header2 24 3 6 3" xfId="18805"/>
    <cellStyle name="Header2 24 3 6 3 2" xfId="34790"/>
    <cellStyle name="Header2 24 3 6 3 2 2" xfId="43825"/>
    <cellStyle name="Header2 24 3 6 3 3" xfId="25489"/>
    <cellStyle name="Header2 24 3 6 4" xfId="27303"/>
    <cellStyle name="Header2 24 3 6 5" xfId="14535"/>
    <cellStyle name="Header2 24 3 6 6" xfId="9755"/>
    <cellStyle name="Header2 24 3 7" xfId="6887"/>
    <cellStyle name="Header2 24 3 7 2" xfId="11393"/>
    <cellStyle name="Header2 24 3 7 2 2" xfId="20313"/>
    <cellStyle name="Header2 24 3 7 2 2 2" xfId="36295"/>
    <cellStyle name="Header2 24 3 7 2 2 2 2" xfId="45330"/>
    <cellStyle name="Header2 24 3 7 2 2 3" xfId="38695"/>
    <cellStyle name="Header2 24 3 7 2 3" xfId="30945"/>
    <cellStyle name="Header2 24 3 7 2 4" xfId="16181"/>
    <cellStyle name="Header2 24 3 7 3" xfId="19216"/>
    <cellStyle name="Header2 24 3 7 3 2" xfId="35202"/>
    <cellStyle name="Header2 24 3 7 3 2 2" xfId="44237"/>
    <cellStyle name="Header2 24 3 7 3 3" xfId="25458"/>
    <cellStyle name="Header2 24 3 7 4" xfId="24014"/>
    <cellStyle name="Header2 24 3 7 5" xfId="13840"/>
    <cellStyle name="Header2 24 3 7 6" xfId="9061"/>
    <cellStyle name="Header2 24 3 8" xfId="7414"/>
    <cellStyle name="Header2 24 3 8 2" xfId="12316"/>
    <cellStyle name="Header2 24 3 8 2 2" xfId="20493"/>
    <cellStyle name="Header2 24 3 8 2 2 2" xfId="36475"/>
    <cellStyle name="Header2 24 3 8 2 2 2 2" xfId="45510"/>
    <cellStyle name="Header2 24 3 8 2 2 3" xfId="38875"/>
    <cellStyle name="Header2 24 3 8 2 3" xfId="23915"/>
    <cellStyle name="Header2 24 3 8 2 4" xfId="17104"/>
    <cellStyle name="Header2 24 3 8 3" xfId="24007"/>
    <cellStyle name="Header2 24 3 8 4" xfId="14763"/>
    <cellStyle name="Header2 24 3 8 5" xfId="9979"/>
    <cellStyle name="Header2 24 3 9" xfId="10821"/>
    <cellStyle name="Header2 24 3 9 2" xfId="19626"/>
    <cellStyle name="Header2 24 3 9 2 2" xfId="35613"/>
    <cellStyle name="Header2 24 3 9 2 2 2" xfId="44648"/>
    <cellStyle name="Header2 24 3 9 2 3" xfId="38013"/>
    <cellStyle name="Header2 24 3 9 3" xfId="26119"/>
    <cellStyle name="Header2 24 3 9 4" xfId="15609"/>
    <cellStyle name="Header2 24 4" xfId="2961"/>
    <cellStyle name="Header2 24 4 2" xfId="8756"/>
    <cellStyle name="Header2 24 4 2 2" xfId="11088"/>
    <cellStyle name="Header2 24 4 2 2 2" xfId="20698"/>
    <cellStyle name="Header2 24 4 2 2 2 2" xfId="36680"/>
    <cellStyle name="Header2 24 4 2 2 2 2 2" xfId="45715"/>
    <cellStyle name="Header2 24 4 2 2 2 3" xfId="39080"/>
    <cellStyle name="Header2 24 4 2 2 3" xfId="25599"/>
    <cellStyle name="Header2 24 4 2 2 4" xfId="15876"/>
    <cellStyle name="Header2 24 4 2 3" xfId="20193"/>
    <cellStyle name="Header2 24 4 2 3 2" xfId="36175"/>
    <cellStyle name="Header2 24 4 2 3 2 2" xfId="45210"/>
    <cellStyle name="Header2 24 4 2 3 3" xfId="38575"/>
    <cellStyle name="Header2 24 4 2 4" xfId="25423"/>
    <cellStyle name="Header2 24 4 2 5" xfId="13536"/>
    <cellStyle name="Header2 24 4 3" xfId="9977"/>
    <cellStyle name="Header2 24 4 3 2" xfId="12314"/>
    <cellStyle name="Header2 24 4 3 2 2" xfId="17976"/>
    <cellStyle name="Header2 24 4 3 2 2 2" xfId="33961"/>
    <cellStyle name="Header2 24 4 3 2 2 2 2" xfId="42996"/>
    <cellStyle name="Header2 24 4 3 2 2 3" xfId="24354"/>
    <cellStyle name="Header2 24 4 3 2 3" xfId="28807"/>
    <cellStyle name="Header2 24 4 3 2 4" xfId="17102"/>
    <cellStyle name="Header2 24 4 3 3" xfId="27567"/>
    <cellStyle name="Header2 24 4 3 4" xfId="14761"/>
    <cellStyle name="Header2 24 4 4" xfId="10599"/>
    <cellStyle name="Header2 24 4 4 2" xfId="19294"/>
    <cellStyle name="Header2 24 4 4 2 2" xfId="35281"/>
    <cellStyle name="Header2 24 4 4 2 2 2" xfId="44316"/>
    <cellStyle name="Header2 24 4 4 2 3" xfId="25347"/>
    <cellStyle name="Header2 24 4 4 3" xfId="27680"/>
    <cellStyle name="Header2 24 4 4 4" xfId="15387"/>
    <cellStyle name="Header2 24 4 5" xfId="23501"/>
    <cellStyle name="Header2 24 4 6" xfId="13050"/>
    <cellStyle name="Header2 24 4 7" xfId="8282"/>
    <cellStyle name="Header2 24 5" xfId="8810"/>
    <cellStyle name="Header2 24 5 2" xfId="9913"/>
    <cellStyle name="Header2 24 5 2 2" xfId="12249"/>
    <cellStyle name="Header2 24 5 2 2 2" xfId="21538"/>
    <cellStyle name="Header2 24 5 2 2 2 2" xfId="37523"/>
    <cellStyle name="Header2 24 5 2 2 2 2 2" xfId="46558"/>
    <cellStyle name="Header2 24 5 2 2 2 3" xfId="39923"/>
    <cellStyle name="Header2 24 5 2 2 3" xfId="25928"/>
    <cellStyle name="Header2 24 5 2 2 4" xfId="17037"/>
    <cellStyle name="Header2 24 5 2 3" xfId="18323"/>
    <cellStyle name="Header2 24 5 2 3 2" xfId="34308"/>
    <cellStyle name="Header2 24 5 2 3 2 2" xfId="43343"/>
    <cellStyle name="Header2 24 5 2 3 3" xfId="29006"/>
    <cellStyle name="Header2 24 5 2 4" xfId="23221"/>
    <cellStyle name="Header2 24 5 2 5" xfId="14696"/>
    <cellStyle name="Header2 24 5 3" xfId="11142"/>
    <cellStyle name="Header2 24 5 3 2" xfId="20568"/>
    <cellStyle name="Header2 24 5 3 2 2" xfId="36550"/>
    <cellStyle name="Header2 24 5 3 2 2 2" xfId="45585"/>
    <cellStyle name="Header2 24 5 3 2 3" xfId="38950"/>
    <cellStyle name="Header2 24 5 3 3" xfId="30911"/>
    <cellStyle name="Header2 24 5 3 4" xfId="15930"/>
    <cellStyle name="Header2 24 5 4" xfId="18991"/>
    <cellStyle name="Header2 24 5 4 2" xfId="34976"/>
    <cellStyle name="Header2 24 5 4 2 2" xfId="44011"/>
    <cellStyle name="Header2 24 5 4 3" xfId="29280"/>
    <cellStyle name="Header2 24 5 5" xfId="25098"/>
    <cellStyle name="Header2 24 5 6" xfId="13590"/>
    <cellStyle name="Header2 24 6" xfId="8696"/>
    <cellStyle name="Header2 24 6 2" xfId="11025"/>
    <cellStyle name="Header2 24 6 2 2" xfId="21425"/>
    <cellStyle name="Header2 24 6 2 2 2" xfId="37410"/>
    <cellStyle name="Header2 24 6 2 2 2 2" xfId="46445"/>
    <cellStyle name="Header2 24 6 2 2 3" xfId="39810"/>
    <cellStyle name="Header2 24 6 2 3" xfId="28325"/>
    <cellStyle name="Header2 24 6 2 4" xfId="15813"/>
    <cellStyle name="Header2 24 6 3" xfId="17838"/>
    <cellStyle name="Header2 24 6 3 2" xfId="33826"/>
    <cellStyle name="Header2 24 6 3 2 2" xfId="42861"/>
    <cellStyle name="Header2 24 6 3 3" xfId="25474"/>
    <cellStyle name="Header2 24 6 4" xfId="22896"/>
    <cellStyle name="Header2 24 6 5" xfId="13473"/>
    <cellStyle name="Header2 24 7" xfId="8853"/>
    <cellStyle name="Header2 24 7 2" xfId="11185"/>
    <cellStyle name="Header2 24 7 2 2" xfId="20914"/>
    <cellStyle name="Header2 24 7 2 2 2" xfId="36897"/>
    <cellStyle name="Header2 24 7 2 2 2 2" xfId="45932"/>
    <cellStyle name="Header2 24 7 2 2 3" xfId="39297"/>
    <cellStyle name="Header2 24 7 2 3" xfId="23997"/>
    <cellStyle name="Header2 24 7 2 4" xfId="15973"/>
    <cellStyle name="Header2 24 7 3" xfId="21489"/>
    <cellStyle name="Header2 24 7 3 2" xfId="37474"/>
    <cellStyle name="Header2 24 7 3 2 2" xfId="46509"/>
    <cellStyle name="Header2 24 7 3 3" xfId="39874"/>
    <cellStyle name="Header2 24 7 4" xfId="24384"/>
    <cellStyle name="Header2 24 7 5" xfId="13633"/>
    <cellStyle name="Header2 24 8" xfId="8655"/>
    <cellStyle name="Header2 24 8 2" xfId="10984"/>
    <cellStyle name="Header2 24 8 2 2" xfId="20514"/>
    <cellStyle name="Header2 24 8 2 2 2" xfId="36496"/>
    <cellStyle name="Header2 24 8 2 2 2 2" xfId="45531"/>
    <cellStyle name="Header2 24 8 2 2 3" xfId="38896"/>
    <cellStyle name="Header2 24 8 2 3" xfId="25500"/>
    <cellStyle name="Header2 24 8 2 4" xfId="15772"/>
    <cellStyle name="Header2 24 8 3" xfId="20004"/>
    <cellStyle name="Header2 24 8 3 2" xfId="35985"/>
    <cellStyle name="Header2 24 8 3 2 2" xfId="45020"/>
    <cellStyle name="Header2 24 8 3 3" xfId="38385"/>
    <cellStyle name="Header2 24 8 4" xfId="22352"/>
    <cellStyle name="Header2 24 8 5" xfId="13432"/>
    <cellStyle name="Header2 24 9" xfId="9479"/>
    <cellStyle name="Header2 24 9 2" xfId="11812"/>
    <cellStyle name="Header2 24 9 2 2" xfId="19461"/>
    <cellStyle name="Header2 24 9 2 2 2" xfId="35448"/>
    <cellStyle name="Header2 24 9 2 2 2 2" xfId="44483"/>
    <cellStyle name="Header2 24 9 2 2 3" xfId="22224"/>
    <cellStyle name="Header2 24 9 2 3" xfId="30863"/>
    <cellStyle name="Header2 24 9 2 4" xfId="16600"/>
    <cellStyle name="Header2 24 9 3" xfId="20118"/>
    <cellStyle name="Header2 24 9 3 2" xfId="36099"/>
    <cellStyle name="Header2 24 9 3 2 2" xfId="45134"/>
    <cellStyle name="Header2 24 9 3 3" xfId="38499"/>
    <cellStyle name="Header2 24 9 4" xfId="29308"/>
    <cellStyle name="Header2 24 9 5" xfId="14259"/>
    <cellStyle name="Header2 25" xfId="918"/>
    <cellStyle name="Header2 25 10" xfId="8337"/>
    <cellStyle name="Header2 25 10 2" xfId="10655"/>
    <cellStyle name="Header2 25 10 2 2" xfId="20767"/>
    <cellStyle name="Header2 25 10 2 2 2" xfId="36749"/>
    <cellStyle name="Header2 25 10 2 2 2 2" xfId="45784"/>
    <cellStyle name="Header2 25 10 2 2 3" xfId="39149"/>
    <cellStyle name="Header2 25 10 2 3" xfId="31038"/>
    <cellStyle name="Header2 25 10 2 4" xfId="15443"/>
    <cellStyle name="Header2 25 10 3" xfId="20474"/>
    <cellStyle name="Header2 25 10 3 2" xfId="36456"/>
    <cellStyle name="Header2 25 10 3 2 2" xfId="45491"/>
    <cellStyle name="Header2 25 10 3 3" xfId="38856"/>
    <cellStyle name="Header2 25 10 4" xfId="24559"/>
    <cellStyle name="Header2 25 10 5" xfId="13106"/>
    <cellStyle name="Header2 25 11" xfId="10379"/>
    <cellStyle name="Header2 25 11 2" xfId="19140"/>
    <cellStyle name="Header2 25 11 2 2" xfId="35125"/>
    <cellStyle name="Header2 25 11 2 2 2" xfId="44160"/>
    <cellStyle name="Header2 25 11 2 3" xfId="25112"/>
    <cellStyle name="Header2 25 11 3" xfId="25355"/>
    <cellStyle name="Header2 25 11 4" xfId="15167"/>
    <cellStyle name="Header2 25 12" xfId="8044"/>
    <cellStyle name="Header2 25 12 2" xfId="31444"/>
    <cellStyle name="Header2 25 12 2 2" xfId="40477"/>
    <cellStyle name="Header2 25 12 3" xfId="26265"/>
    <cellStyle name="Header2 25 12 4" xfId="12830"/>
    <cellStyle name="Header2 25 13" xfId="26025"/>
    <cellStyle name="Header2 25 14" xfId="7756"/>
    <cellStyle name="Header2 25 2" xfId="2121"/>
    <cellStyle name="Header2 25 2 10" xfId="10452"/>
    <cellStyle name="Header2 25 2 10 2" xfId="18186"/>
    <cellStyle name="Header2 25 2 10 2 2" xfId="34171"/>
    <cellStyle name="Header2 25 2 10 2 2 2" xfId="43206"/>
    <cellStyle name="Header2 25 2 10 2 3" xfId="27242"/>
    <cellStyle name="Header2 25 2 10 3" xfId="28434"/>
    <cellStyle name="Header2 25 2 10 4" xfId="15240"/>
    <cellStyle name="Header2 25 2 11" xfId="8137"/>
    <cellStyle name="Header2 25 2 11 2" xfId="31517"/>
    <cellStyle name="Header2 25 2 11 2 2" xfId="40550"/>
    <cellStyle name="Header2 25 2 11 3" xfId="22437"/>
    <cellStyle name="Header2 25 2 11 4" xfId="12903"/>
    <cellStyle name="Header2 25 2 12" xfId="26742"/>
    <cellStyle name="Header2 25 2 13" xfId="12750"/>
    <cellStyle name="Header2 25 2 14" xfId="7943"/>
    <cellStyle name="Header2 25 2 2" xfId="3603"/>
    <cellStyle name="Header2 25 2 2 2" xfId="8987"/>
    <cellStyle name="Header2 25 2 2 2 2" xfId="11319"/>
    <cellStyle name="Header2 25 2 2 2 2 2" xfId="18505"/>
    <cellStyle name="Header2 25 2 2 2 2 2 2" xfId="34490"/>
    <cellStyle name="Header2 25 2 2 2 2 2 2 2" xfId="43525"/>
    <cellStyle name="Header2 25 2 2 2 2 2 3" xfId="25181"/>
    <cellStyle name="Header2 25 2 2 2 2 3" xfId="26987"/>
    <cellStyle name="Header2 25 2 2 2 2 4" xfId="16107"/>
    <cellStyle name="Header2 25 2 2 2 3" xfId="20020"/>
    <cellStyle name="Header2 25 2 2 2 3 2" xfId="36001"/>
    <cellStyle name="Header2 25 2 2 2 3 2 2" xfId="45036"/>
    <cellStyle name="Header2 25 2 2 2 3 3" xfId="38401"/>
    <cellStyle name="Header2 25 2 2 2 4" xfId="25053"/>
    <cellStyle name="Header2 25 2 2 2 5" xfId="13767"/>
    <cellStyle name="Header2 25 2 2 3" xfId="8419"/>
    <cellStyle name="Header2 25 2 2 3 2" xfId="10737"/>
    <cellStyle name="Header2 25 2 2 3 2 2" xfId="20734"/>
    <cellStyle name="Header2 25 2 2 3 2 2 2" xfId="36716"/>
    <cellStyle name="Header2 25 2 2 3 2 2 2 2" xfId="45751"/>
    <cellStyle name="Header2 25 2 2 3 2 2 3" xfId="39116"/>
    <cellStyle name="Header2 25 2 2 3 2 3" xfId="24973"/>
    <cellStyle name="Header2 25 2 2 3 2 4" xfId="15525"/>
    <cellStyle name="Header2 25 2 2 3 3" xfId="22415"/>
    <cellStyle name="Header2 25 2 2 3 4" xfId="13188"/>
    <cellStyle name="Header2 25 2 2 4" xfId="10761"/>
    <cellStyle name="Header2 25 2 2 4 2" xfId="19238"/>
    <cellStyle name="Header2 25 2 2 4 2 2" xfId="35224"/>
    <cellStyle name="Header2 25 2 2 4 2 2 2" xfId="44259"/>
    <cellStyle name="Header2 25 2 2 4 2 3" xfId="23793"/>
    <cellStyle name="Header2 25 2 2 4 3" xfId="26422"/>
    <cellStyle name="Header2 25 2 2 4 4" xfId="15549"/>
    <cellStyle name="Header2 25 2 2 5" xfId="24391"/>
    <cellStyle name="Header2 25 2 2 6" xfId="13212"/>
    <cellStyle name="Header2 25 2 2 7" xfId="8442"/>
    <cellStyle name="Header2 25 2 3" xfId="4269"/>
    <cellStyle name="Header2 25 2 3 2" xfId="10050"/>
    <cellStyle name="Header2 25 2 3 2 2" xfId="12387"/>
    <cellStyle name="Header2 25 2 3 2 2 2" xfId="17641"/>
    <cellStyle name="Header2 25 2 3 2 2 2 2" xfId="33629"/>
    <cellStyle name="Header2 25 2 3 2 2 2 2 2" xfId="42664"/>
    <cellStyle name="Header2 25 2 3 2 2 2 3" xfId="29852"/>
    <cellStyle name="Header2 25 2 3 2 2 3" xfId="23076"/>
    <cellStyle name="Header2 25 2 3 2 2 4" xfId="17175"/>
    <cellStyle name="Header2 25 2 3 2 3" xfId="21461"/>
    <cellStyle name="Header2 25 2 3 2 3 2" xfId="37446"/>
    <cellStyle name="Header2 25 2 3 2 3 2 2" xfId="46481"/>
    <cellStyle name="Header2 25 2 3 2 3 3" xfId="39846"/>
    <cellStyle name="Header2 25 2 3 2 4" xfId="23277"/>
    <cellStyle name="Header2 25 2 3 2 5" xfId="14834"/>
    <cellStyle name="Header2 25 2 3 3" xfId="11480"/>
    <cellStyle name="Header2 25 2 3 3 2" xfId="20147"/>
    <cellStyle name="Header2 25 2 3 3 2 2" xfId="36129"/>
    <cellStyle name="Header2 25 2 3 3 2 2 2" xfId="45164"/>
    <cellStyle name="Header2 25 2 3 3 2 3" xfId="38529"/>
    <cellStyle name="Header2 25 2 3 3 3" xfId="25323"/>
    <cellStyle name="Header2 25 2 3 3 4" xfId="16268"/>
    <cellStyle name="Header2 25 2 3 4" xfId="19390"/>
    <cellStyle name="Header2 25 2 3 4 2" xfId="35377"/>
    <cellStyle name="Header2 25 2 3 4 2 2" xfId="44412"/>
    <cellStyle name="Header2 25 2 3 4 3" xfId="26676"/>
    <cellStyle name="Header2 25 2 3 5" xfId="25011"/>
    <cellStyle name="Header2 25 2 3 6" xfId="13927"/>
    <cellStyle name="Header2 25 2 3 7" xfId="9148"/>
    <cellStyle name="Header2 25 2 4" xfId="4894"/>
    <cellStyle name="Header2 25 2 4 2" xfId="11620"/>
    <cellStyle name="Header2 25 2 4 2 2" xfId="19464"/>
    <cellStyle name="Header2 25 2 4 2 2 2" xfId="35451"/>
    <cellStyle name="Header2 25 2 4 2 2 2 2" xfId="44486"/>
    <cellStyle name="Header2 25 2 4 2 2 3" xfId="22221"/>
    <cellStyle name="Header2 25 2 4 2 3" xfId="22810"/>
    <cellStyle name="Header2 25 2 4 2 4" xfId="16408"/>
    <cellStyle name="Header2 25 2 4 3" xfId="20121"/>
    <cellStyle name="Header2 25 2 4 3 2" xfId="36102"/>
    <cellStyle name="Header2 25 2 4 3 2 2" xfId="45137"/>
    <cellStyle name="Header2 25 2 4 3 3" xfId="38502"/>
    <cellStyle name="Header2 25 2 4 4" xfId="24963"/>
    <cellStyle name="Header2 25 2 4 5" xfId="14067"/>
    <cellStyle name="Header2 25 2 4 6" xfId="9287"/>
    <cellStyle name="Header2 25 2 5" xfId="5514"/>
    <cellStyle name="Header2 25 2 5 2" xfId="11760"/>
    <cellStyle name="Header2 25 2 5 2 2" xfId="18060"/>
    <cellStyle name="Header2 25 2 5 2 2 2" xfId="34045"/>
    <cellStyle name="Header2 25 2 5 2 2 2 2" xfId="43080"/>
    <cellStyle name="Header2 25 2 5 2 2 3" xfId="22483"/>
    <cellStyle name="Header2 25 2 5 2 3" xfId="30640"/>
    <cellStyle name="Header2 25 2 5 2 4" xfId="16548"/>
    <cellStyle name="Header2 25 2 5 3" xfId="18931"/>
    <cellStyle name="Header2 25 2 5 3 2" xfId="34916"/>
    <cellStyle name="Header2 25 2 5 3 2 2" xfId="43951"/>
    <cellStyle name="Header2 25 2 5 3 3" xfId="23180"/>
    <cellStyle name="Header2 25 2 5 4" xfId="30974"/>
    <cellStyle name="Header2 25 2 5 5" xfId="14207"/>
    <cellStyle name="Header2 25 2 5 6" xfId="9427"/>
    <cellStyle name="Header2 25 2 6" xfId="6121"/>
    <cellStyle name="Header2 25 2 6 2" xfId="11885"/>
    <cellStyle name="Header2 25 2 6 2 2" xfId="17877"/>
    <cellStyle name="Header2 25 2 6 2 2 2" xfId="33865"/>
    <cellStyle name="Header2 25 2 6 2 2 2 2" xfId="42900"/>
    <cellStyle name="Header2 25 2 6 2 2 3" xfId="26167"/>
    <cellStyle name="Header2 25 2 6 2 3" xfId="27067"/>
    <cellStyle name="Header2 25 2 6 2 4" xfId="16673"/>
    <cellStyle name="Header2 25 2 6 3" xfId="20591"/>
    <cellStyle name="Header2 25 2 6 3 2" xfId="36573"/>
    <cellStyle name="Header2 25 2 6 3 2 2" xfId="45608"/>
    <cellStyle name="Header2 25 2 6 3 3" xfId="38973"/>
    <cellStyle name="Header2 25 2 6 4" xfId="30818"/>
    <cellStyle name="Header2 25 2 6 5" xfId="14332"/>
    <cellStyle name="Header2 25 2 6 6" xfId="9552"/>
    <cellStyle name="Header2 25 2 7" xfId="6653"/>
    <cellStyle name="Header2 25 2 7 2" xfId="12018"/>
    <cellStyle name="Header2 25 2 7 2 2" xfId="21537"/>
    <cellStyle name="Header2 25 2 7 2 2 2" xfId="37522"/>
    <cellStyle name="Header2 25 2 7 2 2 2 2" xfId="46557"/>
    <cellStyle name="Header2 25 2 7 2 2 3" xfId="39922"/>
    <cellStyle name="Header2 25 2 7 2 3" xfId="31051"/>
    <cellStyle name="Header2 25 2 7 2 4" xfId="16806"/>
    <cellStyle name="Header2 25 2 7 3" xfId="19036"/>
    <cellStyle name="Header2 25 2 7 3 2" xfId="35021"/>
    <cellStyle name="Header2 25 2 7 3 2 2" xfId="44056"/>
    <cellStyle name="Header2 25 2 7 3 3" xfId="22280"/>
    <cellStyle name="Header2 25 2 7 4" xfId="26414"/>
    <cellStyle name="Header2 25 2 7 5" xfId="14465"/>
    <cellStyle name="Header2 25 2 7 6" xfId="9685"/>
    <cellStyle name="Header2 25 2 8" xfId="7180"/>
    <cellStyle name="Header2 25 2 8 2" xfId="10889"/>
    <cellStyle name="Header2 25 2 8 2 2" xfId="19236"/>
    <cellStyle name="Header2 25 2 8 2 2 2" xfId="35222"/>
    <cellStyle name="Header2 25 2 8 2 2 2 2" xfId="44257"/>
    <cellStyle name="Header2 25 2 8 2 2 3" xfId="26804"/>
    <cellStyle name="Header2 25 2 8 2 3" xfId="24605"/>
    <cellStyle name="Header2 25 2 8 2 4" xfId="15677"/>
    <cellStyle name="Header2 25 2 8 3" xfId="18700"/>
    <cellStyle name="Header2 25 2 8 3 2" xfId="34685"/>
    <cellStyle name="Header2 25 2 8 3 2 2" xfId="43720"/>
    <cellStyle name="Header2 25 2 8 3 3" xfId="31139"/>
    <cellStyle name="Header2 25 2 8 4" xfId="26372"/>
    <cellStyle name="Header2 25 2 8 5" xfId="13337"/>
    <cellStyle name="Header2 25 2 8 6" xfId="8563"/>
    <cellStyle name="Header2 25 2 9" xfId="10159"/>
    <cellStyle name="Header2 25 2 9 2" xfId="12497"/>
    <cellStyle name="Header2 25 2 9 2 2" xfId="17547"/>
    <cellStyle name="Header2 25 2 9 2 2 2" xfId="33535"/>
    <cellStyle name="Header2 25 2 9 2 2 2 2" xfId="42570"/>
    <cellStyle name="Header2 25 2 9 2 2 3" xfId="28496"/>
    <cellStyle name="Header2 25 2 9 2 3" xfId="26950"/>
    <cellStyle name="Header2 25 2 9 2 4" xfId="17285"/>
    <cellStyle name="Header2 25 2 9 3" xfId="26417"/>
    <cellStyle name="Header2 25 2 9 4" xfId="14944"/>
    <cellStyle name="Header2 25 3" xfId="2356"/>
    <cellStyle name="Header2 25 3 10" xfId="26825"/>
    <cellStyle name="Header2 25 3 11" xfId="13271"/>
    <cellStyle name="Header2 25 3 12" xfId="8494"/>
    <cellStyle name="Header2 25 3 2" xfId="3838"/>
    <cellStyle name="Header2 25 3 2 2" xfId="10100"/>
    <cellStyle name="Header2 25 3 2 2 2" xfId="12437"/>
    <cellStyle name="Header2 25 3 2 2 2 2" xfId="17601"/>
    <cellStyle name="Header2 25 3 2 2 2 2 2" xfId="33589"/>
    <cellStyle name="Header2 25 3 2 2 2 2 2 2" xfId="42624"/>
    <cellStyle name="Header2 25 3 2 2 2 2 3" xfId="28224"/>
    <cellStyle name="Header2 25 3 2 2 2 3" xfId="23389"/>
    <cellStyle name="Header2 25 3 2 2 2 4" xfId="17225"/>
    <cellStyle name="Header2 25 3 2 2 3" xfId="17745"/>
    <cellStyle name="Header2 25 3 2 2 3 2" xfId="33733"/>
    <cellStyle name="Header2 25 3 2 2 3 2 2" xfId="42768"/>
    <cellStyle name="Header2 25 3 2 2 3 3" xfId="29899"/>
    <cellStyle name="Header2 25 3 2 2 4" xfId="24006"/>
    <cellStyle name="Header2 25 3 2 2 5" xfId="14884"/>
    <cellStyle name="Header2 25 3 2 3" xfId="11553"/>
    <cellStyle name="Header2 25 3 2 3 2" xfId="18840"/>
    <cellStyle name="Header2 25 3 2 3 2 2" xfId="34825"/>
    <cellStyle name="Header2 25 3 2 3 2 2 2" xfId="43860"/>
    <cellStyle name="Header2 25 3 2 3 2 3" xfId="26279"/>
    <cellStyle name="Header2 25 3 2 3 3" xfId="28604"/>
    <cellStyle name="Header2 25 3 2 3 4" xfId="16341"/>
    <cellStyle name="Header2 25 3 2 4" xfId="21535"/>
    <cellStyle name="Header2 25 3 2 4 2" xfId="37520"/>
    <cellStyle name="Header2 25 3 2 4 2 2" xfId="46555"/>
    <cellStyle name="Header2 25 3 2 4 3" xfId="39920"/>
    <cellStyle name="Header2 25 3 2 5" xfId="29417"/>
    <cellStyle name="Header2 25 3 2 6" xfId="14000"/>
    <cellStyle name="Header2 25 3 2 7" xfId="9220"/>
    <cellStyle name="Header2 25 3 3" xfId="4504"/>
    <cellStyle name="Header2 25 3 3 2" xfId="11694"/>
    <cellStyle name="Header2 25 3 3 2 2" xfId="19735"/>
    <cellStyle name="Header2 25 3 3 2 2 2" xfId="35720"/>
    <cellStyle name="Header2 25 3 3 2 2 2 2" xfId="44755"/>
    <cellStyle name="Header2 25 3 3 2 2 3" xfId="38120"/>
    <cellStyle name="Header2 25 3 3 2 3" xfId="23473"/>
    <cellStyle name="Header2 25 3 3 2 4" xfId="16482"/>
    <cellStyle name="Header2 25 3 3 3" xfId="19040"/>
    <cellStyle name="Header2 25 3 3 3 2" xfId="35025"/>
    <cellStyle name="Header2 25 3 3 3 2 2" xfId="44060"/>
    <cellStyle name="Header2 25 3 3 3 3" xfId="22278"/>
    <cellStyle name="Header2 25 3 3 4" xfId="30972"/>
    <cellStyle name="Header2 25 3 3 5" xfId="14141"/>
    <cellStyle name="Header2 25 3 3 6" xfId="9361"/>
    <cellStyle name="Header2 25 3 4" xfId="5129"/>
    <cellStyle name="Header2 25 3 4 2" xfId="11831"/>
    <cellStyle name="Header2 25 3 4 2 2" xfId="18520"/>
    <cellStyle name="Header2 25 3 4 2 2 2" xfId="34505"/>
    <cellStyle name="Header2 25 3 4 2 2 2 2" xfId="43540"/>
    <cellStyle name="Header2 25 3 4 2 2 3" xfId="29494"/>
    <cellStyle name="Header2 25 3 4 2 3" xfId="25835"/>
    <cellStyle name="Header2 25 3 4 2 4" xfId="16619"/>
    <cellStyle name="Header2 25 3 4 3" xfId="19415"/>
    <cellStyle name="Header2 25 3 4 3 2" xfId="35402"/>
    <cellStyle name="Header2 25 3 4 3 2 2" xfId="44437"/>
    <cellStyle name="Header2 25 3 4 3 3" xfId="22264"/>
    <cellStyle name="Header2 25 3 4 4" xfId="30465"/>
    <cellStyle name="Header2 25 3 4 5" xfId="14278"/>
    <cellStyle name="Header2 25 3 4 6" xfId="9498"/>
    <cellStyle name="Header2 25 3 5" xfId="5749"/>
    <cellStyle name="Header2 25 3 5 2" xfId="11960"/>
    <cellStyle name="Header2 25 3 5 2 2" xfId="17711"/>
    <cellStyle name="Header2 25 3 5 2 2 2" xfId="33699"/>
    <cellStyle name="Header2 25 3 5 2 2 2 2" xfId="42734"/>
    <cellStyle name="Header2 25 3 5 2 2 3" xfId="28415"/>
    <cellStyle name="Header2 25 3 5 2 3" xfId="25469"/>
    <cellStyle name="Header2 25 3 5 2 4" xfId="16748"/>
    <cellStyle name="Header2 25 3 5 3" xfId="20546"/>
    <cellStyle name="Header2 25 3 5 3 2" xfId="36528"/>
    <cellStyle name="Header2 25 3 5 3 2 2" xfId="45563"/>
    <cellStyle name="Header2 25 3 5 3 3" xfId="38928"/>
    <cellStyle name="Header2 25 3 5 4" xfId="26976"/>
    <cellStyle name="Header2 25 3 5 5" xfId="14407"/>
    <cellStyle name="Header2 25 3 5 6" xfId="9627"/>
    <cellStyle name="Header2 25 3 6" xfId="6356"/>
    <cellStyle name="Header2 25 3 6 2" xfId="12089"/>
    <cellStyle name="Header2 25 3 6 2 2" xfId="20012"/>
    <cellStyle name="Header2 25 3 6 2 2 2" xfId="35993"/>
    <cellStyle name="Header2 25 3 6 2 2 2 2" xfId="45028"/>
    <cellStyle name="Header2 25 3 6 2 2 3" xfId="38393"/>
    <cellStyle name="Header2 25 3 6 2 3" xfId="25427"/>
    <cellStyle name="Header2 25 3 6 2 4" xfId="16877"/>
    <cellStyle name="Header2 25 3 6 3" xfId="18195"/>
    <cellStyle name="Header2 25 3 6 3 2" xfId="34180"/>
    <cellStyle name="Header2 25 3 6 3 2 2" xfId="43215"/>
    <cellStyle name="Header2 25 3 6 3 3" xfId="29371"/>
    <cellStyle name="Header2 25 3 6 4" xfId="29146"/>
    <cellStyle name="Header2 25 3 6 5" xfId="14536"/>
    <cellStyle name="Header2 25 3 6 6" xfId="9756"/>
    <cellStyle name="Header2 25 3 7" xfId="6888"/>
    <cellStyle name="Header2 25 3 7 2" xfId="11394"/>
    <cellStyle name="Header2 25 3 7 2 2" xfId="18403"/>
    <cellStyle name="Header2 25 3 7 2 2 2" xfId="34388"/>
    <cellStyle name="Header2 25 3 7 2 2 2 2" xfId="43423"/>
    <cellStyle name="Header2 25 3 7 2 2 3" xfId="30275"/>
    <cellStyle name="Header2 25 3 7 2 3" xfId="26181"/>
    <cellStyle name="Header2 25 3 7 2 4" xfId="16182"/>
    <cellStyle name="Header2 25 3 7 3" xfId="21023"/>
    <cellStyle name="Header2 25 3 7 3 2" xfId="37007"/>
    <cellStyle name="Header2 25 3 7 3 2 2" xfId="46042"/>
    <cellStyle name="Header2 25 3 7 3 3" xfId="39407"/>
    <cellStyle name="Header2 25 3 7 4" xfId="26014"/>
    <cellStyle name="Header2 25 3 7 5" xfId="13841"/>
    <cellStyle name="Header2 25 3 7 6" xfId="9062"/>
    <cellStyle name="Header2 25 3 8" xfId="7415"/>
    <cellStyle name="Header2 25 3 8 2" xfId="12213"/>
    <cellStyle name="Header2 25 3 8 2 2" xfId="19987"/>
    <cellStyle name="Header2 25 3 8 2 2 2" xfId="35968"/>
    <cellStyle name="Header2 25 3 8 2 2 2 2" xfId="45003"/>
    <cellStyle name="Header2 25 3 8 2 2 3" xfId="38368"/>
    <cellStyle name="Header2 25 3 8 2 3" xfId="26435"/>
    <cellStyle name="Header2 25 3 8 2 4" xfId="17001"/>
    <cellStyle name="Header2 25 3 8 3" xfId="29912"/>
    <cellStyle name="Header2 25 3 8 4" xfId="14660"/>
    <cellStyle name="Header2 25 3 8 5" xfId="9878"/>
    <cellStyle name="Header2 25 3 9" xfId="10822"/>
    <cellStyle name="Header2 25 3 9 2" xfId="20573"/>
    <cellStyle name="Header2 25 3 9 2 2" xfId="36555"/>
    <cellStyle name="Header2 25 3 9 2 2 2" xfId="45590"/>
    <cellStyle name="Header2 25 3 9 2 3" xfId="38955"/>
    <cellStyle name="Header2 25 3 9 3" xfId="24000"/>
    <cellStyle name="Header2 25 3 9 4" xfId="15610"/>
    <cellStyle name="Header2 25 4" xfId="2962"/>
    <cellStyle name="Header2 25 4 2" xfId="8757"/>
    <cellStyle name="Header2 25 4 2 2" xfId="11089"/>
    <cellStyle name="Header2 25 4 2 2 2" xfId="21424"/>
    <cellStyle name="Header2 25 4 2 2 2 2" xfId="37409"/>
    <cellStyle name="Header2 25 4 2 2 2 2 2" xfId="46444"/>
    <cellStyle name="Header2 25 4 2 2 2 3" xfId="39809"/>
    <cellStyle name="Header2 25 4 2 2 3" xfId="23478"/>
    <cellStyle name="Header2 25 4 2 2 4" xfId="15877"/>
    <cellStyle name="Header2 25 4 2 3" xfId="20132"/>
    <cellStyle name="Header2 25 4 2 3 2" xfId="36113"/>
    <cellStyle name="Header2 25 4 2 3 2 2" xfId="45148"/>
    <cellStyle name="Header2 25 4 2 3 3" xfId="38513"/>
    <cellStyle name="Header2 25 4 2 4" xfId="26723"/>
    <cellStyle name="Header2 25 4 2 5" xfId="13537"/>
    <cellStyle name="Header2 25 4 3" xfId="10191"/>
    <cellStyle name="Header2 25 4 3 2" xfId="12529"/>
    <cellStyle name="Header2 25 4 3 2 2" xfId="21637"/>
    <cellStyle name="Header2 25 4 3 2 2 2" xfId="37626"/>
    <cellStyle name="Header2 25 4 3 2 2 2 2" xfId="46661"/>
    <cellStyle name="Header2 25 4 3 2 2 3" xfId="40026"/>
    <cellStyle name="Header2 25 4 3 2 3" xfId="26996"/>
    <cellStyle name="Header2 25 4 3 2 4" xfId="17317"/>
    <cellStyle name="Header2 25 4 3 3" xfId="26070"/>
    <cellStyle name="Header2 25 4 3 4" xfId="14976"/>
    <cellStyle name="Header2 25 4 4" xfId="10600"/>
    <cellStyle name="Header2 25 4 4 2" xfId="20520"/>
    <cellStyle name="Header2 25 4 4 2 2" xfId="36502"/>
    <cellStyle name="Header2 25 4 4 2 2 2" xfId="45537"/>
    <cellStyle name="Header2 25 4 4 2 3" xfId="38902"/>
    <cellStyle name="Header2 25 4 4 3" xfId="26328"/>
    <cellStyle name="Header2 25 4 4 4" xfId="15388"/>
    <cellStyle name="Header2 25 4 5" xfId="22524"/>
    <cellStyle name="Header2 25 4 6" xfId="13051"/>
    <cellStyle name="Header2 25 4 7" xfId="8283"/>
    <cellStyle name="Header2 25 5" xfId="8809"/>
    <cellStyle name="Header2 25 5 2" xfId="9912"/>
    <cellStyle name="Header2 25 5 2 2" xfId="12248"/>
    <cellStyle name="Header2 25 5 2 2 2" xfId="20620"/>
    <cellStyle name="Header2 25 5 2 2 2 2" xfId="36602"/>
    <cellStyle name="Header2 25 5 2 2 2 2 2" xfId="45637"/>
    <cellStyle name="Header2 25 5 2 2 2 3" xfId="39002"/>
    <cellStyle name="Header2 25 5 2 2 3" xfId="29083"/>
    <cellStyle name="Header2 25 5 2 2 4" xfId="17036"/>
    <cellStyle name="Header2 25 5 2 3" xfId="20234"/>
    <cellStyle name="Header2 25 5 2 3 2" xfId="36216"/>
    <cellStyle name="Header2 25 5 2 3 2 2" xfId="45251"/>
    <cellStyle name="Header2 25 5 2 3 3" xfId="38616"/>
    <cellStyle name="Header2 25 5 2 4" xfId="25338"/>
    <cellStyle name="Header2 25 5 2 5" xfId="14695"/>
    <cellStyle name="Header2 25 5 3" xfId="11141"/>
    <cellStyle name="Header2 25 5 3 2" xfId="17981"/>
    <cellStyle name="Header2 25 5 3 2 2" xfId="33966"/>
    <cellStyle name="Header2 25 5 3 2 2 2" xfId="43001"/>
    <cellStyle name="Header2 25 5 3 2 3" xfId="22798"/>
    <cellStyle name="Header2 25 5 3 3" xfId="22744"/>
    <cellStyle name="Header2 25 5 3 4" xfId="15929"/>
    <cellStyle name="Header2 25 5 4" xfId="19272"/>
    <cellStyle name="Header2 25 5 4 2" xfId="35259"/>
    <cellStyle name="Header2 25 5 4 2 2" xfId="44294"/>
    <cellStyle name="Header2 25 5 4 3" xfId="22270"/>
    <cellStyle name="Header2 25 5 5" xfId="25293"/>
    <cellStyle name="Header2 25 5 6" xfId="13589"/>
    <cellStyle name="Header2 25 6" xfId="8701"/>
    <cellStyle name="Header2 25 6 2" xfId="11030"/>
    <cellStyle name="Header2 25 6 2 2" xfId="17942"/>
    <cellStyle name="Header2 25 6 2 2 2" xfId="33926"/>
    <cellStyle name="Header2 25 6 2 2 2 2" xfId="42961"/>
    <cellStyle name="Header2 25 6 2 2 3" xfId="30565"/>
    <cellStyle name="Header2 25 6 2 3" xfId="29777"/>
    <cellStyle name="Header2 25 6 2 4" xfId="15818"/>
    <cellStyle name="Header2 25 6 3" xfId="17831"/>
    <cellStyle name="Header2 25 6 3 2" xfId="33819"/>
    <cellStyle name="Header2 25 6 3 2 2" xfId="42854"/>
    <cellStyle name="Header2 25 6 3 3" xfId="23397"/>
    <cellStyle name="Header2 25 6 4" xfId="22929"/>
    <cellStyle name="Header2 25 6 5" xfId="13478"/>
    <cellStyle name="Header2 25 7" xfId="8849"/>
    <cellStyle name="Header2 25 7 2" xfId="11181"/>
    <cellStyle name="Header2 25 7 2 2" xfId="19743"/>
    <cellStyle name="Header2 25 7 2 2 2" xfId="35728"/>
    <cellStyle name="Header2 25 7 2 2 2 2" xfId="44763"/>
    <cellStyle name="Header2 25 7 2 2 3" xfId="38128"/>
    <cellStyle name="Header2 25 7 2 3" xfId="24120"/>
    <cellStyle name="Header2 25 7 2 4" xfId="15969"/>
    <cellStyle name="Header2 25 7 3" xfId="21555"/>
    <cellStyle name="Header2 25 7 3 2" xfId="37540"/>
    <cellStyle name="Header2 25 7 3 2 2" xfId="46575"/>
    <cellStyle name="Header2 25 7 3 3" xfId="39940"/>
    <cellStyle name="Header2 25 7 4" xfId="22341"/>
    <cellStyle name="Header2 25 7 5" xfId="13629"/>
    <cellStyle name="Header2 25 8" xfId="8656"/>
    <cellStyle name="Header2 25 8 2" xfId="10985"/>
    <cellStyle name="Header2 25 8 2 2" xfId="18604"/>
    <cellStyle name="Header2 25 8 2 2 2" xfId="34589"/>
    <cellStyle name="Header2 25 8 2 2 2 2" xfId="43624"/>
    <cellStyle name="Header2 25 8 2 2 3" xfId="28601"/>
    <cellStyle name="Header2 25 8 2 3" xfId="23383"/>
    <cellStyle name="Header2 25 8 2 4" xfId="15773"/>
    <cellStyle name="Header2 25 8 3" xfId="18087"/>
    <cellStyle name="Header2 25 8 3 2" xfId="34072"/>
    <cellStyle name="Header2 25 8 3 2 2" xfId="43107"/>
    <cellStyle name="Header2 25 8 3 3" xfId="25437"/>
    <cellStyle name="Header2 25 8 4" xfId="22351"/>
    <cellStyle name="Header2 25 8 5" xfId="13433"/>
    <cellStyle name="Header2 25 9" xfId="8887"/>
    <cellStyle name="Header2 25 9 2" xfId="11219"/>
    <cellStyle name="Header2 25 9 2 2" xfId="18784"/>
    <cellStyle name="Header2 25 9 2 2 2" xfId="34769"/>
    <cellStyle name="Header2 25 9 2 2 2 2" xfId="43804"/>
    <cellStyle name="Header2 25 9 2 2 3" xfId="29928"/>
    <cellStyle name="Header2 25 9 2 3" xfId="29045"/>
    <cellStyle name="Header2 25 9 2 4" xfId="16007"/>
    <cellStyle name="Header2 25 9 3" xfId="18878"/>
    <cellStyle name="Header2 25 9 3 2" xfId="34863"/>
    <cellStyle name="Header2 25 9 3 2 2" xfId="43898"/>
    <cellStyle name="Header2 25 9 3 3" xfId="29688"/>
    <cellStyle name="Header2 25 9 4" xfId="25049"/>
    <cellStyle name="Header2 25 9 5" xfId="13667"/>
    <cellStyle name="Header2 26" xfId="919"/>
    <cellStyle name="Header2 26 10" xfId="8340"/>
    <cellStyle name="Header2 26 10 2" xfId="10658"/>
    <cellStyle name="Header2 26 10 2 2" xfId="21387"/>
    <cellStyle name="Header2 26 10 2 2 2" xfId="37372"/>
    <cellStyle name="Header2 26 10 2 2 2 2" xfId="46407"/>
    <cellStyle name="Header2 26 10 2 2 3" xfId="39772"/>
    <cellStyle name="Header2 26 10 2 3" xfId="29470"/>
    <cellStyle name="Header2 26 10 2 4" xfId="15446"/>
    <cellStyle name="Header2 26 10 3" xfId="18565"/>
    <cellStyle name="Header2 26 10 3 2" xfId="34550"/>
    <cellStyle name="Header2 26 10 3 2 2" xfId="43585"/>
    <cellStyle name="Header2 26 10 3 3" xfId="26873"/>
    <cellStyle name="Header2 26 10 4" xfId="26430"/>
    <cellStyle name="Header2 26 10 5" xfId="13109"/>
    <cellStyle name="Header2 26 11" xfId="10380"/>
    <cellStyle name="Header2 26 11 2" xfId="20942"/>
    <cellStyle name="Header2 26 11 2 2" xfId="36925"/>
    <cellStyle name="Header2 26 11 2 2 2" xfId="45960"/>
    <cellStyle name="Header2 26 11 2 3" xfId="39325"/>
    <cellStyle name="Header2 26 11 3" xfId="23238"/>
    <cellStyle name="Header2 26 11 4" xfId="15168"/>
    <cellStyle name="Header2 26 12" xfId="8045"/>
    <cellStyle name="Header2 26 12 2" xfId="31445"/>
    <cellStyle name="Header2 26 12 2 2" xfId="40478"/>
    <cellStyle name="Header2 26 12 3" xfId="26324"/>
    <cellStyle name="Header2 26 12 4" xfId="12831"/>
    <cellStyle name="Header2 26 13" xfId="26488"/>
    <cellStyle name="Header2 26 14" xfId="7757"/>
    <cellStyle name="Header2 26 2" xfId="2122"/>
    <cellStyle name="Header2 26 2 10" xfId="10453"/>
    <cellStyle name="Header2 26 2 10 2" xfId="21501"/>
    <cellStyle name="Header2 26 2 10 2 2" xfId="37486"/>
    <cellStyle name="Header2 26 2 10 2 2 2" xfId="46521"/>
    <cellStyle name="Header2 26 2 10 2 3" xfId="39886"/>
    <cellStyle name="Header2 26 2 10 3" xfId="29810"/>
    <cellStyle name="Header2 26 2 10 4" xfId="15241"/>
    <cellStyle name="Header2 26 2 11" xfId="8138"/>
    <cellStyle name="Header2 26 2 11 2" xfId="31518"/>
    <cellStyle name="Header2 26 2 11 2 2" xfId="40551"/>
    <cellStyle name="Header2 26 2 11 3" xfId="22016"/>
    <cellStyle name="Header2 26 2 11 4" xfId="12904"/>
    <cellStyle name="Header2 26 2 12" xfId="24621"/>
    <cellStyle name="Header2 26 2 13" xfId="12751"/>
    <cellStyle name="Header2 26 2 14" xfId="7944"/>
    <cellStyle name="Header2 26 2 2" xfId="3604"/>
    <cellStyle name="Header2 26 2 2 2" xfId="8988"/>
    <cellStyle name="Header2 26 2 2 2 2" xfId="11320"/>
    <cellStyle name="Header2 26 2 2 2 2 2" xfId="20257"/>
    <cellStyle name="Header2 26 2 2 2 2 2 2" xfId="36239"/>
    <cellStyle name="Header2 26 2 2 2 2 2 2 2" xfId="45274"/>
    <cellStyle name="Header2 26 2 2 2 2 2 3" xfId="38639"/>
    <cellStyle name="Header2 26 2 2 2 2 3" xfId="26562"/>
    <cellStyle name="Header2 26 2 2 2 2 4" xfId="16108"/>
    <cellStyle name="Header2 26 2 2 2 3" xfId="18102"/>
    <cellStyle name="Header2 26 2 2 2 3 2" xfId="34087"/>
    <cellStyle name="Header2 26 2 2 2 3 2 2" xfId="43122"/>
    <cellStyle name="Header2 26 2 2 2 3 3" xfId="22797"/>
    <cellStyle name="Header2 26 2 2 2 4" xfId="22928"/>
    <cellStyle name="Header2 26 2 2 2 5" xfId="13768"/>
    <cellStyle name="Header2 26 2 2 3" xfId="9857"/>
    <cellStyle name="Header2 26 2 2 3 2" xfId="12190"/>
    <cellStyle name="Header2 26 2 2 3 2 2" xfId="21542"/>
    <cellStyle name="Header2 26 2 2 3 2 2 2" xfId="37527"/>
    <cellStyle name="Header2 26 2 2 3 2 2 2 2" xfId="46562"/>
    <cellStyle name="Header2 26 2 2 3 2 2 3" xfId="39927"/>
    <cellStyle name="Header2 26 2 2 3 2 3" xfId="22860"/>
    <cellStyle name="Header2 26 2 2 3 2 4" xfId="16978"/>
    <cellStyle name="Header2 26 2 2 3 3" xfId="26707"/>
    <cellStyle name="Header2 26 2 2 3 4" xfId="14637"/>
    <cellStyle name="Header2 26 2 2 4" xfId="10762"/>
    <cellStyle name="Header2 26 2 2 4 2" xfId="21047"/>
    <cellStyle name="Header2 26 2 2 4 2 2" xfId="37031"/>
    <cellStyle name="Header2 26 2 2 4 2 2 2" xfId="46066"/>
    <cellStyle name="Header2 26 2 2 4 2 3" xfId="39431"/>
    <cellStyle name="Header2 26 2 2 4 3" xfId="24306"/>
    <cellStyle name="Header2 26 2 2 4 4" xfId="15550"/>
    <cellStyle name="Header2 26 2 2 5" xfId="23509"/>
    <cellStyle name="Header2 26 2 2 6" xfId="13213"/>
    <cellStyle name="Header2 26 2 2 7" xfId="8443"/>
    <cellStyle name="Header2 26 2 3" xfId="4270"/>
    <cellStyle name="Header2 26 2 3 2" xfId="10051"/>
    <cellStyle name="Header2 26 2 3 2 2" xfId="12388"/>
    <cellStyle name="Header2 26 2 3 2 2 2" xfId="17642"/>
    <cellStyle name="Header2 26 2 3 2 2 2 2" xfId="33630"/>
    <cellStyle name="Header2 26 2 3 2 2 2 2 2" xfId="42665"/>
    <cellStyle name="Header2 26 2 3 2 2 2 3" xfId="25923"/>
    <cellStyle name="Header2 26 2 3 2 2 3" xfId="30301"/>
    <cellStyle name="Header2 26 2 3 2 2 4" xfId="17176"/>
    <cellStyle name="Header2 26 2 3 2 3" xfId="19560"/>
    <cellStyle name="Header2 26 2 3 2 3 2" xfId="35547"/>
    <cellStyle name="Header2 26 2 3 2 3 2 2" xfId="44582"/>
    <cellStyle name="Header2 26 2 3 2 3 3" xfId="22059"/>
    <cellStyle name="Header2 26 2 3 2 4" xfId="22823"/>
    <cellStyle name="Header2 26 2 3 2 5" xfId="14835"/>
    <cellStyle name="Header2 26 2 3 3" xfId="11481"/>
    <cellStyle name="Header2 26 2 3 3 2" xfId="18231"/>
    <cellStyle name="Header2 26 2 3 3 2 2" xfId="34216"/>
    <cellStyle name="Header2 26 2 3 3 2 2 2" xfId="43251"/>
    <cellStyle name="Header2 26 2 3 3 2 3" xfId="25648"/>
    <cellStyle name="Header2 26 2 3 3 3" xfId="23206"/>
    <cellStyle name="Header2 26 2 3 3 4" xfId="16269"/>
    <cellStyle name="Header2 26 2 3 4" xfId="18582"/>
    <cellStyle name="Header2 26 2 3 4 2" xfId="34567"/>
    <cellStyle name="Header2 26 2 3 4 2 2" xfId="43602"/>
    <cellStyle name="Header2 26 2 3 4 3" xfId="27142"/>
    <cellStyle name="Header2 26 2 3 5" xfId="22885"/>
    <cellStyle name="Header2 26 2 3 6" xfId="13928"/>
    <cellStyle name="Header2 26 2 3 7" xfId="9149"/>
    <cellStyle name="Header2 26 2 4" xfId="4895"/>
    <cellStyle name="Header2 26 2 4 2" xfId="11621"/>
    <cellStyle name="Header2 26 2 4 2 2" xfId="18721"/>
    <cellStyle name="Header2 26 2 4 2 2 2" xfId="34706"/>
    <cellStyle name="Header2 26 2 4 2 2 2 2" xfId="43741"/>
    <cellStyle name="Header2 26 2 4 2 2 3" xfId="29534"/>
    <cellStyle name="Header2 26 2 4 2 3" xfId="28478"/>
    <cellStyle name="Header2 26 2 4 2 4" xfId="16409"/>
    <cellStyle name="Header2 26 2 4 3" xfId="21203"/>
    <cellStyle name="Header2 26 2 4 3 2" xfId="37188"/>
    <cellStyle name="Header2 26 2 4 3 2 2" xfId="46223"/>
    <cellStyle name="Header2 26 2 4 3 3" xfId="39588"/>
    <cellStyle name="Header2 26 2 4 4" xfId="22837"/>
    <cellStyle name="Header2 26 2 4 5" xfId="14068"/>
    <cellStyle name="Header2 26 2 4 6" xfId="9288"/>
    <cellStyle name="Header2 26 2 5" xfId="5515"/>
    <cellStyle name="Header2 26 2 5 2" xfId="11761"/>
    <cellStyle name="Header2 26 2 5 2 2" xfId="17720"/>
    <cellStyle name="Header2 26 2 5 2 2 2" xfId="33708"/>
    <cellStyle name="Header2 26 2 5 2 2 2 2" xfId="42743"/>
    <cellStyle name="Header2 26 2 5 2 2 3" xfId="25309"/>
    <cellStyle name="Header2 26 2 5 2 3" xfId="26057"/>
    <cellStyle name="Header2 26 2 5 2 4" xfId="16549"/>
    <cellStyle name="Header2 26 2 5 3" xfId="20722"/>
    <cellStyle name="Header2 26 2 5 3 2" xfId="36704"/>
    <cellStyle name="Header2 26 2 5 3 2 2" xfId="45739"/>
    <cellStyle name="Header2 26 2 5 3 3" xfId="39104"/>
    <cellStyle name="Header2 26 2 5 4" xfId="27235"/>
    <cellStyle name="Header2 26 2 5 5" xfId="14208"/>
    <cellStyle name="Header2 26 2 5 6" xfId="9428"/>
    <cellStyle name="Header2 26 2 6" xfId="6122"/>
    <cellStyle name="Header2 26 2 6 2" xfId="11886"/>
    <cellStyle name="Header2 26 2 6 2 2" xfId="19732"/>
    <cellStyle name="Header2 26 2 6 2 2 2" xfId="35717"/>
    <cellStyle name="Header2 26 2 6 2 2 2 2" xfId="44752"/>
    <cellStyle name="Header2 26 2 6 2 2 3" xfId="38117"/>
    <cellStyle name="Header2 26 2 6 2 3" xfId="25931"/>
    <cellStyle name="Header2 26 2 6 2 4" xfId="16674"/>
    <cellStyle name="Header2 26 2 6 3" xfId="18682"/>
    <cellStyle name="Header2 26 2 6 3 2" xfId="34667"/>
    <cellStyle name="Header2 26 2 6 3 2 2" xfId="43702"/>
    <cellStyle name="Header2 26 2 6 3 3" xfId="28502"/>
    <cellStyle name="Header2 26 2 6 4" xfId="26413"/>
    <cellStyle name="Header2 26 2 6 5" xfId="14333"/>
    <cellStyle name="Header2 26 2 6 6" xfId="9553"/>
    <cellStyle name="Header2 26 2 7" xfId="6654"/>
    <cellStyle name="Header2 26 2 7 2" xfId="12019"/>
    <cellStyle name="Header2 26 2 7 2 2" xfId="19638"/>
    <cellStyle name="Header2 26 2 7 2 2 2" xfId="35625"/>
    <cellStyle name="Header2 26 2 7 2 2 2 2" xfId="44660"/>
    <cellStyle name="Header2 26 2 7 2 2 3" xfId="38025"/>
    <cellStyle name="Header2 26 2 7 2 3" xfId="26740"/>
    <cellStyle name="Header2 26 2 7 2 4" xfId="16807"/>
    <cellStyle name="Header2 26 2 7 3" xfId="20838"/>
    <cellStyle name="Header2 26 2 7 3 2" xfId="36820"/>
    <cellStyle name="Header2 26 2 7 3 2 2" xfId="45855"/>
    <cellStyle name="Header2 26 2 7 3 3" xfId="39220"/>
    <cellStyle name="Header2 26 2 7 4" xfId="24298"/>
    <cellStyle name="Header2 26 2 7 5" xfId="14466"/>
    <cellStyle name="Header2 26 2 7 6" xfId="9686"/>
    <cellStyle name="Header2 26 2 8" xfId="7181"/>
    <cellStyle name="Header2 26 2 8 2" xfId="10890"/>
    <cellStyle name="Header2 26 2 8 2 2" xfId="21045"/>
    <cellStyle name="Header2 26 2 8 2 2 2" xfId="37029"/>
    <cellStyle name="Header2 26 2 8 2 2 2 2" xfId="46064"/>
    <cellStyle name="Header2 26 2 8 2 2 3" xfId="39429"/>
    <cellStyle name="Header2 26 2 8 2 3" xfId="29749"/>
    <cellStyle name="Header2 26 2 8 2 4" xfId="15678"/>
    <cellStyle name="Header2 26 2 8 3" xfId="20478"/>
    <cellStyle name="Header2 26 2 8 3 2" xfId="36460"/>
    <cellStyle name="Header2 26 2 8 3 2 2" xfId="45495"/>
    <cellStyle name="Header2 26 2 8 3 3" xfId="38860"/>
    <cellStyle name="Header2 26 2 8 4" xfId="24256"/>
    <cellStyle name="Header2 26 2 8 5" xfId="13338"/>
    <cellStyle name="Header2 26 2 8 6" xfId="8564"/>
    <cellStyle name="Header2 26 2 9" xfId="10078"/>
    <cellStyle name="Header2 26 2 9 2" xfId="12415"/>
    <cellStyle name="Header2 26 2 9 2 2" xfId="17623"/>
    <cellStyle name="Header2 26 2 9 2 2 2" xfId="33611"/>
    <cellStyle name="Header2 26 2 9 2 2 2 2" xfId="42646"/>
    <cellStyle name="Header2 26 2 9 2 2 3" xfId="24383"/>
    <cellStyle name="Header2 26 2 9 2 3" xfId="26644"/>
    <cellStyle name="Header2 26 2 9 2 4" xfId="17203"/>
    <cellStyle name="Header2 26 2 9 3" xfId="27891"/>
    <cellStyle name="Header2 26 2 9 4" xfId="14862"/>
    <cellStyle name="Header2 26 3" xfId="2357"/>
    <cellStyle name="Header2 26 3 10" xfId="24704"/>
    <cellStyle name="Header2 26 3 11" xfId="13272"/>
    <cellStyle name="Header2 26 3 12" xfId="8495"/>
    <cellStyle name="Header2 26 3 2" xfId="3839"/>
    <cellStyle name="Header2 26 3 2 2" xfId="10101"/>
    <cellStyle name="Header2 26 3 2 2 2" xfId="12438"/>
    <cellStyle name="Header2 26 3 2 2 2 2" xfId="17600"/>
    <cellStyle name="Header2 26 3 2 2 2 2 2" xfId="33588"/>
    <cellStyle name="Header2 26 3 2 2 2 2 2 2" xfId="42623"/>
    <cellStyle name="Header2 26 3 2 2 2 2 3" xfId="23194"/>
    <cellStyle name="Header2 26 3 2 2 2 3" xfId="27652"/>
    <cellStyle name="Header2 26 3 2 2 2 4" xfId="17226"/>
    <cellStyle name="Header2 26 3 2 2 3" xfId="20425"/>
    <cellStyle name="Header2 26 3 2 2 3 2" xfId="36407"/>
    <cellStyle name="Header2 26 3 2 2 3 2 2" xfId="45442"/>
    <cellStyle name="Header2 26 3 2 2 3 3" xfId="38807"/>
    <cellStyle name="Header2 26 3 2 2 4" xfId="30010"/>
    <cellStyle name="Header2 26 3 2 2 5" xfId="14885"/>
    <cellStyle name="Header2 26 3 2 3" xfId="11554"/>
    <cellStyle name="Header2 26 3 2 3 2" xfId="20631"/>
    <cellStyle name="Header2 26 3 2 3 2 2" xfId="36613"/>
    <cellStyle name="Header2 26 3 2 3 2 2 2" xfId="45648"/>
    <cellStyle name="Header2 26 3 2 3 2 3" xfId="39013"/>
    <cellStyle name="Header2 26 3 2 3 3" xfId="27940"/>
    <cellStyle name="Header2 26 3 2 3 4" xfId="16342"/>
    <cellStyle name="Header2 26 3 2 4" xfId="19636"/>
    <cellStyle name="Header2 26 3 2 4 2" xfId="35623"/>
    <cellStyle name="Header2 26 3 2 4 2 2" xfId="44658"/>
    <cellStyle name="Header2 26 3 2 4 3" xfId="38023"/>
    <cellStyle name="Header2 26 3 2 5" xfId="30155"/>
    <cellStyle name="Header2 26 3 2 6" xfId="14001"/>
    <cellStyle name="Header2 26 3 2 7" xfId="9221"/>
    <cellStyle name="Header2 26 3 3" xfId="4505"/>
    <cellStyle name="Header2 26 3 3 2" xfId="11695"/>
    <cellStyle name="Header2 26 3 3 2 2" xfId="19974"/>
    <cellStyle name="Header2 26 3 3 2 2 2" xfId="35955"/>
    <cellStyle name="Header2 26 3 3 2 2 2 2" xfId="44990"/>
    <cellStyle name="Header2 26 3 3 2 2 3" xfId="38355"/>
    <cellStyle name="Header2 26 3 3 2 3" xfId="22954"/>
    <cellStyle name="Header2 26 3 3 2 4" xfId="16483"/>
    <cellStyle name="Header2 26 3 3 3" xfId="20842"/>
    <cellStyle name="Header2 26 3 3 3 2" xfId="36824"/>
    <cellStyle name="Header2 26 3 3 3 2 2" xfId="45859"/>
    <cellStyle name="Header2 26 3 3 3 3" xfId="39224"/>
    <cellStyle name="Header2 26 3 3 4" xfId="28195"/>
    <cellStyle name="Header2 26 3 3 5" xfId="14142"/>
    <cellStyle name="Header2 26 3 3 6" xfId="9362"/>
    <cellStyle name="Header2 26 3 4" xfId="5130"/>
    <cellStyle name="Header2 26 3 4 2" xfId="11832"/>
    <cellStyle name="Header2 26 3 4 2 2" xfId="20249"/>
    <cellStyle name="Header2 26 3 4 2 2 2" xfId="36231"/>
    <cellStyle name="Header2 26 3 4 2 2 2 2" xfId="45266"/>
    <cellStyle name="Header2 26 3 4 2 2 3" xfId="38631"/>
    <cellStyle name="Header2 26 3 4 2 3" xfId="23716"/>
    <cellStyle name="Header2 26 3 4 2 4" xfId="16620"/>
    <cellStyle name="Header2 26 3 4 3" xfId="20175"/>
    <cellStyle name="Header2 26 3 4 3 2" xfId="36157"/>
    <cellStyle name="Header2 26 3 4 3 2 2" xfId="45192"/>
    <cellStyle name="Header2 26 3 4 3 3" xfId="38557"/>
    <cellStyle name="Header2 26 3 4 4" xfId="29729"/>
    <cellStyle name="Header2 26 3 4 5" xfId="14279"/>
    <cellStyle name="Header2 26 3 4 6" xfId="9499"/>
    <cellStyle name="Header2 26 3 5" xfId="5750"/>
    <cellStyle name="Header2 26 3 5 2" xfId="11961"/>
    <cellStyle name="Header2 26 3 5 2 2" xfId="17710"/>
    <cellStyle name="Header2 26 3 5 2 2 2" xfId="33698"/>
    <cellStyle name="Header2 26 3 5 2 2 2 2" xfId="42733"/>
    <cellStyle name="Header2 26 3 5 2 2 3" xfId="27304"/>
    <cellStyle name="Header2 26 3 5 2 3" xfId="23352"/>
    <cellStyle name="Header2 26 3 5 2 4" xfId="16749"/>
    <cellStyle name="Header2 26 3 5 3" xfId="21611"/>
    <cellStyle name="Header2 26 3 5 3 2" xfId="37598"/>
    <cellStyle name="Header2 26 3 5 3 2 2" xfId="46633"/>
    <cellStyle name="Header2 26 3 5 3 3" xfId="39998"/>
    <cellStyle name="Header2 26 3 5 4" xfId="26575"/>
    <cellStyle name="Header2 26 3 5 5" xfId="14408"/>
    <cellStyle name="Header2 26 3 5 6" xfId="9628"/>
    <cellStyle name="Header2 26 3 6" xfId="6357"/>
    <cellStyle name="Header2 26 3 6 2" xfId="12090"/>
    <cellStyle name="Header2 26 3 6 2 2" xfId="18095"/>
    <cellStyle name="Header2 26 3 6 2 2 2" xfId="34080"/>
    <cellStyle name="Header2 26 3 6 2 2 2 2" xfId="43115"/>
    <cellStyle name="Header2 26 3 6 2 2 3" xfId="29511"/>
    <cellStyle name="Header2 26 3 6 2 3" xfId="27736"/>
    <cellStyle name="Header2 26 3 6 2 4" xfId="16878"/>
    <cellStyle name="Header2 26 3 6 3" xfId="21503"/>
    <cellStyle name="Header2 26 3 6 3 2" xfId="37488"/>
    <cellStyle name="Header2 26 3 6 3 2 2" xfId="46523"/>
    <cellStyle name="Header2 26 3 6 3 3" xfId="39888"/>
    <cellStyle name="Header2 26 3 6 4" xfId="25751"/>
    <cellStyle name="Header2 26 3 6 5" xfId="14537"/>
    <cellStyle name="Header2 26 3 6 6" xfId="9757"/>
    <cellStyle name="Header2 26 3 7" xfId="6889"/>
    <cellStyle name="Header2 26 3 7 2" xfId="11395"/>
    <cellStyle name="Header2 26 3 7 2 2" xfId="17991"/>
    <cellStyle name="Header2 26 3 7 2 2 2" xfId="33976"/>
    <cellStyle name="Header2 26 3 7 2 2 2 2" xfId="43011"/>
    <cellStyle name="Header2 26 3 7 2 2 3" xfId="30300"/>
    <cellStyle name="Header2 26 3 7 2 3" xfId="24062"/>
    <cellStyle name="Header2 26 3 7 2 4" xfId="16183"/>
    <cellStyle name="Header2 26 3 7 3" xfId="21545"/>
    <cellStyle name="Header2 26 3 7 3 2" xfId="37530"/>
    <cellStyle name="Header2 26 3 7 3 2 2" xfId="46565"/>
    <cellStyle name="Header2 26 3 7 3 3" xfId="39930"/>
    <cellStyle name="Header2 26 3 7 4" xfId="26584"/>
    <cellStyle name="Header2 26 3 7 5" xfId="13842"/>
    <cellStyle name="Header2 26 3 7 6" xfId="9063"/>
    <cellStyle name="Header2 26 3 8" xfId="7416"/>
    <cellStyle name="Header2 26 3 8 2" xfId="12564"/>
    <cellStyle name="Header2 26 3 8 2 2" xfId="21672"/>
    <cellStyle name="Header2 26 3 8 2 2 2" xfId="37661"/>
    <cellStyle name="Header2 26 3 8 2 2 2 2" xfId="46696"/>
    <cellStyle name="Header2 26 3 8 2 2 3" xfId="40061"/>
    <cellStyle name="Header2 26 3 8 2 3" xfId="29558"/>
    <cellStyle name="Header2 26 3 8 2 4" xfId="17352"/>
    <cellStyle name="Header2 26 3 8 3" xfId="27635"/>
    <cellStyle name="Header2 26 3 8 4" xfId="15011"/>
    <cellStyle name="Header2 26 3 8 5" xfId="10225"/>
    <cellStyle name="Header2 26 3 9" xfId="10823"/>
    <cellStyle name="Header2 26 3 9 2" xfId="18665"/>
    <cellStyle name="Header2 26 3 9 2 2" xfId="34650"/>
    <cellStyle name="Header2 26 3 9 2 2 2" xfId="43685"/>
    <cellStyle name="Header2 26 3 9 2 3" xfId="22478"/>
    <cellStyle name="Header2 26 3 9 3" xfId="30356"/>
    <cellStyle name="Header2 26 3 9 4" xfId="15611"/>
    <cellStyle name="Header2 26 4" xfId="2963"/>
    <cellStyle name="Header2 26 4 2" xfId="8758"/>
    <cellStyle name="Header2 26 4 2 2" xfId="11090"/>
    <cellStyle name="Header2 26 4 2 2 2" xfId="19520"/>
    <cellStyle name="Header2 26 4 2 2 2 2" xfId="35507"/>
    <cellStyle name="Header2 26 4 2 2 2 2 2" xfId="44542"/>
    <cellStyle name="Header2 26 4 2 2 2 3" xfId="22171"/>
    <cellStyle name="Header2 26 4 2 2 3" xfId="22959"/>
    <cellStyle name="Header2 26 4 2 2 4" xfId="15878"/>
    <cellStyle name="Header2 26 4 2 3" xfId="18217"/>
    <cellStyle name="Header2 26 4 2 3 2" xfId="34202"/>
    <cellStyle name="Header2 26 4 2 3 2 2" xfId="43237"/>
    <cellStyle name="Header2 26 4 2 3 3" xfId="26704"/>
    <cellStyle name="Header2 26 4 2 4" xfId="24602"/>
    <cellStyle name="Header2 26 4 2 5" xfId="13538"/>
    <cellStyle name="Header2 26 4 3" xfId="9853"/>
    <cellStyle name="Header2 26 4 3 2" xfId="12186"/>
    <cellStyle name="Header2 26 4 3 2 2" xfId="21570"/>
    <cellStyle name="Header2 26 4 3 2 2 2" xfId="37556"/>
    <cellStyle name="Header2 26 4 3 2 2 2 2" xfId="46591"/>
    <cellStyle name="Header2 26 4 3 2 2 3" xfId="39956"/>
    <cellStyle name="Header2 26 4 3 2 3" xfId="24736"/>
    <cellStyle name="Header2 26 4 3 2 4" xfId="16974"/>
    <cellStyle name="Header2 26 4 3 3" xfId="27240"/>
    <cellStyle name="Header2 26 4 3 4" xfId="14633"/>
    <cellStyle name="Header2 26 4 4" xfId="10601"/>
    <cellStyle name="Header2 26 4 4 2" xfId="18610"/>
    <cellStyle name="Header2 26 4 4 2 2" xfId="34595"/>
    <cellStyle name="Header2 26 4 4 2 2 2" xfId="43630"/>
    <cellStyle name="Header2 26 4 4 2 3" xfId="25915"/>
    <cellStyle name="Header2 26 4 4 3" xfId="24210"/>
    <cellStyle name="Header2 26 4 4 4" xfId="15389"/>
    <cellStyle name="Header2 26 4 5" xfId="24773"/>
    <cellStyle name="Header2 26 4 6" xfId="13052"/>
    <cellStyle name="Header2 26 4 7" xfId="8284"/>
    <cellStyle name="Header2 26 5" xfId="8808"/>
    <cellStyle name="Header2 26 5 2" xfId="9911"/>
    <cellStyle name="Header2 26 5 2 2" xfId="12247"/>
    <cellStyle name="Header2 26 5 2 2 2" xfId="18829"/>
    <cellStyle name="Header2 26 5 2 2 2 2" xfId="34814"/>
    <cellStyle name="Header2 26 5 2 2 2 2 2" xfId="43849"/>
    <cellStyle name="Header2 26 5 2 2 2 3" xfId="29616"/>
    <cellStyle name="Header2 26 5 2 2 3" xfId="28385"/>
    <cellStyle name="Header2 26 5 2 2 4" xfId="17035"/>
    <cellStyle name="Header2 26 5 2 3" xfId="18390"/>
    <cellStyle name="Header2 26 5 2 3 2" xfId="34375"/>
    <cellStyle name="Header2 26 5 2 3 2 2" xfId="43410"/>
    <cellStyle name="Header2 26 5 2 3 3" xfId="28693"/>
    <cellStyle name="Header2 26 5 2 4" xfId="29153"/>
    <cellStyle name="Header2 26 5 2 5" xfId="14694"/>
    <cellStyle name="Header2 26 5 3" xfId="11140"/>
    <cellStyle name="Header2 26 5 3 2" xfId="19899"/>
    <cellStyle name="Header2 26 5 3 2 2" xfId="35880"/>
    <cellStyle name="Header2 26 5 3 2 2 2" xfId="44915"/>
    <cellStyle name="Header2 26 5 3 2 3" xfId="38280"/>
    <cellStyle name="Header2 26 5 3 3" xfId="24870"/>
    <cellStyle name="Header2 26 5 3 4" xfId="15928"/>
    <cellStyle name="Header2 26 5 4" xfId="21185"/>
    <cellStyle name="Header2 26 5 4 2" xfId="37170"/>
    <cellStyle name="Header2 26 5 4 2 2" xfId="46205"/>
    <cellStyle name="Header2 26 5 4 3" xfId="39570"/>
    <cellStyle name="Header2 26 5 5" xfId="23373"/>
    <cellStyle name="Header2 26 5 6" xfId="13588"/>
    <cellStyle name="Header2 26 6" xfId="8702"/>
    <cellStyle name="Header2 26 6 2" xfId="11031"/>
    <cellStyle name="Header2 26 6 2 2" xfId="20154"/>
    <cellStyle name="Header2 26 6 2 2 2" xfId="36136"/>
    <cellStyle name="Header2 26 6 2 2 2 2" xfId="45171"/>
    <cellStyle name="Header2 26 6 2 2 3" xfId="38536"/>
    <cellStyle name="Header2 26 6 2 3" xfId="26184"/>
    <cellStyle name="Header2 26 6 2 4" xfId="15819"/>
    <cellStyle name="Header2 26 6 3" xfId="17832"/>
    <cellStyle name="Header2 26 6 3 2" xfId="33820"/>
    <cellStyle name="Header2 26 6 3 2 2" xfId="42855"/>
    <cellStyle name="Header2 26 6 3 3" xfId="28659"/>
    <cellStyle name="Header2 26 6 4" xfId="26259"/>
    <cellStyle name="Header2 26 6 5" xfId="13479"/>
    <cellStyle name="Header2 26 7" xfId="8852"/>
    <cellStyle name="Header2 26 7 2" xfId="11184"/>
    <cellStyle name="Header2 26 7 2 2" xfId="17729"/>
    <cellStyle name="Header2 26 7 2 2 2" xfId="33717"/>
    <cellStyle name="Header2 26 7 2 2 2 2" xfId="42752"/>
    <cellStyle name="Header2 26 7 2 2 3" xfId="23317"/>
    <cellStyle name="Header2 26 7 2 3" xfId="26116"/>
    <cellStyle name="Header2 26 7 2 4" xfId="15972"/>
    <cellStyle name="Header2 26 7 3" xfId="20279"/>
    <cellStyle name="Header2 26 7 3 2" xfId="36261"/>
    <cellStyle name="Header2 26 7 3 2 2" xfId="45296"/>
    <cellStyle name="Header2 26 7 3 3" xfId="38661"/>
    <cellStyle name="Header2 26 7 4" xfId="26502"/>
    <cellStyle name="Header2 26 7 5" xfId="13632"/>
    <cellStyle name="Header2 26 8" xfId="8657"/>
    <cellStyle name="Header2 26 8 2" xfId="10986"/>
    <cellStyle name="Header2 26 8 2 2" xfId="18126"/>
    <cellStyle name="Header2 26 8 2 2 2" xfId="34111"/>
    <cellStyle name="Header2 26 8 2 2 2 2" xfId="43146"/>
    <cellStyle name="Header2 26 8 2 2 3" xfId="25919"/>
    <cellStyle name="Header2 26 8 2 3" xfId="29330"/>
    <cellStyle name="Header2 26 8 2 4" xfId="15774"/>
    <cellStyle name="Header2 26 8 3" xfId="20608"/>
    <cellStyle name="Header2 26 8 3 2" xfId="36590"/>
    <cellStyle name="Header2 26 8 3 2 2" xfId="45625"/>
    <cellStyle name="Header2 26 8 3 3" xfId="38990"/>
    <cellStyle name="Header2 26 8 4" xfId="22350"/>
    <cellStyle name="Header2 26 8 5" xfId="13434"/>
    <cellStyle name="Header2 26 9" xfId="9263"/>
    <cellStyle name="Header2 26 9 2" xfId="11596"/>
    <cellStyle name="Header2 26 9 2 2" xfId="19121"/>
    <cellStyle name="Header2 26 9 2 2 2" xfId="35106"/>
    <cellStyle name="Header2 26 9 2 2 2 2" xfId="44141"/>
    <cellStyle name="Header2 26 9 2 2 3" xfId="26799"/>
    <cellStyle name="Header2 26 9 2 3" xfId="29151"/>
    <cellStyle name="Header2 26 9 2 4" xfId="16384"/>
    <cellStyle name="Header2 26 9 3" xfId="17762"/>
    <cellStyle name="Header2 26 9 3 2" xfId="33750"/>
    <cellStyle name="Header2 26 9 3 2 2" xfId="42785"/>
    <cellStyle name="Header2 26 9 3 3" xfId="28798"/>
    <cellStyle name="Header2 26 9 4" xfId="27297"/>
    <cellStyle name="Header2 26 9 5" xfId="14043"/>
    <cellStyle name="Header2 27" xfId="920"/>
    <cellStyle name="Header2 27 10" xfId="8339"/>
    <cellStyle name="Header2 27 10 2" xfId="10657"/>
    <cellStyle name="Header2 27 10 2 2" xfId="20645"/>
    <cellStyle name="Header2 27 10 2 2 2" xfId="36627"/>
    <cellStyle name="Header2 27 10 2 2 2 2" xfId="45662"/>
    <cellStyle name="Header2 27 10 2 2 3" xfId="39027"/>
    <cellStyle name="Header2 27 10 2 3" xfId="24608"/>
    <cellStyle name="Header2 27 10 2 4" xfId="15445"/>
    <cellStyle name="Header2 27 10 3" xfId="17964"/>
    <cellStyle name="Header2 27 10 3 2" xfId="33949"/>
    <cellStyle name="Header2 27 10 3 2 2" xfId="42984"/>
    <cellStyle name="Header2 27 10 3 3" xfId="28102"/>
    <cellStyle name="Header2 27 10 4" xfId="25893"/>
    <cellStyle name="Header2 27 10 5" xfId="13108"/>
    <cellStyle name="Header2 27 11" xfId="10381"/>
    <cellStyle name="Header2 27 11 2" xfId="19028"/>
    <cellStyle name="Header2 27 11 2 2" xfId="35013"/>
    <cellStyle name="Header2 27 11 2 2 2" xfId="44048"/>
    <cellStyle name="Header2 27 11 2 3" xfId="22475"/>
    <cellStyle name="Header2 27 11 3" xfId="29817"/>
    <cellStyle name="Header2 27 11 4" xfId="15169"/>
    <cellStyle name="Header2 27 12" xfId="8046"/>
    <cellStyle name="Header2 27 12 2" xfId="31446"/>
    <cellStyle name="Header2 27 12 2 2" xfId="40479"/>
    <cellStyle name="Header2 27 12 3" xfId="24206"/>
    <cellStyle name="Header2 27 12 4" xfId="12832"/>
    <cellStyle name="Header2 27 13" xfId="24371"/>
    <cellStyle name="Header2 27 14" xfId="7758"/>
    <cellStyle name="Header2 27 2" xfId="2123"/>
    <cellStyle name="Header2 27 2 10" xfId="10454"/>
    <cellStyle name="Header2 27 2 10 2" xfId="19600"/>
    <cellStyle name="Header2 27 2 10 2 2" xfId="35587"/>
    <cellStyle name="Header2 27 2 10 2 2 2" xfId="44622"/>
    <cellStyle name="Header2 27 2 10 2 3" xfId="22102"/>
    <cellStyle name="Header2 27 2 10 3" xfId="26245"/>
    <cellStyle name="Header2 27 2 10 4" xfId="15242"/>
    <cellStyle name="Header2 27 2 11" xfId="8139"/>
    <cellStyle name="Header2 27 2 11 2" xfId="31519"/>
    <cellStyle name="Header2 27 2 11 2 2" xfId="40552"/>
    <cellStyle name="Header2 27 2 11 3" xfId="22434"/>
    <cellStyle name="Header2 27 2 11 4" xfId="12905"/>
    <cellStyle name="Header2 27 2 12" xfId="24026"/>
    <cellStyle name="Header2 27 2 13" xfId="12752"/>
    <cellStyle name="Header2 27 2 14" xfId="7945"/>
    <cellStyle name="Header2 27 2 2" xfId="3605"/>
    <cellStyle name="Header2 27 2 2 2" xfId="8989"/>
    <cellStyle name="Header2 27 2 2 2 2" xfId="11321"/>
    <cellStyle name="Header2 27 2 2 2 2 2" xfId="18346"/>
    <cellStyle name="Header2 27 2 2 2 2 2 2" xfId="34331"/>
    <cellStyle name="Header2 27 2 2 2 2 2 2 2" xfId="43366"/>
    <cellStyle name="Header2 27 2 2 2 2 2 3" xfId="25119"/>
    <cellStyle name="Header2 27 2 2 2 2 3" xfId="24443"/>
    <cellStyle name="Header2 27 2 2 2 2 4" xfId="16109"/>
    <cellStyle name="Header2 27 2 2 2 3" xfId="19043"/>
    <cellStyle name="Header2 27 2 2 2 3 2" xfId="35028"/>
    <cellStyle name="Header2 27 2 2 2 3 2 2" xfId="44063"/>
    <cellStyle name="Header2 27 2 2 2 3 3" xfId="22275"/>
    <cellStyle name="Header2 27 2 2 2 4" xfId="23837"/>
    <cellStyle name="Header2 27 2 2 2 5" xfId="13769"/>
    <cellStyle name="Header2 27 2 2 3" xfId="9943"/>
    <cellStyle name="Header2 27 2 2 3 2" xfId="12280"/>
    <cellStyle name="Header2 27 2 2 3 2 2" xfId="20291"/>
    <cellStyle name="Header2 27 2 2 3 2 2 2" xfId="36273"/>
    <cellStyle name="Header2 27 2 2 3 2 2 2 2" xfId="45308"/>
    <cellStyle name="Header2 27 2 2 3 2 2 3" xfId="38673"/>
    <cellStyle name="Header2 27 2 2 3 2 3" xfId="28810"/>
    <cellStyle name="Header2 27 2 2 3 2 4" xfId="17068"/>
    <cellStyle name="Header2 27 2 2 3 3" xfId="24195"/>
    <cellStyle name="Header2 27 2 2 3 4" xfId="14727"/>
    <cellStyle name="Header2 27 2 2 4" xfId="10763"/>
    <cellStyle name="Header2 27 2 2 4 2" xfId="19134"/>
    <cellStyle name="Header2 27 2 2 4 2 2" xfId="35119"/>
    <cellStyle name="Header2 27 2 2 4 2 2 2" xfId="44154"/>
    <cellStyle name="Header2 27 2 2 4 2 3" xfId="22778"/>
    <cellStyle name="Header2 27 2 2 4 3" xfId="23296"/>
    <cellStyle name="Header2 27 2 2 4 4" xfId="15551"/>
    <cellStyle name="Header2 27 2 2 5" xfId="22534"/>
    <cellStyle name="Header2 27 2 2 6" xfId="13214"/>
    <cellStyle name="Header2 27 2 2 7" xfId="8444"/>
    <cellStyle name="Header2 27 2 3" xfId="4271"/>
    <cellStyle name="Header2 27 2 3 2" xfId="10052"/>
    <cellStyle name="Header2 27 2 3 2 2" xfId="12389"/>
    <cellStyle name="Header2 27 2 3 2 2 2" xfId="17646"/>
    <cellStyle name="Header2 27 2 3 2 2 2 2" xfId="33634"/>
    <cellStyle name="Header2 27 2 3 2 2 2 2 2" xfId="42669"/>
    <cellStyle name="Header2 27 2 3 2 2 2 3" xfId="25795"/>
    <cellStyle name="Header2 27 2 3 2 2 3" xfId="30094"/>
    <cellStyle name="Header2 27 2 3 2 2 4" xfId="17177"/>
    <cellStyle name="Header2 27 2 3 2 3" xfId="20332"/>
    <cellStyle name="Header2 27 2 3 2 3 2" xfId="36314"/>
    <cellStyle name="Header2 27 2 3 2 3 2 2" xfId="45349"/>
    <cellStyle name="Header2 27 2 3 2 3 3" xfId="38714"/>
    <cellStyle name="Header2 27 2 3 2 4" xfId="27588"/>
    <cellStyle name="Header2 27 2 3 2 5" xfId="14836"/>
    <cellStyle name="Header2 27 2 3 3" xfId="11482"/>
    <cellStyle name="Header2 27 2 3 3 2" xfId="21087"/>
    <cellStyle name="Header2 27 2 3 3 2 2" xfId="37071"/>
    <cellStyle name="Header2 27 2 3 3 2 2 2" xfId="46106"/>
    <cellStyle name="Header2 27 2 3 3 2 3" xfId="39471"/>
    <cellStyle name="Header2 27 2 3 3 3" xfId="30835"/>
    <cellStyle name="Header2 27 2 3 3 4" xfId="16270"/>
    <cellStyle name="Header2 27 2 3 4" xfId="17869"/>
    <cellStyle name="Header2 27 2 3 4 2" xfId="33857"/>
    <cellStyle name="Header2 27 2 3 4 2 2" xfId="42892"/>
    <cellStyle name="Header2 27 2 3 4 3" xfId="25651"/>
    <cellStyle name="Header2 27 2 3 5" xfId="24154"/>
    <cellStyle name="Header2 27 2 3 6" xfId="13929"/>
    <cellStyle name="Header2 27 2 3 7" xfId="9150"/>
    <cellStyle name="Header2 27 2 4" xfId="4896"/>
    <cellStyle name="Header2 27 2 4 2" xfId="11622"/>
    <cellStyle name="Header2 27 2 4 2 2" xfId="20034"/>
    <cellStyle name="Header2 27 2 4 2 2 2" xfId="36015"/>
    <cellStyle name="Header2 27 2 4 2 2 2 2" xfId="45050"/>
    <cellStyle name="Header2 27 2 4 2 2 3" xfId="38415"/>
    <cellStyle name="Header2 27 2 4 2 3" xfId="25135"/>
    <cellStyle name="Header2 27 2 4 2 4" xfId="16410"/>
    <cellStyle name="Header2 27 2 4 3" xfId="19291"/>
    <cellStyle name="Header2 27 2 4 3 2" xfId="35278"/>
    <cellStyle name="Header2 27 2 4 3 2 2" xfId="44313"/>
    <cellStyle name="Header2 27 2 4 3 3" xfId="26398"/>
    <cellStyle name="Header2 27 2 4 4" xfId="22319"/>
    <cellStyle name="Header2 27 2 4 5" xfId="14069"/>
    <cellStyle name="Header2 27 2 4 6" xfId="9289"/>
    <cellStyle name="Header2 27 2 5" xfId="5516"/>
    <cellStyle name="Header2 27 2 5 2" xfId="11762"/>
    <cellStyle name="Header2 27 2 5 2 2" xfId="20459"/>
    <cellStyle name="Header2 27 2 5 2 2 2" xfId="36441"/>
    <cellStyle name="Header2 27 2 5 2 2 2 2" xfId="45476"/>
    <cellStyle name="Header2 27 2 5 2 2 3" xfId="38841"/>
    <cellStyle name="Header2 27 2 5 2 3" xfId="23938"/>
    <cellStyle name="Header2 27 2 5 2 4" xfId="16550"/>
    <cellStyle name="Header2 27 2 5 3" xfId="21446"/>
    <cellStyle name="Header2 27 2 5 3 2" xfId="37431"/>
    <cellStyle name="Header2 27 2 5 3 2 2" xfId="46466"/>
    <cellStyle name="Header2 27 2 5 3 3" xfId="39831"/>
    <cellStyle name="Header2 27 2 5 4" xfId="25403"/>
    <cellStyle name="Header2 27 2 5 5" xfId="14209"/>
    <cellStyle name="Header2 27 2 5 6" xfId="9429"/>
    <cellStyle name="Header2 27 2 6" xfId="6123"/>
    <cellStyle name="Header2 27 2 6 2" xfId="11887"/>
    <cellStyle name="Header2 27 2 6 2 2" xfId="19981"/>
    <cellStyle name="Header2 27 2 6 2 2 2" xfId="35962"/>
    <cellStyle name="Header2 27 2 6 2 2 2 2" xfId="44997"/>
    <cellStyle name="Header2 27 2 6 2 2 3" xfId="38362"/>
    <cellStyle name="Header2 27 2 6 2 3" xfId="23815"/>
    <cellStyle name="Header2 27 2 6 2 4" xfId="16675"/>
    <cellStyle name="Header2 27 2 6 3" xfId="21166"/>
    <cellStyle name="Header2 27 2 6 3 2" xfId="37150"/>
    <cellStyle name="Header2 27 2 6 3 2 2" xfId="46185"/>
    <cellStyle name="Header2 27 2 6 3 3" xfId="39550"/>
    <cellStyle name="Header2 27 2 6 4" xfId="24297"/>
    <cellStyle name="Header2 27 2 6 5" xfId="14334"/>
    <cellStyle name="Header2 27 2 6 6" xfId="9554"/>
    <cellStyle name="Header2 27 2 7" xfId="6655"/>
    <cellStyle name="Header2 27 2 7 2" xfId="12020"/>
    <cellStyle name="Header2 27 2 7 2 2" xfId="18832"/>
    <cellStyle name="Header2 27 2 7 2 2 2" xfId="34817"/>
    <cellStyle name="Header2 27 2 7 2 2 2 2" xfId="43852"/>
    <cellStyle name="Header2 27 2 7 2 2 3" xfId="26343"/>
    <cellStyle name="Header2 27 2 7 2 3" xfId="24619"/>
    <cellStyle name="Header2 27 2 7 2 4" xfId="16808"/>
    <cellStyle name="Header2 27 2 7 3" xfId="18928"/>
    <cellStyle name="Header2 27 2 7 3 2" xfId="34913"/>
    <cellStyle name="Header2 27 2 7 3 2 2" xfId="43948"/>
    <cellStyle name="Header2 27 2 7 3 3" xfId="27192"/>
    <cellStyle name="Header2 27 2 7 4" xfId="23288"/>
    <cellStyle name="Header2 27 2 7 5" xfId="14467"/>
    <cellStyle name="Header2 27 2 7 6" xfId="9687"/>
    <cellStyle name="Header2 27 2 8" xfId="7182"/>
    <cellStyle name="Header2 27 2 8 2" xfId="10891"/>
    <cellStyle name="Header2 27 2 8 2 2" xfId="19132"/>
    <cellStyle name="Header2 27 2 8 2 2 2" xfId="35117"/>
    <cellStyle name="Header2 27 2 8 2 2 2 2" xfId="44152"/>
    <cellStyle name="Header2 27 2 8 2 2 3" xfId="25456"/>
    <cellStyle name="Header2 27 2 8 2 3" xfId="28413"/>
    <cellStyle name="Header2 27 2 8 2 4" xfId="15679"/>
    <cellStyle name="Header2 27 2 8 3" xfId="21312"/>
    <cellStyle name="Header2 27 2 8 3 2" xfId="37297"/>
    <cellStyle name="Header2 27 2 8 3 2 2" xfId="46332"/>
    <cellStyle name="Header2 27 2 8 3 3" xfId="39697"/>
    <cellStyle name="Header2 27 2 8 4" xfId="23576"/>
    <cellStyle name="Header2 27 2 8 5" xfId="13339"/>
    <cellStyle name="Header2 27 2 8 6" xfId="8565"/>
    <cellStyle name="Header2 27 2 9" xfId="10249"/>
    <cellStyle name="Header2 27 2 9 2" xfId="12588"/>
    <cellStyle name="Header2 27 2 9 2 2" xfId="21696"/>
    <cellStyle name="Header2 27 2 9 2 2 2" xfId="37685"/>
    <cellStyle name="Header2 27 2 9 2 2 2 2" xfId="46720"/>
    <cellStyle name="Header2 27 2 9 2 2 3" xfId="40085"/>
    <cellStyle name="Header2 27 2 9 2 3" xfId="22802"/>
    <cellStyle name="Header2 27 2 9 2 4" xfId="17376"/>
    <cellStyle name="Header2 27 2 9 3" xfId="22508"/>
    <cellStyle name="Header2 27 2 9 4" xfId="15035"/>
    <cellStyle name="Header2 27 3" xfId="2358"/>
    <cellStyle name="Header2 27 3 10" xfId="23425"/>
    <cellStyle name="Header2 27 3 11" xfId="13273"/>
    <cellStyle name="Header2 27 3 12" xfId="8496"/>
    <cellStyle name="Header2 27 3 2" xfId="3840"/>
    <cellStyle name="Header2 27 3 2 2" xfId="10102"/>
    <cellStyle name="Header2 27 3 2 2 2" xfId="12439"/>
    <cellStyle name="Header2 27 3 2 2 2 2" xfId="17599"/>
    <cellStyle name="Header2 27 3 2 2 2 2 2" xfId="33587"/>
    <cellStyle name="Header2 27 3 2 2 2 2 2 2" xfId="42622"/>
    <cellStyle name="Header2 27 3 2 2 2 2 3" xfId="25311"/>
    <cellStyle name="Header2 27 3 2 2 2 3" xfId="29989"/>
    <cellStyle name="Header2 27 3 2 2 2 4" xfId="17227"/>
    <cellStyle name="Header2 27 3 2 2 3" xfId="18519"/>
    <cellStyle name="Header2 27 3 2 2 3 2" xfId="34504"/>
    <cellStyle name="Header2 27 3 2 2 3 2 2" xfId="43539"/>
    <cellStyle name="Header2 27 3 2 2 3 3" xfId="29638"/>
    <cellStyle name="Header2 27 3 2 2 4" xfId="27743"/>
    <cellStyle name="Header2 27 3 2 2 5" xfId="14886"/>
    <cellStyle name="Header2 27 3 2 3" xfId="11555"/>
    <cellStyle name="Header2 27 3 2 3 2" xfId="21373"/>
    <cellStyle name="Header2 27 3 2 3 2 2" xfId="37358"/>
    <cellStyle name="Header2 27 3 2 3 2 2 2" xfId="46393"/>
    <cellStyle name="Header2 27 3 2 3 2 3" xfId="39758"/>
    <cellStyle name="Header2 27 3 2 3 3" xfId="25869"/>
    <cellStyle name="Header2 27 3 2 3 4" xfId="16343"/>
    <cellStyle name="Header2 27 3 2 4" xfId="18333"/>
    <cellStyle name="Header2 27 3 2 4 2" xfId="34318"/>
    <cellStyle name="Header2 27 3 2 4 2 2" xfId="43353"/>
    <cellStyle name="Header2 27 3 2 4 3" xfId="24329"/>
    <cellStyle name="Header2 27 3 2 5" xfId="26077"/>
    <cellStyle name="Header2 27 3 2 6" xfId="14002"/>
    <cellStyle name="Header2 27 3 2 7" xfId="9222"/>
    <cellStyle name="Header2 27 3 3" xfId="4506"/>
    <cellStyle name="Header2 27 3 3 2" xfId="11696"/>
    <cellStyle name="Header2 27 3 3 2 2" xfId="18055"/>
    <cellStyle name="Header2 27 3 3 2 2 2" xfId="34040"/>
    <cellStyle name="Header2 27 3 3 2 2 2 2" xfId="43075"/>
    <cellStyle name="Header2 27 3 3 2 2 3" xfId="23460"/>
    <cellStyle name="Header2 27 3 3 2 3" xfId="22679"/>
    <cellStyle name="Header2 27 3 3 2 4" xfId="16484"/>
    <cellStyle name="Header2 27 3 3 3" xfId="18932"/>
    <cellStyle name="Header2 27 3 3 3 2" xfId="34917"/>
    <cellStyle name="Header2 27 3 3 3 2 2" xfId="43952"/>
    <cellStyle name="Header2 27 3 3 3 3" xfId="26864"/>
    <cellStyle name="Header2 27 3 3 4" xfId="25216"/>
    <cellStyle name="Header2 27 3 3 5" xfId="14143"/>
    <cellStyle name="Header2 27 3 3 6" xfId="9363"/>
    <cellStyle name="Header2 27 3 4" xfId="5131"/>
    <cellStyle name="Header2 27 3 4 2" xfId="11833"/>
    <cellStyle name="Header2 27 3 4 2 2" xfId="18338"/>
    <cellStyle name="Header2 27 3 4 2 2 2" xfId="34323"/>
    <cellStyle name="Header2 27 3 4 2 2 2 2" xfId="43358"/>
    <cellStyle name="Header2 27 3 4 2 2 3" xfId="24913"/>
    <cellStyle name="Header2 27 3 4 2 3" xfId="28654"/>
    <cellStyle name="Header2 27 3 4 2 4" xfId="16621"/>
    <cellStyle name="Header2 27 3 4 3" xfId="18257"/>
    <cellStyle name="Header2 27 3 4 3 2" xfId="34242"/>
    <cellStyle name="Header2 27 3 4 3 2 2" xfId="43277"/>
    <cellStyle name="Header2 27 3 4 3 3" xfId="22997"/>
    <cellStyle name="Header2 27 3 4 4" xfId="25885"/>
    <cellStyle name="Header2 27 3 4 5" xfId="14280"/>
    <cellStyle name="Header2 27 3 4 6" xfId="9500"/>
    <cellStyle name="Header2 27 3 5" xfId="5751"/>
    <cellStyle name="Header2 27 3 5 2" xfId="11962"/>
    <cellStyle name="Header2 27 3 5 2 2" xfId="20473"/>
    <cellStyle name="Header2 27 3 5 2 2 2" xfId="36455"/>
    <cellStyle name="Header2 27 3 5 2 2 2 2" xfId="45490"/>
    <cellStyle name="Header2 27 3 5 2 2 3" xfId="38855"/>
    <cellStyle name="Header2 27 3 5 2 3" xfId="27179"/>
    <cellStyle name="Header2 27 3 5 2 4" xfId="16750"/>
    <cellStyle name="Header2 27 3 5 3" xfId="19711"/>
    <cellStyle name="Header2 27 3 5 3 2" xfId="35699"/>
    <cellStyle name="Header2 27 3 5 3 2 2" xfId="44734"/>
    <cellStyle name="Header2 27 3 5 3 3" xfId="38099"/>
    <cellStyle name="Header2 27 3 5 4" xfId="24455"/>
    <cellStyle name="Header2 27 3 5 5" xfId="14409"/>
    <cellStyle name="Header2 27 3 5 6" xfId="9629"/>
    <cellStyle name="Header2 27 3 6" xfId="6358"/>
    <cellStyle name="Header2 27 3 6 2" xfId="12091"/>
    <cellStyle name="Header2 27 3 6 2 2" xfId="18945"/>
    <cellStyle name="Header2 27 3 6 2 2 2" xfId="34930"/>
    <cellStyle name="Header2 27 3 6 2 2 2 2" xfId="43965"/>
    <cellStyle name="Header2 27 3 6 2 2 3" xfId="27146"/>
    <cellStyle name="Header2 27 3 6 2 3" xfId="28174"/>
    <cellStyle name="Header2 27 3 6 2 4" xfId="16879"/>
    <cellStyle name="Header2 27 3 6 3" xfId="19602"/>
    <cellStyle name="Header2 27 3 6 3 2" xfId="35589"/>
    <cellStyle name="Header2 27 3 6 3 2 2" xfId="44624"/>
    <cellStyle name="Header2 27 3 6 3 3" xfId="37989"/>
    <cellStyle name="Header2 27 3 6 4" xfId="28881"/>
    <cellStyle name="Header2 27 3 6 5" xfId="14538"/>
    <cellStyle name="Header2 27 3 6 6" xfId="9758"/>
    <cellStyle name="Header2 27 3 7" xfId="6890"/>
    <cellStyle name="Header2 27 3 7 2" xfId="11396"/>
    <cellStyle name="Header2 27 3 7 2 2" xfId="20090"/>
    <cellStyle name="Header2 27 3 7 2 2 2" xfId="36071"/>
    <cellStyle name="Header2 27 3 7 2 2 2 2" xfId="45106"/>
    <cellStyle name="Header2 27 3 7 2 2 3" xfId="38471"/>
    <cellStyle name="Header2 27 3 7 2 3" xfId="30245"/>
    <cellStyle name="Header2 27 3 7 2 4" xfId="16184"/>
    <cellStyle name="Header2 27 3 7 3" xfId="19646"/>
    <cellStyle name="Header2 27 3 7 3 2" xfId="35633"/>
    <cellStyle name="Header2 27 3 7 3 2 2" xfId="44668"/>
    <cellStyle name="Header2 27 3 7 3 3" xfId="38033"/>
    <cellStyle name="Header2 27 3 7 4" xfId="24464"/>
    <cellStyle name="Header2 27 3 7 5" xfId="13843"/>
    <cellStyle name="Header2 27 3 7 6" xfId="9064"/>
    <cellStyle name="Header2 27 3 8" xfId="7417"/>
    <cellStyle name="Header2 27 3 8 2" xfId="12683"/>
    <cellStyle name="Header2 27 3 8 2 2" xfId="21791"/>
    <cellStyle name="Header2 27 3 8 2 2 2" xfId="37780"/>
    <cellStyle name="Header2 27 3 8 2 2 2 2" xfId="46815"/>
    <cellStyle name="Header2 27 3 8 2 2 3" xfId="40180"/>
    <cellStyle name="Header2 27 3 8 2 3" xfId="23145"/>
    <cellStyle name="Header2 27 3 8 2 4" xfId="17471"/>
    <cellStyle name="Header2 27 3 8 3" xfId="23887"/>
    <cellStyle name="Header2 27 3 8 4" xfId="15130"/>
    <cellStyle name="Header2 27 3 8 5" xfId="10342"/>
    <cellStyle name="Header2 27 3 9" xfId="10824"/>
    <cellStyle name="Header2 27 3 9 2" xfId="21149"/>
    <cellStyle name="Header2 27 3 9 2 2" xfId="37133"/>
    <cellStyle name="Header2 27 3 9 2 2 2" xfId="46168"/>
    <cellStyle name="Header2 27 3 9 2 3" xfId="39533"/>
    <cellStyle name="Header2 27 3 9 3" xfId="28725"/>
    <cellStyle name="Header2 27 3 9 4" xfId="15612"/>
    <cellStyle name="Header2 27 4" xfId="2964"/>
    <cellStyle name="Header2 27 4 2" xfId="8759"/>
    <cellStyle name="Header2 27 4 2 2" xfId="11091"/>
    <cellStyle name="Header2 27 4 2 2 2" xfId="18786"/>
    <cellStyle name="Header2 27 4 2 2 2 2" xfId="34771"/>
    <cellStyle name="Header2 27 4 2 2 2 2 2" xfId="43806"/>
    <cellStyle name="Header2 27 4 2 2 2 3" xfId="22477"/>
    <cellStyle name="Header2 27 4 2 2 3" xfId="22684"/>
    <cellStyle name="Header2 27 4 2 2 4" xfId="15879"/>
    <cellStyle name="Header2 27 4 2 3" xfId="18274"/>
    <cellStyle name="Header2 27 4 2 3 2" xfId="34259"/>
    <cellStyle name="Header2 27 4 2 3 2 2" xfId="43294"/>
    <cellStyle name="Header2 27 4 2 3 3" xfId="29380"/>
    <cellStyle name="Header2 27 4 2 4" xfId="23306"/>
    <cellStyle name="Header2 27 4 2 5" xfId="13539"/>
    <cellStyle name="Header2 27 4 3" xfId="10022"/>
    <cellStyle name="Header2 27 4 3 2" xfId="12359"/>
    <cellStyle name="Header2 27 4 3 2 2" xfId="17673"/>
    <cellStyle name="Header2 27 4 3 2 2 2" xfId="33661"/>
    <cellStyle name="Header2 27 4 3 2 2 2 2" xfId="42696"/>
    <cellStyle name="Header2 27 4 3 2 2 3" xfId="28298"/>
    <cellStyle name="Header2 27 4 3 2 3" xfId="24175"/>
    <cellStyle name="Header2 27 4 3 2 4" xfId="17147"/>
    <cellStyle name="Header2 27 4 3 3" xfId="27904"/>
    <cellStyle name="Header2 27 4 3 4" xfId="14806"/>
    <cellStyle name="Header2 27 4 4" xfId="10602"/>
    <cellStyle name="Header2 27 4 4 2" xfId="18132"/>
    <cellStyle name="Header2 27 4 4 2 2" xfId="34117"/>
    <cellStyle name="Header2 27 4 4 2 2 2" xfId="43152"/>
    <cellStyle name="Header2 27 4 4 2 3" xfId="26957"/>
    <cellStyle name="Header2 27 4 4 3" xfId="26858"/>
    <cellStyle name="Header2 27 4 4 4" xfId="15390"/>
    <cellStyle name="Header2 27 4 5" xfId="22422"/>
    <cellStyle name="Header2 27 4 6" xfId="13053"/>
    <cellStyle name="Header2 27 4 7" xfId="8285"/>
    <cellStyle name="Header2 27 5" xfId="8807"/>
    <cellStyle name="Header2 27 5 2" xfId="9910"/>
    <cellStyle name="Header2 27 5 2 2" xfId="12246"/>
    <cellStyle name="Header2 27 5 2 2 2" xfId="19717"/>
    <cellStyle name="Header2 27 5 2 2 2 2" xfId="35706"/>
    <cellStyle name="Header2 27 5 2 2 2 2 2" xfId="44741"/>
    <cellStyle name="Header2 27 5 2 2 2 3" xfId="38106"/>
    <cellStyle name="Header2 27 5 2 2 3" xfId="23934"/>
    <cellStyle name="Header2 27 5 2 2 4" xfId="17034"/>
    <cellStyle name="Header2 27 5 2 3" xfId="20300"/>
    <cellStyle name="Header2 27 5 2 3 2" xfId="36282"/>
    <cellStyle name="Header2 27 5 2 3 2 2" xfId="45317"/>
    <cellStyle name="Header2 27 5 2 3 3" xfId="38682"/>
    <cellStyle name="Header2 27 5 2 4" xfId="27163"/>
    <cellStyle name="Header2 27 5 2 5" xfId="14693"/>
    <cellStyle name="Header2 27 5 3" xfId="11139"/>
    <cellStyle name="Header2 27 5 3 2" xfId="20094"/>
    <cellStyle name="Header2 27 5 3 2 2" xfId="36075"/>
    <cellStyle name="Header2 27 5 3 2 2 2" xfId="45110"/>
    <cellStyle name="Header2 27 5 3 2 3" xfId="38475"/>
    <cellStyle name="Header2 27 5 3 3" xfId="30118"/>
    <cellStyle name="Header2 27 5 3 4" xfId="15927"/>
    <cellStyle name="Header2 27 5 4" xfId="20904"/>
    <cellStyle name="Header2 27 5 4 2" xfId="36886"/>
    <cellStyle name="Header2 27 5 4 2 2" xfId="45921"/>
    <cellStyle name="Header2 27 5 4 3" xfId="39286"/>
    <cellStyle name="Header2 27 5 5" xfId="24666"/>
    <cellStyle name="Header2 27 5 6" xfId="13587"/>
    <cellStyle name="Header2 27 6" xfId="8703"/>
    <cellStyle name="Header2 27 6 2" xfId="11032"/>
    <cellStyle name="Header2 27 6 2 2" xfId="18238"/>
    <cellStyle name="Header2 27 6 2 2 2" xfId="34223"/>
    <cellStyle name="Header2 27 6 2 2 2 2" xfId="43258"/>
    <cellStyle name="Header2 27 6 2 2 3" xfId="29079"/>
    <cellStyle name="Header2 27 6 2 3" xfId="24065"/>
    <cellStyle name="Header2 27 6 2 4" xfId="15820"/>
    <cellStyle name="Header2 27 6 3" xfId="17833"/>
    <cellStyle name="Header2 27 6 3 2" xfId="33821"/>
    <cellStyle name="Header2 27 6 3 2 2" xfId="42856"/>
    <cellStyle name="Header2 27 6 3 3" xfId="28194"/>
    <cellStyle name="Header2 27 6 4" xfId="26670"/>
    <cellStyle name="Header2 27 6 5" xfId="13480"/>
    <cellStyle name="Header2 27 7" xfId="8851"/>
    <cellStyle name="Header2 27 7 2" xfId="11183"/>
    <cellStyle name="Header2 27 7 2 2" xfId="18047"/>
    <cellStyle name="Header2 27 7 2 2 2" xfId="34032"/>
    <cellStyle name="Header2 27 7 2 2 2 2" xfId="43067"/>
    <cellStyle name="Header2 27 7 2 2 3" xfId="27759"/>
    <cellStyle name="Header2 27 7 2 3" xfId="29772"/>
    <cellStyle name="Header2 27 7 2 4" xfId="15971"/>
    <cellStyle name="Header2 27 7 3" xfId="18575"/>
    <cellStyle name="Header2 27 7 3 2" xfId="34560"/>
    <cellStyle name="Header2 27 7 3 2 2" xfId="43595"/>
    <cellStyle name="Header2 27 7 3 3" xfId="24331"/>
    <cellStyle name="Header2 27 7 4" xfId="25241"/>
    <cellStyle name="Header2 27 7 5" xfId="13631"/>
    <cellStyle name="Header2 27 8" xfId="9193"/>
    <cellStyle name="Header2 27 8 2" xfId="11526"/>
    <cellStyle name="Header2 27 8 2 2" xfId="18105"/>
    <cellStyle name="Header2 27 8 2 2 2" xfId="34090"/>
    <cellStyle name="Header2 27 8 2 2 2 2" xfId="43125"/>
    <cellStyle name="Header2 27 8 2 2 3" xfId="28371"/>
    <cellStyle name="Header2 27 8 2 3" xfId="29225"/>
    <cellStyle name="Header2 27 8 2 4" xfId="16314"/>
    <cellStyle name="Header2 27 8 3" xfId="21213"/>
    <cellStyle name="Header2 27 8 3 2" xfId="37198"/>
    <cellStyle name="Header2 27 8 3 2 2" xfId="46233"/>
    <cellStyle name="Header2 27 8 3 3" xfId="39598"/>
    <cellStyle name="Header2 27 8 4" xfId="29674"/>
    <cellStyle name="Header2 27 8 5" xfId="13973"/>
    <cellStyle name="Header2 27 9" xfId="9258"/>
    <cellStyle name="Header2 27 9 2" xfId="11591"/>
    <cellStyle name="Header2 27 9 2 2" xfId="20561"/>
    <cellStyle name="Header2 27 9 2 2 2" xfId="36543"/>
    <cellStyle name="Header2 27 9 2 2 2 2" xfId="45578"/>
    <cellStyle name="Header2 27 9 2 2 3" xfId="38943"/>
    <cellStyle name="Header2 27 9 2 3" xfId="30199"/>
    <cellStyle name="Header2 27 9 2 4" xfId="16379"/>
    <cellStyle name="Header2 27 9 3" xfId="20677"/>
    <cellStyle name="Header2 27 9 3 2" xfId="36659"/>
    <cellStyle name="Header2 27 9 3 2 2" xfId="45694"/>
    <cellStyle name="Header2 27 9 3 3" xfId="39059"/>
    <cellStyle name="Header2 27 9 4" xfId="25887"/>
    <cellStyle name="Header2 27 9 5" xfId="14038"/>
    <cellStyle name="Header2 28" xfId="921"/>
    <cellStyle name="Header2 28 10" xfId="8338"/>
    <cellStyle name="Header2 28 10 2" xfId="10656"/>
    <cellStyle name="Header2 28 10 2 2" xfId="18854"/>
    <cellStyle name="Header2 28 10 2 2 2" xfId="34839"/>
    <cellStyle name="Header2 28 10 2 2 2 2" xfId="43874"/>
    <cellStyle name="Header2 28 10 2 2 3" xfId="30657"/>
    <cellStyle name="Header2 28 10 2 3" xfId="26729"/>
    <cellStyle name="Header2 28 10 2 4" xfId="15444"/>
    <cellStyle name="Header2 28 10 3" xfId="19881"/>
    <cellStyle name="Header2 28 10 3 2" xfId="35862"/>
    <cellStyle name="Header2 28 10 3 2 2" xfId="44897"/>
    <cellStyle name="Header2 28 10 3 3" xfId="38262"/>
    <cellStyle name="Header2 28 10 4" xfId="23901"/>
    <cellStyle name="Header2 28 10 5" xfId="13107"/>
    <cellStyle name="Header2 28 11" xfId="10382"/>
    <cellStyle name="Header2 28 11 2" xfId="20829"/>
    <cellStyle name="Header2 28 11 2 2" xfId="36811"/>
    <cellStyle name="Header2 28 11 2 2 2" xfId="45846"/>
    <cellStyle name="Header2 28 11 2 3" xfId="39211"/>
    <cellStyle name="Header2 28 11 3" xfId="27849"/>
    <cellStyle name="Header2 28 11 4" xfId="15170"/>
    <cellStyle name="Header2 28 12" xfId="8047"/>
    <cellStyle name="Header2 28 12 2" xfId="31447"/>
    <cellStyle name="Header2 28 12 2 2" xfId="40480"/>
    <cellStyle name="Header2 28 12 3" xfId="24146"/>
    <cellStyle name="Header2 28 12 4" xfId="12833"/>
    <cellStyle name="Header2 28 13" xfId="23906"/>
    <cellStyle name="Header2 28 14" xfId="7759"/>
    <cellStyle name="Header2 28 2" xfId="2124"/>
    <cellStyle name="Header2 28 2 10" xfId="10455"/>
    <cellStyle name="Header2 28 2 10 2" xfId="20163"/>
    <cellStyle name="Header2 28 2 10 2 2" xfId="36145"/>
    <cellStyle name="Header2 28 2 10 2 2 2" xfId="45180"/>
    <cellStyle name="Header2 28 2 10 2 3" xfId="38545"/>
    <cellStyle name="Header2 28 2 10 3" xfId="24126"/>
    <cellStyle name="Header2 28 2 10 4" xfId="15243"/>
    <cellStyle name="Header2 28 2 11" xfId="8140"/>
    <cellStyle name="Header2 28 2 11 2" xfId="31520"/>
    <cellStyle name="Header2 28 2 11 2 2" xfId="40553"/>
    <cellStyle name="Header2 28 2 11 3" xfId="22435"/>
    <cellStyle name="Header2 28 2 11 4" xfId="12906"/>
    <cellStyle name="Header2 28 2 12" xfId="25899"/>
    <cellStyle name="Header2 28 2 13" xfId="12753"/>
    <cellStyle name="Header2 28 2 14" xfId="7946"/>
    <cellStyle name="Header2 28 2 2" xfId="3606"/>
    <cellStyle name="Header2 28 2 2 2" xfId="8990"/>
    <cellStyle name="Header2 28 2 2 2 2" xfId="11322"/>
    <cellStyle name="Header2 28 2 2 2 2 2" xfId="20375"/>
    <cellStyle name="Header2 28 2 2 2 2 2 2" xfId="36357"/>
    <cellStyle name="Header2 28 2 2 2 2 2 2 2" xfId="45392"/>
    <cellStyle name="Header2 28 2 2 2 2 2 3" xfId="38757"/>
    <cellStyle name="Header2 28 2 2 2 2 3" xfId="23619"/>
    <cellStyle name="Header2 28 2 2 2 2 4" xfId="16110"/>
    <cellStyle name="Header2 28 2 2 2 3" xfId="20845"/>
    <cellStyle name="Header2 28 2 2 2 3 2" xfId="36827"/>
    <cellStyle name="Header2 28 2 2 2 3 2 2" xfId="45862"/>
    <cellStyle name="Header2 28 2 2 2 3 3" xfId="39227"/>
    <cellStyle name="Header2 28 2 2 2 4" xfId="25825"/>
    <cellStyle name="Header2 28 2 2 2 5" xfId="13770"/>
    <cellStyle name="Header2 28 2 2 3" xfId="10234"/>
    <cellStyle name="Header2 28 2 2 3 2" xfId="12573"/>
    <cellStyle name="Header2 28 2 2 3 2 2" xfId="21681"/>
    <cellStyle name="Header2 28 2 2 3 2 2 2" xfId="37670"/>
    <cellStyle name="Header2 28 2 2 3 2 2 2 2" xfId="46705"/>
    <cellStyle name="Header2 28 2 2 3 2 2 3" xfId="40070"/>
    <cellStyle name="Header2 28 2 2 3 2 3" xfId="25431"/>
    <cellStyle name="Header2 28 2 2 3 2 4" xfId="17361"/>
    <cellStyle name="Header2 28 2 2 3 3" xfId="24451"/>
    <cellStyle name="Header2 28 2 2 3 4" xfId="15020"/>
    <cellStyle name="Header2 28 2 2 4" xfId="10764"/>
    <cellStyle name="Header2 28 2 2 4 2" xfId="20936"/>
    <cellStyle name="Header2 28 2 2 4 2 2" xfId="36919"/>
    <cellStyle name="Header2 28 2 2 4 2 2 2" xfId="45954"/>
    <cellStyle name="Header2 28 2 2 4 2 3" xfId="39319"/>
    <cellStyle name="Header2 28 2 2 4 3" xfId="27655"/>
    <cellStyle name="Header2 28 2 2 4 4" xfId="15552"/>
    <cellStyle name="Header2 28 2 2 5" xfId="24765"/>
    <cellStyle name="Header2 28 2 2 6" xfId="13215"/>
    <cellStyle name="Header2 28 2 2 7" xfId="8445"/>
    <cellStyle name="Header2 28 2 3" xfId="4272"/>
    <cellStyle name="Header2 28 2 3 2" xfId="10053"/>
    <cellStyle name="Header2 28 2 3 2 2" xfId="12390"/>
    <cellStyle name="Header2 28 2 3 2 2 2" xfId="17645"/>
    <cellStyle name="Header2 28 2 3 2 2 2 2" xfId="33633"/>
    <cellStyle name="Header2 28 2 3 2 2 2 2 2" xfId="42668"/>
    <cellStyle name="Header2 28 2 3 2 2 2 3" xfId="30326"/>
    <cellStyle name="Header2 28 2 3 2 2 3" xfId="26229"/>
    <cellStyle name="Header2 28 2 3 2 2 4" xfId="17178"/>
    <cellStyle name="Header2 28 2 3 2 3" xfId="18424"/>
    <cellStyle name="Header2 28 2 3 2 3 2" xfId="34409"/>
    <cellStyle name="Header2 28 2 3 2 3 2 2" xfId="43444"/>
    <cellStyle name="Header2 28 2 3 2 3 3" xfId="22579"/>
    <cellStyle name="Header2 28 2 3 2 4" xfId="25148"/>
    <cellStyle name="Header2 28 2 3 2 5" xfId="14837"/>
    <cellStyle name="Header2 28 2 3 3" xfId="11483"/>
    <cellStyle name="Header2 28 2 3 3 2" xfId="19175"/>
    <cellStyle name="Header2 28 2 3 3 2 2" xfId="35160"/>
    <cellStyle name="Header2 28 2 3 3 2 2 2" xfId="44195"/>
    <cellStyle name="Header2 28 2 3 3 2 3" xfId="25844"/>
    <cellStyle name="Header2 28 2 3 3 3" xfId="27811"/>
    <cellStyle name="Header2 28 2 3 3 4" xfId="16271"/>
    <cellStyle name="Header2 28 2 3 4" xfId="19832"/>
    <cellStyle name="Header2 28 2 3 4 2" xfId="35817"/>
    <cellStyle name="Header2 28 2 3 4 2 2" xfId="44852"/>
    <cellStyle name="Header2 28 2 3 4 3" xfId="38217"/>
    <cellStyle name="Header2 28 2 3 5" xfId="26150"/>
    <cellStyle name="Header2 28 2 3 6" xfId="13930"/>
    <cellStyle name="Header2 28 2 3 7" xfId="9151"/>
    <cellStyle name="Header2 28 2 4" xfId="4897"/>
    <cellStyle name="Header2 28 2 4 2" xfId="11623"/>
    <cellStyle name="Header2 28 2 4 2 2" xfId="21181"/>
    <cellStyle name="Header2 28 2 4 2 2 2" xfId="37166"/>
    <cellStyle name="Header2 28 2 4 2 2 2 2" xfId="46201"/>
    <cellStyle name="Header2 28 2 4 2 2 3" xfId="39566"/>
    <cellStyle name="Header2 28 2 4 2 3" xfId="30977"/>
    <cellStyle name="Header2 28 2 4 2 4" xfId="16411"/>
    <cellStyle name="Header2 28 2 4 3" xfId="20595"/>
    <cellStyle name="Header2 28 2 4 3 2" xfId="36577"/>
    <cellStyle name="Header2 28 2 4 3 2 2" xfId="45612"/>
    <cellStyle name="Header2 28 2 4 3 3" xfId="38977"/>
    <cellStyle name="Header2 28 2 4 4" xfId="27298"/>
    <cellStyle name="Header2 28 2 4 5" xfId="14070"/>
    <cellStyle name="Header2 28 2 4 6" xfId="9290"/>
    <cellStyle name="Header2 28 2 5" xfId="5517"/>
    <cellStyle name="Header2 28 2 5 2" xfId="11763"/>
    <cellStyle name="Header2 28 2 5 2 2" xfId="18551"/>
    <cellStyle name="Header2 28 2 5 2 2 2" xfId="34536"/>
    <cellStyle name="Header2 28 2 5 2 2 2 2" xfId="43571"/>
    <cellStyle name="Header2 28 2 5 2 2 3" xfId="22869"/>
    <cellStyle name="Header2 28 2 5 2 3" xfId="30798"/>
    <cellStyle name="Header2 28 2 5 2 4" xfId="16551"/>
    <cellStyle name="Header2 28 2 5 3" xfId="19544"/>
    <cellStyle name="Header2 28 2 5 3 2" xfId="35531"/>
    <cellStyle name="Header2 28 2 5 3 2 2" xfId="44566"/>
    <cellStyle name="Header2 28 2 5 3 3" xfId="22150"/>
    <cellStyle name="Header2 28 2 5 4" xfId="30351"/>
    <cellStyle name="Header2 28 2 5 5" xfId="14210"/>
    <cellStyle name="Header2 28 2 5 6" xfId="9430"/>
    <cellStyle name="Header2 28 2 6" xfId="6124"/>
    <cellStyle name="Header2 28 2 6 2" xfId="11888"/>
    <cellStyle name="Header2 28 2 6 2 2" xfId="18062"/>
    <cellStyle name="Header2 28 2 6 2 2 2" xfId="34047"/>
    <cellStyle name="Header2 28 2 6 2 2 2 2" xfId="43082"/>
    <cellStyle name="Header2 28 2 6 2 2 3" xfId="29454"/>
    <cellStyle name="Header2 28 2 6 2 3" xfId="29597"/>
    <cellStyle name="Header2 28 2 6 2 4" xfId="16676"/>
    <cellStyle name="Header2 28 2 6 3" xfId="19254"/>
    <cellStyle name="Header2 28 2 6 3 2" xfId="35240"/>
    <cellStyle name="Header2 28 2 6 3 2 2" xfId="44275"/>
    <cellStyle name="Header2 28 2 6 3 3" xfId="23968"/>
    <cellStyle name="Header2 28 2 6 4" xfId="23287"/>
    <cellStyle name="Header2 28 2 6 5" xfId="14335"/>
    <cellStyle name="Header2 28 2 6 6" xfId="9555"/>
    <cellStyle name="Header2 28 2 7" xfId="6656"/>
    <cellStyle name="Header2 28 2 7 2" xfId="12021"/>
    <cellStyle name="Header2 28 2 7 2 2" xfId="20623"/>
    <cellStyle name="Header2 28 2 7 2 2 2" xfId="36605"/>
    <cellStyle name="Header2 28 2 7 2 2 2 2" xfId="45640"/>
    <cellStyle name="Header2 28 2 7 2 2 3" xfId="39005"/>
    <cellStyle name="Header2 28 2 7 2 3" xfId="30663"/>
    <cellStyle name="Header2 28 2 7 2 4" xfId="16809"/>
    <cellStyle name="Header2 28 2 7 3" xfId="20719"/>
    <cellStyle name="Header2 28 2 7 3 2" xfId="36701"/>
    <cellStyle name="Header2 28 2 7 3 2 2" xfId="45736"/>
    <cellStyle name="Header2 28 2 7 3 3" xfId="39101"/>
    <cellStyle name="Header2 28 2 7 4" xfId="27803"/>
    <cellStyle name="Header2 28 2 7 5" xfId="14468"/>
    <cellStyle name="Header2 28 2 7 6" xfId="9688"/>
    <cellStyle name="Header2 28 2 8" xfId="7183"/>
    <cellStyle name="Header2 28 2 8 2" xfId="10892"/>
    <cellStyle name="Header2 28 2 8 2 2" xfId="20934"/>
    <cellStyle name="Header2 28 2 8 2 2 2" xfId="36917"/>
    <cellStyle name="Header2 28 2 8 2 2 2 2" xfId="45952"/>
    <cellStyle name="Header2 28 2 8 2 2 3" xfId="39317"/>
    <cellStyle name="Header2 28 2 8 2 3" xfId="25387"/>
    <cellStyle name="Header2 28 2 8 2 4" xfId="15680"/>
    <cellStyle name="Header2 28 2 8 3" xfId="19403"/>
    <cellStyle name="Header2 28 2 8 3 2" xfId="35390"/>
    <cellStyle name="Header2 28 2 8 3 2 2" xfId="44425"/>
    <cellStyle name="Header2 28 2 8 3 3" xfId="22782"/>
    <cellStyle name="Header2 28 2 8 4" xfId="25961"/>
    <cellStyle name="Header2 28 2 8 5" xfId="13340"/>
    <cellStyle name="Header2 28 2 8 6" xfId="8566"/>
    <cellStyle name="Header2 28 2 9" xfId="9866"/>
    <cellStyle name="Header2 28 2 9 2" xfId="12200"/>
    <cellStyle name="Header2 28 2 9 2 2" xfId="18322"/>
    <cellStyle name="Header2 28 2 9 2 2 2" xfId="34307"/>
    <cellStyle name="Header2 28 2 9 2 2 2 2" xfId="43342"/>
    <cellStyle name="Header2 28 2 9 2 2 3" xfId="23368"/>
    <cellStyle name="Header2 28 2 9 2 3" xfId="30906"/>
    <cellStyle name="Header2 28 2 9 2 4" xfId="16988"/>
    <cellStyle name="Header2 28 2 9 3" xfId="29739"/>
    <cellStyle name="Header2 28 2 9 4" xfId="14647"/>
    <cellStyle name="Header2 28 3" xfId="2359"/>
    <cellStyle name="Header2 28 3 10" xfId="25234"/>
    <cellStyle name="Header2 28 3 11" xfId="13274"/>
    <cellStyle name="Header2 28 3 12" xfId="8497"/>
    <cellStyle name="Header2 28 3 2" xfId="3841"/>
    <cellStyle name="Header2 28 3 2 2" xfId="10103"/>
    <cellStyle name="Header2 28 3 2 2 2" xfId="12440"/>
    <cellStyle name="Header2 28 3 2 2 2 2" xfId="17593"/>
    <cellStyle name="Header2 28 3 2 2 2 2 2" xfId="33581"/>
    <cellStyle name="Header2 28 3 2 2 2 2 2 2" xfId="42616"/>
    <cellStyle name="Header2 28 3 2 2 2 2 3" xfId="30879"/>
    <cellStyle name="Header2 28 3 2 2 2 3" xfId="25265"/>
    <cellStyle name="Header2 28 3 2 2 2 4" xfId="17228"/>
    <cellStyle name="Header2 28 3 2 2 3" xfId="20231"/>
    <cellStyle name="Header2 28 3 2 2 3 2" xfId="36213"/>
    <cellStyle name="Header2 28 3 2 2 3 2 2" xfId="45248"/>
    <cellStyle name="Header2 28 3 2 2 3 3" xfId="38613"/>
    <cellStyle name="Header2 28 3 2 2 4" xfId="26006"/>
    <cellStyle name="Header2 28 3 2 2 5" xfId="14887"/>
    <cellStyle name="Header2 28 3 2 3" xfId="11556"/>
    <cellStyle name="Header2 28 3 2 3 2" xfId="19465"/>
    <cellStyle name="Header2 28 3 2 3 2 2" xfId="35452"/>
    <cellStyle name="Header2 28 3 2 3 2 2 2" xfId="44487"/>
    <cellStyle name="Header2 28 3 2 3 2 3" xfId="22220"/>
    <cellStyle name="Header2 28 3 2 3 3" xfId="23750"/>
    <cellStyle name="Header2 28 3 2 3 4" xfId="16344"/>
    <cellStyle name="Header2 28 3 2 4" xfId="20248"/>
    <cellStyle name="Header2 28 3 2 4 2" xfId="36230"/>
    <cellStyle name="Header2 28 3 2 4 2 2" xfId="45265"/>
    <cellStyle name="Header2 28 3 2 4 3" xfId="38630"/>
    <cellStyle name="Header2 28 3 2 5" xfId="23958"/>
    <cellStyle name="Header2 28 3 2 6" xfId="14003"/>
    <cellStyle name="Header2 28 3 2 7" xfId="9223"/>
    <cellStyle name="Header2 28 3 3" xfId="4507"/>
    <cellStyle name="Header2 28 3 3 2" xfId="11697"/>
    <cellStyle name="Header2 28 3 3 2 2" xfId="17721"/>
    <cellStyle name="Header2 28 3 3 2 2 2" xfId="33709"/>
    <cellStyle name="Header2 28 3 3 2 2 2 2" xfId="42744"/>
    <cellStyle name="Header2 28 3 3 2 2 3" xfId="23192"/>
    <cellStyle name="Header2 28 3 3 2 3" xfId="30453"/>
    <cellStyle name="Header2 28 3 3 2 4" xfId="16485"/>
    <cellStyle name="Header2 28 3 3 3" xfId="20723"/>
    <cellStyle name="Header2 28 3 3 3 2" xfId="36705"/>
    <cellStyle name="Header2 28 3 3 3 2 2" xfId="45740"/>
    <cellStyle name="Header2 28 3 3 3 3" xfId="39105"/>
    <cellStyle name="Header2 28 3 3 4" xfId="23100"/>
    <cellStyle name="Header2 28 3 3 5" xfId="14144"/>
    <cellStyle name="Header2 28 3 3 6" xfId="9364"/>
    <cellStyle name="Header2 28 3 4" xfId="5132"/>
    <cellStyle name="Header2 28 3 4 2" xfId="11834"/>
    <cellStyle name="Header2 28 3 4 2 2" xfId="20383"/>
    <cellStyle name="Header2 28 3 4 2 2 2" xfId="36365"/>
    <cellStyle name="Header2 28 3 4 2 2 2 2" xfId="45400"/>
    <cellStyle name="Header2 28 3 4 2 2 3" xfId="38765"/>
    <cellStyle name="Header2 28 3 4 2 3" xfId="27237"/>
    <cellStyle name="Header2 28 3 4 2 4" xfId="16622"/>
    <cellStyle name="Header2 28 3 4 3" xfId="21112"/>
    <cellStyle name="Header2 28 3 4 3 2" xfId="37096"/>
    <cellStyle name="Header2 28 3 4 3 2 2" xfId="46131"/>
    <cellStyle name="Header2 28 3 4 3 3" xfId="39496"/>
    <cellStyle name="Header2 28 3 4 4" xfId="23766"/>
    <cellStyle name="Header2 28 3 4 5" xfId="14281"/>
    <cellStyle name="Header2 28 3 4 6" xfId="9501"/>
    <cellStyle name="Header2 28 3 5" xfId="5752"/>
    <cellStyle name="Header2 28 3 5 2" xfId="11963"/>
    <cellStyle name="Header2 28 3 5 2 2" xfId="19865"/>
    <cellStyle name="Header2 28 3 5 2 2 2" xfId="35846"/>
    <cellStyle name="Header2 28 3 5 2 2 2 2" xfId="44881"/>
    <cellStyle name="Header2 28 3 5 2 2 3" xfId="38246"/>
    <cellStyle name="Header2 28 3 5 2 3" xfId="27585"/>
    <cellStyle name="Header2 28 3 5 2 4" xfId="16751"/>
    <cellStyle name="Header2 28 3 5 3" xfId="18638"/>
    <cellStyle name="Header2 28 3 5 3 2" xfId="34623"/>
    <cellStyle name="Header2 28 3 5 3 2 2" xfId="43658"/>
    <cellStyle name="Header2 28 3 5 3 3" xfId="25975"/>
    <cellStyle name="Header2 28 3 5 4" xfId="23631"/>
    <cellStyle name="Header2 28 3 5 5" xfId="14410"/>
    <cellStyle name="Header2 28 3 5 6" xfId="9630"/>
    <cellStyle name="Header2 28 3 6" xfId="6359"/>
    <cellStyle name="Header2 28 3 6 2" xfId="12092"/>
    <cellStyle name="Header2 28 3 6 2 2" xfId="20744"/>
    <cellStyle name="Header2 28 3 6 2 2 2" xfId="36726"/>
    <cellStyle name="Header2 28 3 6 2 2 2 2" xfId="45761"/>
    <cellStyle name="Header2 28 3 6 2 2 3" xfId="39126"/>
    <cellStyle name="Header2 28 3 6 2 3" xfId="26434"/>
    <cellStyle name="Header2 28 3 6 2 4" xfId="16880"/>
    <cellStyle name="Header2 28 3 6 3" xfId="20172"/>
    <cellStyle name="Header2 28 3 6 3 2" xfId="36154"/>
    <cellStyle name="Header2 28 3 6 3 2 2" xfId="45189"/>
    <cellStyle name="Header2 28 3 6 3 3" xfId="38554"/>
    <cellStyle name="Header2 28 3 6 4" xfId="26977"/>
    <cellStyle name="Header2 28 3 6 5" xfId="14539"/>
    <cellStyle name="Header2 28 3 6 6" xfId="9759"/>
    <cellStyle name="Header2 28 3 7" xfId="6891"/>
    <cellStyle name="Header2 28 3 7 2" xfId="11397"/>
    <cellStyle name="Header2 28 3 7 2 2" xfId="19998"/>
    <cellStyle name="Header2 28 3 7 2 2 2" xfId="35979"/>
    <cellStyle name="Header2 28 3 7 2 2 2 2" xfId="45014"/>
    <cellStyle name="Header2 28 3 7 2 2 3" xfId="38379"/>
    <cellStyle name="Header2 28 3 7 2 3" xfId="29250"/>
    <cellStyle name="Header2 28 3 7 2 4" xfId="16185"/>
    <cellStyle name="Header2 28 3 7 3" xfId="19110"/>
    <cellStyle name="Header2 28 3 7 3 2" xfId="35095"/>
    <cellStyle name="Header2 28 3 7 3 2 2" xfId="44130"/>
    <cellStyle name="Header2 28 3 7 3 3" xfId="24365"/>
    <cellStyle name="Header2 28 3 7 4" xfId="23897"/>
    <cellStyle name="Header2 28 3 7 5" xfId="13844"/>
    <cellStyle name="Header2 28 3 7 6" xfId="9065"/>
    <cellStyle name="Header2 28 3 8" xfId="7418"/>
    <cellStyle name="Header2 28 3 8 2" xfId="10743"/>
    <cellStyle name="Header2 28 3 8 2 2" xfId="20268"/>
    <cellStyle name="Header2 28 3 8 2 2 2" xfId="36250"/>
    <cellStyle name="Header2 28 3 8 2 2 2 2" xfId="45285"/>
    <cellStyle name="Header2 28 3 8 2 2 3" xfId="38650"/>
    <cellStyle name="Header2 28 3 8 2 3" xfId="23371"/>
    <cellStyle name="Header2 28 3 8 2 4" xfId="15531"/>
    <cellStyle name="Header2 28 3 8 3" xfId="26269"/>
    <cellStyle name="Header2 28 3 8 4" xfId="13194"/>
    <cellStyle name="Header2 28 3 8 5" xfId="8424"/>
    <cellStyle name="Header2 28 3 9" xfId="10825"/>
    <cellStyle name="Header2 28 3 9 2" xfId="19237"/>
    <cellStyle name="Header2 28 3 9 2 2" xfId="35223"/>
    <cellStyle name="Header2 28 3 9 2 2 2" xfId="44258"/>
    <cellStyle name="Header2 28 3 9 2 3" xfId="24683"/>
    <cellStyle name="Header2 28 3 9 3" xfId="26000"/>
    <cellStyle name="Header2 28 3 9 4" xfId="15613"/>
    <cellStyle name="Header2 28 4" xfId="2965"/>
    <cellStyle name="Header2 28 4 2" xfId="8760"/>
    <cellStyle name="Header2 28 4 2 2" xfId="11092"/>
    <cellStyle name="Header2 28 4 2 2 2" xfId="18176"/>
    <cellStyle name="Header2 28 4 2 2 2 2" xfId="34161"/>
    <cellStyle name="Header2 28 4 2 2 2 2 2" xfId="43196"/>
    <cellStyle name="Header2 28 4 2 2 2 3" xfId="23459"/>
    <cellStyle name="Header2 28 4 2 2 3" xfId="28316"/>
    <cellStyle name="Header2 28 4 2 2 4" xfId="15880"/>
    <cellStyle name="Header2 28 4 2 3" xfId="20737"/>
    <cellStyle name="Header2 28 4 2 3 2" xfId="36719"/>
    <cellStyle name="Header2 28 4 2 3 2 2" xfId="45754"/>
    <cellStyle name="Header2 28 4 2 3 3" xfId="39119"/>
    <cellStyle name="Header2 28 4 2 4" xfId="25158"/>
    <cellStyle name="Header2 28 4 2 5" xfId="13540"/>
    <cellStyle name="Header2 28 4 3" xfId="10128"/>
    <cellStyle name="Header2 28 4 3 2" xfId="12465"/>
    <cellStyle name="Header2 28 4 3 2 2" xfId="17577"/>
    <cellStyle name="Header2 28 4 3 2 2 2" xfId="33565"/>
    <cellStyle name="Header2 28 4 3 2 2 2 2" xfId="42600"/>
    <cellStyle name="Header2 28 4 3 2 2 3" xfId="22586"/>
    <cellStyle name="Header2 28 4 3 2 3" xfId="25374"/>
    <cellStyle name="Header2 28 4 3 2 4" xfId="17253"/>
    <cellStyle name="Header2 28 4 3 3" xfId="30757"/>
    <cellStyle name="Header2 28 4 3 4" xfId="14912"/>
    <cellStyle name="Header2 28 4 4" xfId="10603"/>
    <cellStyle name="Header2 28 4 4 2" xfId="19812"/>
    <cellStyle name="Header2 28 4 4 2 2" xfId="35797"/>
    <cellStyle name="Header2 28 4 4 2 2 2" xfId="44832"/>
    <cellStyle name="Header2 28 4 4 2 3" xfId="38197"/>
    <cellStyle name="Header2 28 4 4 3" xfId="30919"/>
    <cellStyle name="Header2 28 4 4 4" xfId="15391"/>
    <cellStyle name="Header2 28 4 5" xfId="25553"/>
    <cellStyle name="Header2 28 4 6" xfId="13054"/>
    <cellStyle name="Header2 28 4 7" xfId="8286"/>
    <cellStyle name="Header2 28 5" xfId="8806"/>
    <cellStyle name="Header2 28 5 2" xfId="9909"/>
    <cellStyle name="Header2 28 5 2 2" xfId="12245"/>
    <cellStyle name="Header2 28 5 2 2 2" xfId="21617"/>
    <cellStyle name="Header2 28 5 2 2 2 2" xfId="37605"/>
    <cellStyle name="Header2 28 5 2 2 2 2 2" xfId="46640"/>
    <cellStyle name="Header2 28 5 2 2 2 3" xfId="40005"/>
    <cellStyle name="Header2 28 5 2 2 3" xfId="26053"/>
    <cellStyle name="Header2 28 5 2 2 4" xfId="17033"/>
    <cellStyle name="Header2 28 5 2 3" xfId="17747"/>
    <cellStyle name="Header2 28 5 2 3 2" xfId="33735"/>
    <cellStyle name="Header2 28 5 2 3 2 2" xfId="42770"/>
    <cellStyle name="Header2 28 5 2 3 3" xfId="25652"/>
    <cellStyle name="Header2 28 5 2 4" xfId="23330"/>
    <cellStyle name="Header2 28 5 2 5" xfId="14692"/>
    <cellStyle name="Header2 28 5 3" xfId="11138"/>
    <cellStyle name="Header2 28 5 3 2" xfId="17995"/>
    <cellStyle name="Header2 28 5 3 2 2" xfId="33980"/>
    <cellStyle name="Header2 28 5 3 2 2 2" xfId="43015"/>
    <cellStyle name="Header2 28 5 3 2 3" xfId="30259"/>
    <cellStyle name="Header2 28 5 3 3" xfId="25139"/>
    <cellStyle name="Header2 28 5 3 4" xfId="15926"/>
    <cellStyle name="Header2 28 5 4" xfId="19099"/>
    <cellStyle name="Header2 28 5 4 2" xfId="35084"/>
    <cellStyle name="Header2 28 5 4 2 2" xfId="44119"/>
    <cellStyle name="Header2 28 5 4 3" xfId="23853"/>
    <cellStyle name="Header2 28 5 5" xfId="26787"/>
    <cellStyle name="Header2 28 5 6" xfId="13586"/>
    <cellStyle name="Header2 28 6" xfId="8700"/>
    <cellStyle name="Header2 28 6 2" xfId="11029"/>
    <cellStyle name="Header2 28 6 2 2" xfId="19858"/>
    <cellStyle name="Header2 28 6 2 2 2" xfId="35839"/>
    <cellStyle name="Header2 28 6 2 2 2 2" xfId="44874"/>
    <cellStyle name="Header2 28 6 2 2 3" xfId="38239"/>
    <cellStyle name="Header2 28 6 2 3" xfId="30430"/>
    <cellStyle name="Header2 28 6 2 4" xfId="15817"/>
    <cellStyle name="Header2 28 6 3" xfId="17834"/>
    <cellStyle name="Header2 28 6 3 2" xfId="33822"/>
    <cellStyle name="Header2 28 6 3 2 2" xfId="42857"/>
    <cellStyle name="Header2 28 6 3 3" xfId="25264"/>
    <cellStyle name="Header2 28 6 4" xfId="25054"/>
    <cellStyle name="Header2 28 6 5" xfId="13477"/>
    <cellStyle name="Header2 28 7" xfId="8850"/>
    <cellStyle name="Header2 28 7 2" xfId="11182"/>
    <cellStyle name="Header2 28 7 2 2" xfId="19966"/>
    <cellStyle name="Header2 28 7 2 2 2" xfId="35947"/>
    <cellStyle name="Header2 28 7 2 2 2 2" xfId="44982"/>
    <cellStyle name="Header2 28 7 2 2 3" xfId="38347"/>
    <cellStyle name="Header2 28 7 2 3" xfId="28274"/>
    <cellStyle name="Header2 28 7 2 4" xfId="15970"/>
    <cellStyle name="Header2 28 7 3" xfId="19656"/>
    <cellStyle name="Header2 28 7 3 2" xfId="35643"/>
    <cellStyle name="Header2 28 7 3 2 2" xfId="44678"/>
    <cellStyle name="Header2 28 7 3 3" xfId="38043"/>
    <cellStyle name="Header2 28 7 4" xfId="24761"/>
    <cellStyle name="Header2 28 7 5" xfId="13630"/>
    <cellStyle name="Header2 28 8" xfId="8659"/>
    <cellStyle name="Header2 28 8 2" xfId="10988"/>
    <cellStyle name="Header2 28 8 2 2" xfId="17891"/>
    <cellStyle name="Header2 28 8 2 2 2" xfId="33879"/>
    <cellStyle name="Header2 28 8 2 2 2 2" xfId="42914"/>
    <cellStyle name="Header2 28 8 2 2 3" xfId="26955"/>
    <cellStyle name="Header2 28 8 2 3" xfId="26082"/>
    <cellStyle name="Header2 28 8 2 4" xfId="15776"/>
    <cellStyle name="Header2 28 8 3" xfId="19307"/>
    <cellStyle name="Header2 28 8 3 2" xfId="35294"/>
    <cellStyle name="Header2 28 8 3 2 2" xfId="44329"/>
    <cellStyle name="Header2 28 8 3 3" xfId="24228"/>
    <cellStyle name="Header2 28 8 4" xfId="25238"/>
    <cellStyle name="Header2 28 8 5" xfId="13436"/>
    <cellStyle name="Header2 28 9" xfId="9259"/>
    <cellStyle name="Header2 28 9 2" xfId="11592"/>
    <cellStyle name="Header2 28 9 2 2" xfId="18653"/>
    <cellStyle name="Header2 28 9 2 2 2" xfId="34638"/>
    <cellStyle name="Header2 28 9 2 2 2 2" xfId="43673"/>
    <cellStyle name="Header2 28 9 2 2 3" xfId="25061"/>
    <cellStyle name="Header2 28 9 2 3" xfId="29315"/>
    <cellStyle name="Header2 28 9 2 4" xfId="16380"/>
    <cellStyle name="Header2 28 9 3" xfId="21479"/>
    <cellStyle name="Header2 28 9 3 2" xfId="37464"/>
    <cellStyle name="Header2 28 9 3 2 2" xfId="46499"/>
    <cellStyle name="Header2 28 9 3 3" xfId="39864"/>
    <cellStyle name="Header2 28 9 4" xfId="23768"/>
    <cellStyle name="Header2 28 9 5" xfId="14039"/>
    <cellStyle name="Header2 29" xfId="922"/>
    <cellStyle name="Header2 29 10" xfId="8333"/>
    <cellStyle name="Header2 29 10 2" xfId="10651"/>
    <cellStyle name="Header2 29 10 2 2" xfId="20990"/>
    <cellStyle name="Header2 29 10 2 2 2" xfId="36973"/>
    <cellStyle name="Header2 29 10 2 2 2 2" xfId="46008"/>
    <cellStyle name="Header2 29 10 2 2 3" xfId="39373"/>
    <cellStyle name="Header2 29 10 2 3" xfId="23272"/>
    <cellStyle name="Header2 29 10 2 4" xfId="15439"/>
    <cellStyle name="Header2 29 10 3" xfId="20490"/>
    <cellStyle name="Header2 29 10 3 2" xfId="36472"/>
    <cellStyle name="Header2 29 10 3 2 2" xfId="45507"/>
    <cellStyle name="Header2 29 10 3 3" xfId="38872"/>
    <cellStyle name="Header2 29 10 4" xfId="24209"/>
    <cellStyle name="Header2 29 10 5" xfId="13102"/>
    <cellStyle name="Header2 29 11" xfId="10383"/>
    <cellStyle name="Header2 29 11 2" xfId="18918"/>
    <cellStyle name="Header2 29 11 2 2" xfId="34903"/>
    <cellStyle name="Header2 29 11 2 2 2" xfId="43938"/>
    <cellStyle name="Header2 29 11 2 3" xfId="25521"/>
    <cellStyle name="Header2 29 11 3" xfId="25285"/>
    <cellStyle name="Header2 29 11 4" xfId="15171"/>
    <cellStyle name="Header2 29 12" xfId="8048"/>
    <cellStyle name="Header2 29 12 2" xfId="31448"/>
    <cellStyle name="Header2 29 12 2 2" xfId="40481"/>
    <cellStyle name="Header2 29 12 3" xfId="26142"/>
    <cellStyle name="Header2 29 12 4" xfId="12834"/>
    <cellStyle name="Header2 29 13" xfId="25898"/>
    <cellStyle name="Header2 29 14" xfId="7760"/>
    <cellStyle name="Header2 29 2" xfId="2125"/>
    <cellStyle name="Header2 29 2 10" xfId="10456"/>
    <cellStyle name="Header2 29 2 10 2" xfId="18247"/>
    <cellStyle name="Header2 29 2 10 2 2" xfId="34232"/>
    <cellStyle name="Header2 29 2 10 2 2 2" xfId="43267"/>
    <cellStyle name="Header2 29 2 10 2 3" xfId="25918"/>
    <cellStyle name="Header2 29 2 10 3" xfId="29374"/>
    <cellStyle name="Header2 29 2 10 4" xfId="15244"/>
    <cellStyle name="Header2 29 2 11" xfId="8141"/>
    <cellStyle name="Header2 29 2 11 2" xfId="31521"/>
    <cellStyle name="Header2 29 2 11 2 2" xfId="40554"/>
    <cellStyle name="Header2 29 2 11 3" xfId="22017"/>
    <cellStyle name="Header2 29 2 11 4" xfId="12907"/>
    <cellStyle name="Header2 29 2 12" xfId="26362"/>
    <cellStyle name="Header2 29 2 13" xfId="12754"/>
    <cellStyle name="Header2 29 2 14" xfId="7947"/>
    <cellStyle name="Header2 29 2 2" xfId="3607"/>
    <cellStyle name="Header2 29 2 2 2" xfId="8991"/>
    <cellStyle name="Header2 29 2 2 2 2" xfId="11323"/>
    <cellStyle name="Header2 29 2 2 2 2 2" xfId="21281"/>
    <cellStyle name="Header2 29 2 2 2 2 2 2" xfId="37266"/>
    <cellStyle name="Header2 29 2 2 2 2 2 2 2" xfId="46301"/>
    <cellStyle name="Header2 29 2 2 2 2 2 3" xfId="39666"/>
    <cellStyle name="Header2 29 2 2 2 2 3" xfId="30780"/>
    <cellStyle name="Header2 29 2 2 2 2 4" xfId="16111"/>
    <cellStyle name="Header2 29 2 2 2 3" xfId="21512"/>
    <cellStyle name="Header2 29 2 2 2 3 2" xfId="37497"/>
    <cellStyle name="Header2 29 2 2 2 3 2 2" xfId="46532"/>
    <cellStyle name="Header2 29 2 2 2 3 3" xfId="39897"/>
    <cellStyle name="Header2 29 2 2 2 4" xfId="26340"/>
    <cellStyle name="Header2 29 2 2 2 5" xfId="13771"/>
    <cellStyle name="Header2 29 2 2 3" xfId="9950"/>
    <cellStyle name="Header2 29 2 2 3 2" xfId="12287"/>
    <cellStyle name="Header2 29 2 2 3 2 2" xfId="21024"/>
    <cellStyle name="Header2 29 2 2 3 2 2 2" xfId="37008"/>
    <cellStyle name="Header2 29 2 2 3 2 2 2 2" xfId="46043"/>
    <cellStyle name="Header2 29 2 2 3 2 2 3" xfId="39408"/>
    <cellStyle name="Header2 29 2 2 3 2 3" xfId="26988"/>
    <cellStyle name="Header2 29 2 2 3 2 4" xfId="17075"/>
    <cellStyle name="Header2 29 2 2 3 3" xfId="26072"/>
    <cellStyle name="Header2 29 2 2 3 4" xfId="14734"/>
    <cellStyle name="Header2 29 2 2 4" xfId="10765"/>
    <cellStyle name="Header2 29 2 2 4 2" xfId="19022"/>
    <cellStyle name="Header2 29 2 2 4 2 2" xfId="35007"/>
    <cellStyle name="Header2 29 2 2 4 2 2 2" xfId="44042"/>
    <cellStyle name="Header2 29 2 2 4 2 3" xfId="25573"/>
    <cellStyle name="Header2 29 2 2 4 3" xfId="24944"/>
    <cellStyle name="Header2 29 2 2 4 4" xfId="15553"/>
    <cellStyle name="Header2 29 2 2 5" xfId="26516"/>
    <cellStyle name="Header2 29 2 2 6" xfId="13216"/>
    <cellStyle name="Header2 29 2 2 7" xfId="8446"/>
    <cellStyle name="Header2 29 2 3" xfId="4273"/>
    <cellStyle name="Header2 29 2 3 2" xfId="10054"/>
    <cellStyle name="Header2 29 2 3 2 2" xfId="12391"/>
    <cellStyle name="Header2 29 2 3 2 2 2" xfId="17644"/>
    <cellStyle name="Header2 29 2 3 2 2 2 2" xfId="33632"/>
    <cellStyle name="Header2 29 2 3 2 2 2 2 2" xfId="42667"/>
    <cellStyle name="Header2 29 2 3 2 2 2 3" xfId="29286"/>
    <cellStyle name="Header2 29 2 3 2 2 3" xfId="24110"/>
    <cellStyle name="Header2 29 2 3 2 2 4" xfId="17179"/>
    <cellStyle name="Header2 29 2 3 2 3" xfId="18010"/>
    <cellStyle name="Header2 29 2 3 2 3 2" xfId="33995"/>
    <cellStyle name="Header2 29 2 3 2 3 2 2" xfId="43030"/>
    <cellStyle name="Header2 29 2 3 2 3 3" xfId="29876"/>
    <cellStyle name="Header2 29 2 3 2 4" xfId="29594"/>
    <cellStyle name="Header2 29 2 3 2 5" xfId="14838"/>
    <cellStyle name="Header2 29 2 3 3" xfId="11484"/>
    <cellStyle name="Header2 29 2 3 3 2" xfId="20977"/>
    <cellStyle name="Header2 29 2 3 3 2 2" xfId="36960"/>
    <cellStyle name="Header2 29 2 3 3 2 2 2" xfId="45995"/>
    <cellStyle name="Header2 29 2 3 3 2 3" xfId="39360"/>
    <cellStyle name="Header2 29 2 3 3 3" xfId="25419"/>
    <cellStyle name="Header2 29 2 3 3 4" xfId="16272"/>
    <cellStyle name="Header2 29 2 3 4" xfId="21295"/>
    <cellStyle name="Header2 29 2 3 4 2" xfId="37280"/>
    <cellStyle name="Header2 29 2 3 4 2 2" xfId="46315"/>
    <cellStyle name="Header2 29 2 3 4 3" xfId="39680"/>
    <cellStyle name="Header2 29 2 3 5" xfId="26332"/>
    <cellStyle name="Header2 29 2 3 6" xfId="13931"/>
    <cellStyle name="Header2 29 2 3 7" xfId="9152"/>
    <cellStyle name="Header2 29 2 4" xfId="4898"/>
    <cellStyle name="Header2 29 2 4 2" xfId="11624"/>
    <cellStyle name="Header2 29 2 4 2 2" xfId="19268"/>
    <cellStyle name="Header2 29 2 4 2 2 2" xfId="35255"/>
    <cellStyle name="Header2 29 2 4 2 2 2 2" xfId="44290"/>
    <cellStyle name="Header2 29 2 4 2 2 3" xfId="24417"/>
    <cellStyle name="Header2 29 2 4 2 3" xfId="26674"/>
    <cellStyle name="Header2 29 2 4 2 4" xfId="16412"/>
    <cellStyle name="Header2 29 2 4 3" xfId="18686"/>
    <cellStyle name="Header2 29 2 4 3 2" xfId="34671"/>
    <cellStyle name="Header2 29 2 4 3 2 2" xfId="43706"/>
    <cellStyle name="Header2 29 2 4 3 3" xfId="28976"/>
    <cellStyle name="Header2 29 2 4 4" xfId="30098"/>
    <cellStyle name="Header2 29 2 4 5" xfId="14071"/>
    <cellStyle name="Header2 29 2 4 6" xfId="9291"/>
    <cellStyle name="Header2 29 2 5" xfId="5518"/>
    <cellStyle name="Header2 29 2 5 2" xfId="11764"/>
    <cellStyle name="Header2 29 2 5 2 2" xfId="20200"/>
    <cellStyle name="Header2 29 2 5 2 2 2" xfId="36182"/>
    <cellStyle name="Header2 29 2 5 2 2 2 2" xfId="45217"/>
    <cellStyle name="Header2 29 2 5 2 2 3" xfId="38582"/>
    <cellStyle name="Header2 29 2 5 2 3" xfId="29806"/>
    <cellStyle name="Header2 29 2 5 2 4" xfId="16552"/>
    <cellStyle name="Header2 29 2 5 3" xfId="18809"/>
    <cellStyle name="Header2 29 2 5 3 2" xfId="34794"/>
    <cellStyle name="Header2 29 2 5 3 2 2" xfId="43829"/>
    <cellStyle name="Header2 29 2 5 3 3" xfId="25300"/>
    <cellStyle name="Header2 29 2 5 4" xfId="30030"/>
    <cellStyle name="Header2 29 2 5 5" xfId="14211"/>
    <cellStyle name="Header2 29 2 5 6" xfId="9431"/>
    <cellStyle name="Header2 29 2 6" xfId="6125"/>
    <cellStyle name="Header2 29 2 6 2" xfId="11889"/>
    <cellStyle name="Header2 29 2 6 2 2" xfId="17718"/>
    <cellStyle name="Header2 29 2 6 2 2 2" xfId="33706"/>
    <cellStyle name="Header2 29 2 6 2 2 2 2" xfId="42741"/>
    <cellStyle name="Header2 29 2 6 2 2 3" xfId="27187"/>
    <cellStyle name="Header2 29 2 6 2 3" xfId="28811"/>
    <cellStyle name="Header2 29 2 6 2 4" xfId="16677"/>
    <cellStyle name="Header2 29 2 6 3" xfId="21061"/>
    <cellStyle name="Header2 29 2 6 3 2" xfId="37045"/>
    <cellStyle name="Header2 29 2 6 3 2 2" xfId="46080"/>
    <cellStyle name="Header2 29 2 6 3 3" xfId="39445"/>
    <cellStyle name="Header2 29 2 6 4" xfId="29269"/>
    <cellStyle name="Header2 29 2 6 5" xfId="14336"/>
    <cellStyle name="Header2 29 2 6 6" xfId="9556"/>
    <cellStyle name="Header2 29 2 7" xfId="6657"/>
    <cellStyle name="Header2 29 2 7 2" xfId="12022"/>
    <cellStyle name="Header2 29 2 7 2 2" xfId="19996"/>
    <cellStyle name="Header2 29 2 7 2 2 2" xfId="35977"/>
    <cellStyle name="Header2 29 2 7 2 2 2 2" xfId="45012"/>
    <cellStyle name="Header2 29 2 7 2 2 3" xfId="38377"/>
    <cellStyle name="Header2 29 2 7 2 3" xfId="28477"/>
    <cellStyle name="Header2 29 2 7 2 4" xfId="16810"/>
    <cellStyle name="Header2 29 2 7 3" xfId="21443"/>
    <cellStyle name="Header2 29 2 7 3 2" xfId="37428"/>
    <cellStyle name="Header2 29 2 7 3 2 2" xfId="46463"/>
    <cellStyle name="Header2 29 2 7 3 3" xfId="39828"/>
    <cellStyle name="Header2 29 2 7 4" xfId="24952"/>
    <cellStyle name="Header2 29 2 7 5" xfId="14469"/>
    <cellStyle name="Header2 29 2 7 6" xfId="9689"/>
    <cellStyle name="Header2 29 2 8" xfId="7184"/>
    <cellStyle name="Header2 29 2 8 2" xfId="10893"/>
    <cellStyle name="Header2 29 2 8 2 2" xfId="19020"/>
    <cellStyle name="Header2 29 2 8 2 2 2" xfId="35005"/>
    <cellStyle name="Header2 29 2 8 2 2 2 2" xfId="44040"/>
    <cellStyle name="Header2 29 2 8 2 2 3" xfId="29709"/>
    <cellStyle name="Header2 29 2 8 2 3" xfId="23270"/>
    <cellStyle name="Header2 29 2 8 2 4" xfId="15681"/>
    <cellStyle name="Header2 29 2 8 3" xfId="18569"/>
    <cellStyle name="Header2 29 2 8 3 2" xfId="34554"/>
    <cellStyle name="Header2 29 2 8 3 2 2" xfId="43589"/>
    <cellStyle name="Header2 29 2 8 3 3" xfId="27266"/>
    <cellStyle name="Header2 29 2 8 4" xfId="26651"/>
    <cellStyle name="Header2 29 2 8 5" xfId="13341"/>
    <cellStyle name="Header2 29 2 8 6" xfId="8567"/>
    <cellStyle name="Header2 29 2 9" xfId="9868"/>
    <cellStyle name="Header2 29 2 9 2" xfId="12202"/>
    <cellStyle name="Header2 29 2 9 2 2" xfId="21242"/>
    <cellStyle name="Header2 29 2 9 2 2 2" xfId="37227"/>
    <cellStyle name="Header2 29 2 9 2 2 2 2" xfId="46262"/>
    <cellStyle name="Header2 29 2 9 2 2 3" xfId="39627"/>
    <cellStyle name="Header2 29 2 9 2 3" xfId="25467"/>
    <cellStyle name="Header2 29 2 9 2 4" xfId="16990"/>
    <cellStyle name="Header2 29 2 9 3" xfId="26090"/>
    <cellStyle name="Header2 29 2 9 4" xfId="14649"/>
    <cellStyle name="Header2 29 3" xfId="2360"/>
    <cellStyle name="Header2 29 3 10" xfId="26701"/>
    <cellStyle name="Header2 29 3 11" xfId="13275"/>
    <cellStyle name="Header2 29 3 12" xfId="8498"/>
    <cellStyle name="Header2 29 3 2" xfId="3842"/>
    <cellStyle name="Header2 29 3 2 2" xfId="10104"/>
    <cellStyle name="Header2 29 3 2 2 2" xfId="12441"/>
    <cellStyle name="Header2 29 3 2 2 2 2" xfId="17594"/>
    <cellStyle name="Header2 29 3 2 2 2 2 2" xfId="33582"/>
    <cellStyle name="Header2 29 3 2 2 2 2 2 2" xfId="42617"/>
    <cellStyle name="Header2 29 3 2 2 2 2 3" xfId="29761"/>
    <cellStyle name="Header2 29 3 2 2 2 3" xfId="23148"/>
    <cellStyle name="Header2 29 3 2 2 2 4" xfId="17229"/>
    <cellStyle name="Header2 29 3 2 2 3" xfId="18320"/>
    <cellStyle name="Header2 29 3 2 2 3 2" xfId="34305"/>
    <cellStyle name="Header2 29 3 2 2 3 2 2" xfId="43340"/>
    <cellStyle name="Header2 29 3 2 2 3 3" xfId="28926"/>
    <cellStyle name="Header2 29 3 2 2 4" xfId="23889"/>
    <cellStyle name="Header2 29 3 2 2 5" xfId="14888"/>
    <cellStyle name="Header2 29 3 2 3" xfId="11557"/>
    <cellStyle name="Header2 29 3 2 3 2" xfId="18722"/>
    <cellStyle name="Header2 29 3 2 3 2 2" xfId="34707"/>
    <cellStyle name="Header2 29 3 2 3 2 2 2" xfId="43742"/>
    <cellStyle name="Header2 29 3 2 3 2 3" xfId="27935"/>
    <cellStyle name="Header2 29 3 2 3 3" xfId="30467"/>
    <cellStyle name="Header2 29 3 2 3 4" xfId="16345"/>
    <cellStyle name="Header2 29 3 2 4" xfId="21358"/>
    <cellStyle name="Header2 29 3 2 4 2" xfId="37343"/>
    <cellStyle name="Header2 29 3 2 4 2 2" xfId="46378"/>
    <cellStyle name="Header2 29 3 2 4 3" xfId="39743"/>
    <cellStyle name="Header2 29 3 2 5" xfId="29414"/>
    <cellStyle name="Header2 29 3 2 6" xfId="14004"/>
    <cellStyle name="Header2 29 3 2 7" xfId="9224"/>
    <cellStyle name="Header2 29 3 3" xfId="4508"/>
    <cellStyle name="Header2 29 3 3 2" xfId="11698"/>
    <cellStyle name="Header2 29 3 3 2 2" xfId="20457"/>
    <cellStyle name="Header2 29 3 3 2 2 2" xfId="36439"/>
    <cellStyle name="Header2 29 3 3 2 2 2 2" xfId="45474"/>
    <cellStyle name="Header2 29 3 3 2 2 3" xfId="38839"/>
    <cellStyle name="Header2 29 3 3 2 3" xfId="24810"/>
    <cellStyle name="Header2 29 3 3 2 4" xfId="16486"/>
    <cellStyle name="Header2 29 3 3 3" xfId="21447"/>
    <cellStyle name="Header2 29 3 3 3 2" xfId="37432"/>
    <cellStyle name="Header2 29 3 3 3 2 2" xfId="46467"/>
    <cellStyle name="Header2 29 3 3 3 3" xfId="39832"/>
    <cellStyle name="Header2 29 3 3 4" xfId="28092"/>
    <cellStyle name="Header2 29 3 3 5" xfId="14145"/>
    <cellStyle name="Header2 29 3 3 6" xfId="9365"/>
    <cellStyle name="Header2 29 3 4" xfId="5133"/>
    <cellStyle name="Header2 29 3 4 2" xfId="11835"/>
    <cellStyle name="Header2 29 3 4 2 2" xfId="21289"/>
    <cellStyle name="Header2 29 3 4 2 2 2" xfId="37274"/>
    <cellStyle name="Header2 29 3 4 2 2 2 2" xfId="46309"/>
    <cellStyle name="Header2 29 3 4 2 2 3" xfId="39674"/>
    <cellStyle name="Header2 29 3 4 2 3" xfId="25276"/>
    <cellStyle name="Header2 29 3 4 2 4" xfId="16623"/>
    <cellStyle name="Header2 29 3 4 3" xfId="19201"/>
    <cellStyle name="Header2 29 3 4 3 2" xfId="35186"/>
    <cellStyle name="Header2 29 3 4 3 2 2" xfId="44221"/>
    <cellStyle name="Header2 29 3 4 3 3" xfId="25536"/>
    <cellStyle name="Header2 29 3 4 4" xfId="30014"/>
    <cellStyle name="Header2 29 3 4 5" xfId="14282"/>
    <cellStyle name="Header2 29 3 4 6" xfId="9502"/>
    <cellStyle name="Header2 29 3 5" xfId="5753"/>
    <cellStyle name="Header2 29 3 5 2" xfId="11964"/>
    <cellStyle name="Header2 29 3 5 2 2" xfId="17948"/>
    <cellStyle name="Header2 29 3 5 2 2 2" xfId="33933"/>
    <cellStyle name="Header2 29 3 5 2 2 2 2" xfId="42968"/>
    <cellStyle name="Header2 29 3 5 2 2 3" xfId="27265"/>
    <cellStyle name="Header2 29 3 5 2 3" xfId="25319"/>
    <cellStyle name="Header2 29 3 5 2 4" xfId="16752"/>
    <cellStyle name="Header2 29 3 5 3" xfId="20072"/>
    <cellStyle name="Header2 29 3 5 3 2" xfId="36053"/>
    <cellStyle name="Header2 29 3 5 3 2 2" xfId="45088"/>
    <cellStyle name="Header2 29 3 5 3 3" xfId="38453"/>
    <cellStyle name="Header2 29 3 5 4" xfId="28311"/>
    <cellStyle name="Header2 29 3 5 5" xfId="14411"/>
    <cellStyle name="Header2 29 3 5 6" xfId="9631"/>
    <cellStyle name="Header2 29 3 6" xfId="6360"/>
    <cellStyle name="Header2 29 3 6 2" xfId="12093"/>
    <cellStyle name="Header2 29 3 6 2 2" xfId="20135"/>
    <cellStyle name="Header2 29 3 6 2 2 2" xfId="36116"/>
    <cellStyle name="Header2 29 3 6 2 2 2 2" xfId="45151"/>
    <cellStyle name="Header2 29 3 6 2 2 3" xfId="38516"/>
    <cellStyle name="Header2 29 3 6 2 3" xfId="24318"/>
    <cellStyle name="Header2 29 3 6 2 4" xfId="16881"/>
    <cellStyle name="Header2 29 3 6 3" xfId="18254"/>
    <cellStyle name="Header2 29 3 6 3 2" xfId="34239"/>
    <cellStyle name="Header2 29 3 6 3 2 2" xfId="43274"/>
    <cellStyle name="Header2 29 3 6 3 3" xfId="26592"/>
    <cellStyle name="Header2 29 3 6 4" xfId="26574"/>
    <cellStyle name="Header2 29 3 6 5" xfId="14540"/>
    <cellStyle name="Header2 29 3 6 6" xfId="9760"/>
    <cellStyle name="Header2 29 3 7" xfId="6892"/>
    <cellStyle name="Header2 29 3 7 2" xfId="11398"/>
    <cellStyle name="Header2 29 3 7 2 2" xfId="18080"/>
    <cellStyle name="Header2 29 3 7 2 2 2" xfId="34065"/>
    <cellStyle name="Header2 29 3 7 2 2 2 2" xfId="43100"/>
    <cellStyle name="Header2 29 3 7 2 2 3" xfId="23362"/>
    <cellStyle name="Header2 29 3 7 2 3" xfId="26060"/>
    <cellStyle name="Header2 29 3 7 2 4" xfId="16186"/>
    <cellStyle name="Header2 29 3 7 3" xfId="20799"/>
    <cellStyle name="Header2 29 3 7 3 2" xfId="36781"/>
    <cellStyle name="Header2 29 3 7 3 2 2" xfId="45816"/>
    <cellStyle name="Header2 29 3 7 3 3" xfId="39181"/>
    <cellStyle name="Header2 29 3 7 4" xfId="25889"/>
    <cellStyle name="Header2 29 3 7 5" xfId="13845"/>
    <cellStyle name="Header2 29 3 7 6" xfId="9066"/>
    <cellStyle name="Header2 29 3 8" xfId="7419"/>
    <cellStyle name="Header2 29 3 8 2" xfId="12320"/>
    <cellStyle name="Header2 29 3 8 2 2" xfId="19785"/>
    <cellStyle name="Header2 29 3 8 2 2 2" xfId="35770"/>
    <cellStyle name="Header2 29 3 8 2 2 2 2" xfId="44805"/>
    <cellStyle name="Header2 29 3 8 2 2 3" xfId="38170"/>
    <cellStyle name="Header2 29 3 8 2 3" xfId="23155"/>
    <cellStyle name="Header2 29 3 8 2 4" xfId="17108"/>
    <cellStyle name="Header2 29 3 8 3" xfId="23890"/>
    <cellStyle name="Header2 29 3 8 4" xfId="14767"/>
    <cellStyle name="Header2 29 3 8 5" xfId="9983"/>
    <cellStyle name="Header2 29 3 9" xfId="10826"/>
    <cellStyle name="Header2 29 3 9 2" xfId="21046"/>
    <cellStyle name="Header2 29 3 9 2 2" xfId="37030"/>
    <cellStyle name="Header2 29 3 9 2 2 2" xfId="46065"/>
    <cellStyle name="Header2 29 3 9 2 3" xfId="39430"/>
    <cellStyle name="Header2 29 3 9 3" xfId="23883"/>
    <cellStyle name="Header2 29 3 9 4" xfId="15614"/>
    <cellStyle name="Header2 29 4" xfId="2966"/>
    <cellStyle name="Header2 29 4 2" xfId="8761"/>
    <cellStyle name="Header2 29 4 2 2" xfId="11093"/>
    <cellStyle name="Header2 29 4 2 2 2" xfId="21363"/>
    <cellStyle name="Header2 29 4 2 2 2 2" xfId="37348"/>
    <cellStyle name="Header2 29 4 2 2 2 2 2" xfId="46383"/>
    <cellStyle name="Header2 29 4 2 2 2 3" xfId="39748"/>
    <cellStyle name="Header2 29 4 2 2 3" xfId="24815"/>
    <cellStyle name="Header2 29 4 2 2 4" xfId="15881"/>
    <cellStyle name="Header2 29 4 2 3" xfId="21588"/>
    <cellStyle name="Header2 29 4 2 3 2" xfId="37574"/>
    <cellStyle name="Header2 29 4 2 3 2 2" xfId="46609"/>
    <cellStyle name="Header2 29 4 2 3 3" xfId="39974"/>
    <cellStyle name="Header2 29 4 2 4" xfId="25686"/>
    <cellStyle name="Header2 29 4 2 5" xfId="13541"/>
    <cellStyle name="Header2 29 4 3" xfId="10200"/>
    <cellStyle name="Header2 29 4 3 2" xfId="12538"/>
    <cellStyle name="Header2 29 4 3 2 2" xfId="21646"/>
    <cellStyle name="Header2 29 4 3 2 2 2" xfId="37635"/>
    <cellStyle name="Header2 29 4 3 2 2 2 2" xfId="46670"/>
    <cellStyle name="Header2 29 4 3 2 2 3" xfId="40035"/>
    <cellStyle name="Header2 29 4 3 2 3" xfId="28500"/>
    <cellStyle name="Header2 29 4 3 2 4" xfId="17326"/>
    <cellStyle name="Header2 29 4 3 3" xfId="27769"/>
    <cellStyle name="Header2 29 4 3 4" xfId="14985"/>
    <cellStyle name="Header2 29 4 4" xfId="10604"/>
    <cellStyle name="Header2 29 4 4 2" xfId="17897"/>
    <cellStyle name="Header2 29 4 4 2 2" xfId="33885"/>
    <cellStyle name="Header2 29 4 4 2 2 2" xfId="42920"/>
    <cellStyle name="Header2 29 4 4 2 3" xfId="26668"/>
    <cellStyle name="Header2 29 4 4 3" xfId="25603"/>
    <cellStyle name="Header2 29 4 4 4" xfId="15392"/>
    <cellStyle name="Header2 29 4 5" xfId="26655"/>
    <cellStyle name="Header2 29 4 6" xfId="13055"/>
    <cellStyle name="Header2 29 4 7" xfId="8287"/>
    <cellStyle name="Header2 29 5" xfId="8805"/>
    <cellStyle name="Header2 29 5 2" xfId="9908"/>
    <cellStyle name="Header2 29 5 2 2" xfId="12244"/>
    <cellStyle name="Header2 29 5 2 2 2" xfId="20742"/>
    <cellStyle name="Header2 29 5 2 2 2 2" xfId="36724"/>
    <cellStyle name="Header2 29 5 2 2 2 2 2" xfId="45759"/>
    <cellStyle name="Header2 29 5 2 2 2 3" xfId="39124"/>
    <cellStyle name="Header2 29 5 2 2 3" xfId="27866"/>
    <cellStyle name="Header2 29 5 2 2 4" xfId="17032"/>
    <cellStyle name="Header2 29 5 2 3" xfId="18032"/>
    <cellStyle name="Header2 29 5 2 3 2" xfId="34017"/>
    <cellStyle name="Header2 29 5 2 3 2 2" xfId="43052"/>
    <cellStyle name="Header2 29 5 2 3 3" xfId="28915"/>
    <cellStyle name="Header2 29 5 2 4" xfId="25447"/>
    <cellStyle name="Header2 29 5 2 5" xfId="14691"/>
    <cellStyle name="Header2 29 5 3" xfId="11137"/>
    <cellStyle name="Header2 29 5 3 2" xfId="18407"/>
    <cellStyle name="Header2 29 5 3 2 2" xfId="34392"/>
    <cellStyle name="Header2 29 5 3 2 2 2" xfId="43427"/>
    <cellStyle name="Header2 29 5 3 2 3" xfId="26543"/>
    <cellStyle name="Header2 29 5 3 3" xfId="28256"/>
    <cellStyle name="Header2 29 5 3 4" xfId="15925"/>
    <cellStyle name="Header2 29 5 4" xfId="19716"/>
    <cellStyle name="Header2 29 5 4 2" xfId="35705"/>
    <cellStyle name="Header2 29 5 4 2 2" xfId="44740"/>
    <cellStyle name="Header2 29 5 4 3" xfId="38105"/>
    <cellStyle name="Header2 29 5 5" xfId="25490"/>
    <cellStyle name="Header2 29 5 6" xfId="13585"/>
    <cellStyle name="Header2 29 6" xfId="8705"/>
    <cellStyle name="Header2 29 6 2" xfId="11034"/>
    <cellStyle name="Header2 29 6 2 2" xfId="19182"/>
    <cellStyle name="Header2 29 6 2 2 2" xfId="35167"/>
    <cellStyle name="Header2 29 6 2 2 2 2" xfId="44202"/>
    <cellStyle name="Header2 29 6 2 2 3" xfId="23592"/>
    <cellStyle name="Header2 29 6 2 3" xfId="29655"/>
    <cellStyle name="Header2 29 6 2 4" xfId="15822"/>
    <cellStyle name="Header2 29 6 3" xfId="17827"/>
    <cellStyle name="Header2 29 6 3 2" xfId="33815"/>
    <cellStyle name="Header2 29 6 3 2 2" xfId="42850"/>
    <cellStyle name="Header2 29 6 3 3" xfId="22071"/>
    <cellStyle name="Header2 29 6 4" xfId="24140"/>
    <cellStyle name="Header2 29 6 5" xfId="13482"/>
    <cellStyle name="Header2 29 7" xfId="8848"/>
    <cellStyle name="Header2 29 7 2" xfId="11180"/>
    <cellStyle name="Header2 29 7 2 2" xfId="17888"/>
    <cellStyle name="Header2 29 7 2 2 2" xfId="33876"/>
    <cellStyle name="Header2 29 7 2 2 2 2" xfId="42911"/>
    <cellStyle name="Header2 29 7 2 2 3" xfId="30437"/>
    <cellStyle name="Header2 29 7 2 3" xfId="26239"/>
    <cellStyle name="Header2 29 7 2 4" xfId="15968"/>
    <cellStyle name="Header2 29 7 3" xfId="20484"/>
    <cellStyle name="Header2 29 7 3 2" xfId="36466"/>
    <cellStyle name="Header2 29 7 3 2 2" xfId="45501"/>
    <cellStyle name="Header2 29 7 3 3" xfId="38866"/>
    <cellStyle name="Header2 29 7 4" xfId="23034"/>
    <cellStyle name="Header2 29 7 5" xfId="13628"/>
    <cellStyle name="Header2 29 8" xfId="8654"/>
    <cellStyle name="Header2 29 8 2" xfId="10983"/>
    <cellStyle name="Header2 29 8 2 2" xfId="19561"/>
    <cellStyle name="Header2 29 8 2 2 2" xfId="35548"/>
    <cellStyle name="Header2 29 8 2 2 2 2" xfId="44583"/>
    <cellStyle name="Header2 29 8 2 2 3" xfId="22127"/>
    <cellStyle name="Header2 29 8 2 3" xfId="30165"/>
    <cellStyle name="Header2 29 8 2 4" xfId="15771"/>
    <cellStyle name="Header2 29 8 3" xfId="19777"/>
    <cellStyle name="Header2 29 8 3 2" xfId="35762"/>
    <cellStyle name="Header2 29 8 3 2 2" xfId="44797"/>
    <cellStyle name="Header2 29 8 3 3" xfId="38162"/>
    <cellStyle name="Header2 29 8 4" xfId="22353"/>
    <cellStyle name="Header2 29 8 5" xfId="13431"/>
    <cellStyle name="Header2 29 9" xfId="9257"/>
    <cellStyle name="Header2 29 9 2" xfId="11590"/>
    <cellStyle name="Header2 29 9 2 2" xfId="19701"/>
    <cellStyle name="Header2 29 9 2 2 2" xfId="35689"/>
    <cellStyle name="Header2 29 9 2 2 2 2" xfId="44724"/>
    <cellStyle name="Header2 29 9 2 2 3" xfId="38089"/>
    <cellStyle name="Header2 29 9 2 3" xfId="23719"/>
    <cellStyle name="Header2 29 9 2 4" xfId="16378"/>
    <cellStyle name="Header2 29 9 3" xfId="18886"/>
    <cellStyle name="Header2 29 9 3 2" xfId="34871"/>
    <cellStyle name="Header2 29 9 3 2 2" xfId="43906"/>
    <cellStyle name="Header2 29 9 3 3" xfId="28393"/>
    <cellStyle name="Header2 29 9 4" xfId="28723"/>
    <cellStyle name="Header2 29 9 5" xfId="14037"/>
    <cellStyle name="Header2 3" xfId="923"/>
    <cellStyle name="Header2 3 10" xfId="8336"/>
    <cellStyle name="Header2 3 10 2" xfId="10654"/>
    <cellStyle name="Header2 3 10 2 2" xfId="18968"/>
    <cellStyle name="Header2 3 10 2 2 2" xfId="34953"/>
    <cellStyle name="Header2 3 10 2 2 2 2" xfId="43988"/>
    <cellStyle name="Header2 3 10 2 2 3" xfId="29364"/>
    <cellStyle name="Header2 3 10 2 3" xfId="25143"/>
    <cellStyle name="Header2 3 10 2 4" xfId="15442"/>
    <cellStyle name="Header2 3 10 3" xfId="18581"/>
    <cellStyle name="Header2 3 10 3 2" xfId="34566"/>
    <cellStyle name="Header2 3 10 3 2 2" xfId="43601"/>
    <cellStyle name="Header2 3 10 3 3" xfId="24696"/>
    <cellStyle name="Header2 3 10 4" xfId="26679"/>
    <cellStyle name="Header2 3 10 5" xfId="13105"/>
    <cellStyle name="Header2 3 11" xfId="10384"/>
    <cellStyle name="Header2 3 11 2" xfId="20709"/>
    <cellStyle name="Header2 3 11 2 2" xfId="36691"/>
    <cellStyle name="Header2 3 11 2 2 2" xfId="45726"/>
    <cellStyle name="Header2 3 11 2 3" xfId="39091"/>
    <cellStyle name="Header2 3 11 3" xfId="23168"/>
    <cellStyle name="Header2 3 11 4" xfId="15172"/>
    <cellStyle name="Header2 3 12" xfId="8049"/>
    <cellStyle name="Header2 3 12 2" xfId="31449"/>
    <cellStyle name="Header2 3 12 2 2" xfId="40482"/>
    <cellStyle name="Header2 3 12 3" xfId="26354"/>
    <cellStyle name="Header2 3 12 4" xfId="12835"/>
    <cellStyle name="Header2 3 13" xfId="22300"/>
    <cellStyle name="Header2 3 13 2" xfId="24891"/>
    <cellStyle name="Header2 3 14" xfId="22459"/>
    <cellStyle name="Header2 3 15" xfId="7761"/>
    <cellStyle name="Header2 3 2" xfId="2126"/>
    <cellStyle name="Header2 3 2 10" xfId="10457"/>
    <cellStyle name="Header2 3 2 10 2" xfId="21103"/>
    <cellStyle name="Header2 3 2 10 2 2" xfId="37087"/>
    <cellStyle name="Header2 3 2 10 2 2 2" xfId="46122"/>
    <cellStyle name="Header2 3 2 10 2 3" xfId="39487"/>
    <cellStyle name="Header2 3 2 10 3" xfId="28727"/>
    <cellStyle name="Header2 3 2 10 4" xfId="15245"/>
    <cellStyle name="Header2 3 2 11" xfId="8142"/>
    <cellStyle name="Header2 3 2 11 2" xfId="31522"/>
    <cellStyle name="Header2 3 2 11 2 2" xfId="40555"/>
    <cellStyle name="Header2 3 2 11 3" xfId="22432"/>
    <cellStyle name="Header2 3 2 11 4" xfId="12908"/>
    <cellStyle name="Header2 3 2 12" xfId="24245"/>
    <cellStyle name="Header2 3 2 13" xfId="12755"/>
    <cellStyle name="Header2 3 2 14" xfId="7948"/>
    <cellStyle name="Header2 3 2 2" xfId="3608"/>
    <cellStyle name="Header2 3 2 2 2" xfId="8992"/>
    <cellStyle name="Header2 3 2 2 2 2" xfId="11324"/>
    <cellStyle name="Header2 3 2 2 2 2 2" xfId="19372"/>
    <cellStyle name="Header2 3 2 2 2 2 2 2" xfId="35359"/>
    <cellStyle name="Header2 3 2 2 2 2 2 2 2" xfId="44394"/>
    <cellStyle name="Header2 3 2 2 2 2 2 3" xfId="23228"/>
    <cellStyle name="Header2 3 2 2 2 2 3" xfId="25082"/>
    <cellStyle name="Header2 3 2 2 2 2 4" xfId="16112"/>
    <cellStyle name="Header2 3 2 2 2 3" xfId="19611"/>
    <cellStyle name="Header2 3 2 2 2 3 2" xfId="35598"/>
    <cellStyle name="Header2 3 2 2 2 3 2 2" xfId="44633"/>
    <cellStyle name="Header2 3 2 2 2 3 3" xfId="37998"/>
    <cellStyle name="Header2 3 2 2 2 4" xfId="24222"/>
    <cellStyle name="Header2 3 2 2 2 5" xfId="13772"/>
    <cellStyle name="Header2 3 2 2 3" xfId="9830"/>
    <cellStyle name="Header2 3 2 2 3 2" xfId="12163"/>
    <cellStyle name="Header2 3 2 2 3 2 2" xfId="19719"/>
    <cellStyle name="Header2 3 2 2 3 2 2 2" xfId="35708"/>
    <cellStyle name="Header2 3 2 2 3 2 2 2 2" xfId="44743"/>
    <cellStyle name="Header2 3 2 2 3 2 2 3" xfId="38108"/>
    <cellStyle name="Header2 3 2 2 3 2 3" xfId="27578"/>
    <cellStyle name="Header2 3 2 2 3 2 4" xfId="16951"/>
    <cellStyle name="Header2 3 2 2 3 3" xfId="27784"/>
    <cellStyle name="Header2 3 2 2 3 4" xfId="14610"/>
    <cellStyle name="Header2 3 2 2 4" xfId="10766"/>
    <cellStyle name="Header2 3 2 2 4 2" xfId="20823"/>
    <cellStyle name="Header2 3 2 2 4 2 2" xfId="36805"/>
    <cellStyle name="Header2 3 2 2 4 2 2 2" xfId="45840"/>
    <cellStyle name="Header2 3 2 2 4 2 3" xfId="39205"/>
    <cellStyle name="Header2 3 2 2 4 3" xfId="27456"/>
    <cellStyle name="Header2 3 2 2 4 4" xfId="15554"/>
    <cellStyle name="Header2 3 2 2 5" xfId="24398"/>
    <cellStyle name="Header2 3 2 2 6" xfId="13217"/>
    <cellStyle name="Header2 3 2 2 7" xfId="8447"/>
    <cellStyle name="Header2 3 2 3" xfId="4274"/>
    <cellStyle name="Header2 3 2 3 2" xfId="10055"/>
    <cellStyle name="Header2 3 2 3 2 2" xfId="12392"/>
    <cellStyle name="Header2 3 2 3 2 2 2" xfId="17643"/>
    <cellStyle name="Header2 3 2 3 2 2 2 2" xfId="33631"/>
    <cellStyle name="Header2 3 2 3 2 2 2 2 2" xfId="42666"/>
    <cellStyle name="Header2 3 2 3 2 2 2 3" xfId="23807"/>
    <cellStyle name="Header2 3 2 3 2 2 3" xfId="28762"/>
    <cellStyle name="Header2 3 2 3 2 2 4" xfId="17180"/>
    <cellStyle name="Header2 3 2 3 2 3" xfId="20111"/>
    <cellStyle name="Header2 3 2 3 2 3 2" xfId="36092"/>
    <cellStyle name="Header2 3 2 3 2 3 2 2" xfId="45127"/>
    <cellStyle name="Header2 3 2 3 2 3 3" xfId="38492"/>
    <cellStyle name="Header2 3 2 3 2 4" xfId="26325"/>
    <cellStyle name="Header2 3 2 3 2 5" xfId="14839"/>
    <cellStyle name="Header2 3 2 3 3" xfId="11485"/>
    <cellStyle name="Header2 3 2 3 3 2" xfId="19062"/>
    <cellStyle name="Header2 3 2 3 3 2 2" xfId="35047"/>
    <cellStyle name="Header2 3 2 3 3 2 2 2" xfId="44082"/>
    <cellStyle name="Header2 3 2 3 3 2 3" xfId="26370"/>
    <cellStyle name="Header2 3 2 3 3 3" xfId="27253"/>
    <cellStyle name="Header2 3 2 3 3 4" xfId="16273"/>
    <cellStyle name="Header2 3 2 3 4" xfId="19386"/>
    <cellStyle name="Header2 3 2 3 4 2" xfId="35373"/>
    <cellStyle name="Header2 3 2 3 4 2 2" xfId="44408"/>
    <cellStyle name="Header2 3 2 3 4 3" xfId="26756"/>
    <cellStyle name="Header2 3 2 3 5" xfId="24214"/>
    <cellStyle name="Header2 3 2 3 6" xfId="13932"/>
    <cellStyle name="Header2 3 2 3 7" xfId="9153"/>
    <cellStyle name="Header2 3 2 4" xfId="4899"/>
    <cellStyle name="Header2 3 2 4 2" xfId="11625"/>
    <cellStyle name="Header2 3 2 4 2 2" xfId="20504"/>
    <cellStyle name="Header2 3 2 4 2 2 2" xfId="36486"/>
    <cellStyle name="Header2 3 2 4 2 2 2 2" xfId="45521"/>
    <cellStyle name="Header2 3 2 4 2 2 3" xfId="38886"/>
    <cellStyle name="Header2 3 2 4 2 3" xfId="24554"/>
    <cellStyle name="Header2 3 2 4 2 4" xfId="16413"/>
    <cellStyle name="Header2 3 2 4 3" xfId="21170"/>
    <cellStyle name="Header2 3 2 4 3 2" xfId="37154"/>
    <cellStyle name="Header2 3 2 4 3 2 2" xfId="46189"/>
    <cellStyle name="Header2 3 2 4 3 3" xfId="39554"/>
    <cellStyle name="Header2 3 2 4 4" xfId="26030"/>
    <cellStyle name="Header2 3 2 4 5" xfId="14072"/>
    <cellStyle name="Header2 3 2 4 6" xfId="9292"/>
    <cellStyle name="Header2 3 2 5" xfId="5519"/>
    <cellStyle name="Header2 3 2 5 2" xfId="11765"/>
    <cellStyle name="Header2 3 2 5 2 2" xfId="18285"/>
    <cellStyle name="Header2 3 2 5 2 2 2" xfId="34270"/>
    <cellStyle name="Header2 3 2 5 2 2 2 2" xfId="43305"/>
    <cellStyle name="Header2 3 2 5 2 2 3" xfId="27002"/>
    <cellStyle name="Header2 3 2 5 2 3" xfId="25932"/>
    <cellStyle name="Header2 3 2 5 2 4" xfId="16553"/>
    <cellStyle name="Header2 3 2 5 3" xfId="18199"/>
    <cellStyle name="Header2 3 2 5 3 2" xfId="34184"/>
    <cellStyle name="Header2 3 2 5 3 2 2" xfId="43219"/>
    <cellStyle name="Header2 3 2 5 3 3" xfId="29609"/>
    <cellStyle name="Header2 3 2 5 4" xfId="26412"/>
    <cellStyle name="Header2 3 2 5 5" xfId="14212"/>
    <cellStyle name="Header2 3 2 5 6" xfId="9432"/>
    <cellStyle name="Header2 3 2 6" xfId="6126"/>
    <cellStyle name="Header2 3 2 6 2" xfId="11890"/>
    <cellStyle name="Header2 3 2 6 2 2" xfId="20458"/>
    <cellStyle name="Header2 3 2 6 2 2 2" xfId="36440"/>
    <cellStyle name="Header2 3 2 6 2 2 2 2" xfId="45475"/>
    <cellStyle name="Header2 3 2 6 2 2 3" xfId="38840"/>
    <cellStyle name="Header2 3 2 6 2 3" xfId="25803"/>
    <cellStyle name="Header2 3 2 6 2 4" xfId="16678"/>
    <cellStyle name="Header2 3 2 6 3" xfId="19149"/>
    <cellStyle name="Header2 3 2 6 3 2" xfId="35134"/>
    <cellStyle name="Header2 3 2 6 3 2 2" xfId="44169"/>
    <cellStyle name="Header2 3 2 6 3 3" xfId="24293"/>
    <cellStyle name="Header2 3 2 6 4" xfId="24953"/>
    <cellStyle name="Header2 3 2 6 5" xfId="14337"/>
    <cellStyle name="Header2 3 2 6 6" xfId="9557"/>
    <cellStyle name="Header2 3 2 7" xfId="6658"/>
    <cellStyle name="Header2 3 2 7 2" xfId="12023"/>
    <cellStyle name="Header2 3 2 7 2 2" xfId="18078"/>
    <cellStyle name="Header2 3 2 7 2 2 2" xfId="34063"/>
    <cellStyle name="Header2 3 2 7 2 2 2 2" xfId="43098"/>
    <cellStyle name="Header2 3 2 7 2 2 3" xfId="29721"/>
    <cellStyle name="Header2 3 2 7 2 3" xfId="25195"/>
    <cellStyle name="Header2 3 2 7 2 4" xfId="16811"/>
    <cellStyle name="Header2 3 2 7 3" xfId="19541"/>
    <cellStyle name="Header2 3 2 7 3 2" xfId="35528"/>
    <cellStyle name="Header2 3 2 7 3 2 2" xfId="44563"/>
    <cellStyle name="Header2 3 2 7 3 3" xfId="22153"/>
    <cellStyle name="Header2 3 2 7 4" xfId="31095"/>
    <cellStyle name="Header2 3 2 7 5" xfId="14470"/>
    <cellStyle name="Header2 3 2 7 6" xfId="9690"/>
    <cellStyle name="Header2 3 2 8" xfId="7185"/>
    <cellStyle name="Header2 3 2 8 2" xfId="10894"/>
    <cellStyle name="Header2 3 2 8 2 2" xfId="20821"/>
    <cellStyle name="Header2 3 2 8 2 2 2" xfId="36803"/>
    <cellStyle name="Header2 3 2 8 2 2 2 2" xfId="45838"/>
    <cellStyle name="Header2 3 2 8 2 2 3" xfId="39203"/>
    <cellStyle name="Header2 3 2 8 2 3" xfId="22816"/>
    <cellStyle name="Header2 3 2 8 2 4" xfId="15682"/>
    <cellStyle name="Header2 3 2 8 3" xfId="20486"/>
    <cellStyle name="Header2 3 2 8 3 2" xfId="36468"/>
    <cellStyle name="Header2 3 2 8 3 2 2" xfId="45503"/>
    <cellStyle name="Header2 3 2 8 3 3" xfId="38868"/>
    <cellStyle name="Header2 3 2 8 4" xfId="24531"/>
    <cellStyle name="Header2 3 2 8 5" xfId="13342"/>
    <cellStyle name="Header2 3 2 8 6" xfId="8568"/>
    <cellStyle name="Header2 3 2 9" xfId="8249"/>
    <cellStyle name="Header2 3 2 9 2" xfId="10566"/>
    <cellStyle name="Header2 3 2 9 2 2" xfId="20577"/>
    <cellStyle name="Header2 3 2 9 2 2 2" xfId="36559"/>
    <cellStyle name="Header2 3 2 9 2 2 2 2" xfId="45594"/>
    <cellStyle name="Header2 3 2 9 2 2 3" xfId="38959"/>
    <cellStyle name="Header2 3 2 9 2 3" xfId="27082"/>
    <cellStyle name="Header2 3 2 9 2 4" xfId="15354"/>
    <cellStyle name="Header2 3 2 9 3" xfId="24549"/>
    <cellStyle name="Header2 3 2 9 4" xfId="13017"/>
    <cellStyle name="Header2 3 3" xfId="2361"/>
    <cellStyle name="Header2 3 3 10" xfId="24580"/>
    <cellStyle name="Header2 3 3 11" xfId="13276"/>
    <cellStyle name="Header2 3 3 12" xfId="8499"/>
    <cellStyle name="Header2 3 3 2" xfId="3843"/>
    <cellStyle name="Header2 3 3 2 2" xfId="10105"/>
    <cellStyle name="Header2 3 3 2 2 2" xfId="12442"/>
    <cellStyle name="Header2 3 3 2 2 2 2" xfId="17598"/>
    <cellStyle name="Header2 3 3 2 2 2 2 2" xfId="33586"/>
    <cellStyle name="Header2 3 3 2 2 2 2 2 2" xfId="42621"/>
    <cellStyle name="Header2 3 3 2 2 2 2 3" xfId="30048"/>
    <cellStyle name="Header2 3 3 2 2 2 3" xfId="28935"/>
    <cellStyle name="Header2 3 3 2 2 2 4" xfId="17230"/>
    <cellStyle name="Header2 3 3 2 2 3" xfId="20489"/>
    <cellStyle name="Header2 3 3 2 2 3 2" xfId="36471"/>
    <cellStyle name="Header2 3 3 2 2 3 2 2" xfId="45506"/>
    <cellStyle name="Header2 3 3 2 2 3 3" xfId="38871"/>
    <cellStyle name="Header2 3 3 2 2 4" xfId="29952"/>
    <cellStyle name="Header2 3 3 2 2 5" xfId="14889"/>
    <cellStyle name="Header2 3 3 2 3" xfId="11558"/>
    <cellStyle name="Header2 3 3 2 3 2" xfId="20035"/>
    <cellStyle name="Header2 3 3 2 3 2 2" xfId="36016"/>
    <cellStyle name="Header2 3 3 2 3 2 2 2" xfId="45051"/>
    <cellStyle name="Header2 3 3 2 3 2 3" xfId="38416"/>
    <cellStyle name="Header2 3 3 2 3 3" xfId="30215"/>
    <cellStyle name="Header2 3 3 2 3 4" xfId="16346"/>
    <cellStyle name="Header2 3 3 2 4" xfId="19450"/>
    <cellStyle name="Header2 3 3 2 4 2" xfId="35437"/>
    <cellStyle name="Header2 3 3 2 4 2 2" xfId="44472"/>
    <cellStyle name="Header2 3 3 2 4 3" xfId="22231"/>
    <cellStyle name="Header2 3 3 2 5" xfId="28671"/>
    <cellStyle name="Header2 3 3 2 6" xfId="14005"/>
    <cellStyle name="Header2 3 3 2 7" xfId="9225"/>
    <cellStyle name="Header2 3 3 3" xfId="4509"/>
    <cellStyle name="Header2 3 3 3 2" xfId="11699"/>
    <cellStyle name="Header2 3 3 3 2 2" xfId="18549"/>
    <cellStyle name="Header2 3 3 3 2 2 2" xfId="34534"/>
    <cellStyle name="Header2 3 3 3 2 2 2 2" xfId="43569"/>
    <cellStyle name="Header2 3 3 3 2 2 3" xfId="29159"/>
    <cellStyle name="Header2 3 3 3 2 3" xfId="22496"/>
    <cellStyle name="Header2 3 3 3 2 4" xfId="16487"/>
    <cellStyle name="Header2 3 3 3 3" xfId="19545"/>
    <cellStyle name="Header2 3 3 3 3 2" xfId="35532"/>
    <cellStyle name="Header2 3 3 3 3 2 2" xfId="44567"/>
    <cellStyle name="Header2 3 3 3 3 3" xfId="22149"/>
    <cellStyle name="Header2 3 3 3 4" xfId="29790"/>
    <cellStyle name="Header2 3 3 3 5" xfId="14146"/>
    <cellStyle name="Header2 3 3 3 6" xfId="9366"/>
    <cellStyle name="Header2 3 3 4" xfId="5134"/>
    <cellStyle name="Header2 3 3 4 2" xfId="11836"/>
    <cellStyle name="Header2 3 3 4 2 2" xfId="19380"/>
    <cellStyle name="Header2 3 3 4 2 2 2" xfId="35367"/>
    <cellStyle name="Header2 3 3 4 2 2 2 2" xfId="44402"/>
    <cellStyle name="Header2 3 3 4 2 2 3" xfId="22986"/>
    <cellStyle name="Header2 3 3 4 2 3" xfId="23159"/>
    <cellStyle name="Header2 3 3 4 2 4" xfId="16624"/>
    <cellStyle name="Header2 3 3 4 3" xfId="21005"/>
    <cellStyle name="Header2 3 3 4 3 2" xfId="36988"/>
    <cellStyle name="Header2 3 3 4 3 2 2" xfId="46023"/>
    <cellStyle name="Header2 3 3 4 3 3" xfId="39388"/>
    <cellStyle name="Header2 3 3 4 4" xfId="29086"/>
    <cellStyle name="Header2 3 3 4 5" xfId="14283"/>
    <cellStyle name="Header2 3 3 4 6" xfId="9503"/>
    <cellStyle name="Header2 3 3 5" xfId="5754"/>
    <cellStyle name="Header2 3 3 5 2" xfId="11965"/>
    <cellStyle name="Header2 3 3 5 2 2" xfId="18564"/>
    <cellStyle name="Header2 3 3 5 2 2 2" xfId="34549"/>
    <cellStyle name="Header2 3 3 5 2 2 2 2" xfId="43584"/>
    <cellStyle name="Header2 3 3 5 2 2 3" xfId="23363"/>
    <cellStyle name="Header2 3 3 5 2 3" xfId="23202"/>
    <cellStyle name="Header2 3 3 5 2 4" xfId="16753"/>
    <cellStyle name="Header2 3 3 5 3" xfId="18153"/>
    <cellStyle name="Header2 3 3 5 3 2" xfId="34138"/>
    <cellStyle name="Header2 3 3 5 3 2 2" xfId="43173"/>
    <cellStyle name="Header2 3 3 5 3 3" xfId="30821"/>
    <cellStyle name="Header2 3 3 5 4" xfId="25094"/>
    <cellStyle name="Header2 3 3 5 5" xfId="14412"/>
    <cellStyle name="Header2 3 3 5 6" xfId="9632"/>
    <cellStyle name="Header2 3 3 6" xfId="6361"/>
    <cellStyle name="Header2 3 3 6 2" xfId="12094"/>
    <cellStyle name="Header2 3 3 6 2 2" xfId="18219"/>
    <cellStyle name="Header2 3 3 6 2 2 2" xfId="34204"/>
    <cellStyle name="Header2 3 3 6 2 2 2 2" xfId="43239"/>
    <cellStyle name="Header2 3 3 6 2 2 3" xfId="27139"/>
    <cellStyle name="Header2 3 3 6 2 3" xfId="23310"/>
    <cellStyle name="Header2 3 3 6 2 4" xfId="16882"/>
    <cellStyle name="Header2 3 3 6 3" xfId="21109"/>
    <cellStyle name="Header2 3 3 6 3 2" xfId="37093"/>
    <cellStyle name="Header2 3 3 6 3 2 2" xfId="46128"/>
    <cellStyle name="Header2 3 3 6 3 3" xfId="39493"/>
    <cellStyle name="Header2 3 3 6 4" xfId="24454"/>
    <cellStyle name="Header2 3 3 6 5" xfId="14541"/>
    <cellStyle name="Header2 3 3 6 6" xfId="9761"/>
    <cellStyle name="Header2 3 3 7" xfId="6893"/>
    <cellStyle name="Header2 3 3 7 2" xfId="11399"/>
    <cellStyle name="Header2 3 3 7 2 2" xfId="20564"/>
    <cellStyle name="Header2 3 3 7 2 2 2" xfId="36546"/>
    <cellStyle name="Header2 3 3 7 2 2 2 2" xfId="45581"/>
    <cellStyle name="Header2 3 3 7 2 2 3" xfId="38946"/>
    <cellStyle name="Header2 3 3 7 2 3" xfId="23941"/>
    <cellStyle name="Header2 3 3 7 2 4" xfId="16187"/>
    <cellStyle name="Header2 3 3 7 3" xfId="21598"/>
    <cellStyle name="Header2 3 3 7 3 2" xfId="37585"/>
    <cellStyle name="Header2 3 3 7 3 2 2" xfId="46620"/>
    <cellStyle name="Header2 3 3 7 3 3" xfId="39985"/>
    <cellStyle name="Header2 3 3 7 4" xfId="24883"/>
    <cellStyle name="Header2 3 3 7 5" xfId="13846"/>
    <cellStyle name="Header2 3 3 7 6" xfId="9067"/>
    <cellStyle name="Header2 3 3 8" xfId="7420"/>
    <cellStyle name="Header2 3 3 8 2" xfId="12514"/>
    <cellStyle name="Header2 3 3 8 2 2" xfId="21622"/>
    <cellStyle name="Header2 3 3 8 2 2 2" xfId="37611"/>
    <cellStyle name="Header2 3 3 8 2 2 2 2" xfId="46646"/>
    <cellStyle name="Header2 3 3 8 2 2 3" xfId="40011"/>
    <cellStyle name="Header2 3 3 8 2 3" xfId="27459"/>
    <cellStyle name="Header2 3 3 8 2 4" xfId="17302"/>
    <cellStyle name="Header2 3 3 8 3" xfId="22899"/>
    <cellStyle name="Header2 3 3 8 4" xfId="14961"/>
    <cellStyle name="Header2 3 3 8 5" xfId="10176"/>
    <cellStyle name="Header2 3 3 9" xfId="10827"/>
    <cellStyle name="Header2 3 3 9 2" xfId="19133"/>
    <cellStyle name="Header2 3 3 9 2 2" xfId="35118"/>
    <cellStyle name="Header2 3 3 9 2 2 2" xfId="44153"/>
    <cellStyle name="Header2 3 3 9 2 3" xfId="24904"/>
    <cellStyle name="Header2 3 3 9 3" xfId="28278"/>
    <cellStyle name="Header2 3 3 9 4" xfId="15615"/>
    <cellStyle name="Header2 3 4" xfId="2967"/>
    <cellStyle name="Header2 3 4 2" xfId="8762"/>
    <cellStyle name="Header2 3 4 2 2" xfId="11094"/>
    <cellStyle name="Header2 3 4 2 2 2" xfId="19455"/>
    <cellStyle name="Header2 3 4 2 2 2 2" xfId="35442"/>
    <cellStyle name="Header2 3 4 2 2 2 2 2" xfId="44477"/>
    <cellStyle name="Header2 3 4 2 2 2 3" xfId="22230"/>
    <cellStyle name="Header2 3 4 2 2 3" xfId="22501"/>
    <cellStyle name="Header2 3 4 2 2 4" xfId="15882"/>
    <cellStyle name="Header2 3 4 2 3" xfId="19689"/>
    <cellStyle name="Header2 3 4 2 3 2" xfId="35677"/>
    <cellStyle name="Header2 3 4 2 3 2 2" xfId="44712"/>
    <cellStyle name="Header2 3 4 2 3 3" xfId="38077"/>
    <cellStyle name="Header2 3 4 2 4" xfId="23564"/>
    <cellStyle name="Header2 3 4 2 5" xfId="13542"/>
    <cellStyle name="Header2 3 4 3" xfId="8182"/>
    <cellStyle name="Header2 3 4 3 2" xfId="10497"/>
    <cellStyle name="Header2 3 4 3 2 2" xfId="18417"/>
    <cellStyle name="Header2 3 4 3 2 2 2" xfId="34402"/>
    <cellStyle name="Header2 3 4 3 2 2 2 2" xfId="43437"/>
    <cellStyle name="Header2 3 4 3 2 2 3" xfId="25578"/>
    <cellStyle name="Header2 3 4 3 2 3" xfId="22310"/>
    <cellStyle name="Header2 3 4 3 2 4" xfId="15285"/>
    <cellStyle name="Header2 3 4 3 3" xfId="26137"/>
    <cellStyle name="Header2 3 4 3 4" xfId="12948"/>
    <cellStyle name="Header2 3 4 4" xfId="10605"/>
    <cellStyle name="Header2 3 4 4 2" xfId="19752"/>
    <cellStyle name="Header2 3 4 4 2 2" xfId="35737"/>
    <cellStyle name="Header2 3 4 4 2 2 2" xfId="44772"/>
    <cellStyle name="Header2 3 4 4 2 3" xfId="38137"/>
    <cellStyle name="Header2 3 4 4 3" xfId="23482"/>
    <cellStyle name="Header2 3 4 4 4" xfId="15393"/>
    <cellStyle name="Header2 3 4 5" xfId="24535"/>
    <cellStyle name="Header2 3 4 6" xfId="13056"/>
    <cellStyle name="Header2 3 4 7" xfId="8288"/>
    <cellStyle name="Header2 3 5" xfId="8801"/>
    <cellStyle name="Header2 3 5 2" xfId="9906"/>
    <cellStyle name="Header2 3 5 2 2" xfId="12242"/>
    <cellStyle name="Header2 3 5 2 2 2" xfId="17965"/>
    <cellStyle name="Header2 3 5 2 2 2 2" xfId="33950"/>
    <cellStyle name="Header2 3 5 2 2 2 2 2" xfId="42985"/>
    <cellStyle name="Header2 3 5 2 2 2 3" xfId="30166"/>
    <cellStyle name="Header2 3 5 2 2 3" xfId="24055"/>
    <cellStyle name="Header2 3 5 2 2 4" xfId="17030"/>
    <cellStyle name="Header2 3 5 2 3" xfId="19762"/>
    <cellStyle name="Header2 3 5 2 3 2" xfId="35747"/>
    <cellStyle name="Header2 3 5 2 3 2 2" xfId="44782"/>
    <cellStyle name="Header2 3 5 2 3 3" xfId="38147"/>
    <cellStyle name="Header2 3 5 2 4" xfId="26862"/>
    <cellStyle name="Header2 3 5 2 5" xfId="14689"/>
    <cellStyle name="Header2 3 5 3" xfId="11133"/>
    <cellStyle name="Header2 3 5 3 2" xfId="19913"/>
    <cellStyle name="Header2 3 5 3 2 2" xfId="35894"/>
    <cellStyle name="Header2 3 5 3 2 2 2" xfId="44929"/>
    <cellStyle name="Header2 3 5 3 2 3" xfId="38294"/>
    <cellStyle name="Header2 3 5 3 3" xfId="28526"/>
    <cellStyle name="Header2 3 5 3 4" xfId="15921"/>
    <cellStyle name="Header2 3 5 4" xfId="19584"/>
    <cellStyle name="Header2 3 5 4 2" xfId="35571"/>
    <cellStyle name="Header2 3 5 4 2 2" xfId="44606"/>
    <cellStyle name="Header2 3 5 4 3" xfId="22113"/>
    <cellStyle name="Header2 3 5 5" xfId="25771"/>
    <cellStyle name="Header2 3 5 6" xfId="13581"/>
    <cellStyle name="Header2 3 6" xfId="8706"/>
    <cellStyle name="Header2 3 6 2" xfId="11035"/>
    <cellStyle name="Header2 3 6 2 2" xfId="20984"/>
    <cellStyle name="Header2 3 6 2 2 2" xfId="36967"/>
    <cellStyle name="Header2 3 6 2 2 2 2" xfId="46002"/>
    <cellStyle name="Header2 3 6 2 2 3" xfId="39367"/>
    <cellStyle name="Header2 3 6 2 3" xfId="26063"/>
    <cellStyle name="Header2 3 6 2 4" xfId="15823"/>
    <cellStyle name="Header2 3 6 3" xfId="17830"/>
    <cellStyle name="Header2 3 6 3 2" xfId="33818"/>
    <cellStyle name="Header2 3 6 3 2 2" xfId="42853"/>
    <cellStyle name="Header2 3 6 3 3" xfId="25514"/>
    <cellStyle name="Header2 3 6 4" xfId="26136"/>
    <cellStyle name="Header2 3 6 5" xfId="13483"/>
    <cellStyle name="Header2 3 7" xfId="8847"/>
    <cellStyle name="Header2 3 7 2" xfId="11179"/>
    <cellStyle name="Header2 3 7 2 2" xfId="19803"/>
    <cellStyle name="Header2 3 7 2 2 2" xfId="35788"/>
    <cellStyle name="Header2 3 7 2 2 2 2" xfId="44823"/>
    <cellStyle name="Header2 3 7 2 2 3" xfId="38188"/>
    <cellStyle name="Header2 3 7 2 3" xfId="28754"/>
    <cellStyle name="Header2 3 7 2 4" xfId="15967"/>
    <cellStyle name="Header2 3 7 3" xfId="18330"/>
    <cellStyle name="Header2 3 7 3 2" xfId="34315"/>
    <cellStyle name="Header2 3 7 3 2 2" xfId="43350"/>
    <cellStyle name="Header2 3 7 3 3" xfId="30647"/>
    <cellStyle name="Header2 3 7 4" xfId="23706"/>
    <cellStyle name="Header2 3 7 5" xfId="13627"/>
    <cellStyle name="Header2 3 8" xfId="8661"/>
    <cellStyle name="Header2 3 8 2" xfId="10990"/>
    <cellStyle name="Header2 3 8 2 2" xfId="19967"/>
    <cellStyle name="Header2 3 8 2 2 2" xfId="35948"/>
    <cellStyle name="Header2 3 8 2 2 2 2" xfId="44983"/>
    <cellStyle name="Header2 3 8 2 2 3" xfId="38348"/>
    <cellStyle name="Header2 3 8 2 3" xfId="29243"/>
    <cellStyle name="Header2 3 8 2 4" xfId="15778"/>
    <cellStyle name="Header2 3 8 3" xfId="20850"/>
    <cellStyle name="Header2 3 8 3 2" xfId="36832"/>
    <cellStyle name="Header2 3 8 3 2 2" xfId="45867"/>
    <cellStyle name="Header2 3 8 3 3" xfId="39232"/>
    <cellStyle name="Header2 3 8 4" xfId="23052"/>
    <cellStyle name="Header2 3 8 5" xfId="13438"/>
    <cellStyle name="Header2 3 9" xfId="9262"/>
    <cellStyle name="Header2 3 9 2" xfId="11595"/>
    <cellStyle name="Header2 3 9 2 2" xfId="21034"/>
    <cellStyle name="Header2 3 9 2 2 2" xfId="37018"/>
    <cellStyle name="Header2 3 9 2 2 2 2" xfId="46053"/>
    <cellStyle name="Header2 3 9 2 2 3" xfId="39418"/>
    <cellStyle name="Header2 3 9 2 3" xfId="27676"/>
    <cellStyle name="Header2 3 9 2 4" xfId="16383"/>
    <cellStyle name="Header2 3 9 3" xfId="18155"/>
    <cellStyle name="Header2 3 9 3 2" xfId="34140"/>
    <cellStyle name="Header2 3 9 3 2 2" xfId="43175"/>
    <cellStyle name="Header2 3 9 3 3" xfId="23862"/>
    <cellStyle name="Header2 3 9 4" xfId="25755"/>
    <cellStyle name="Header2 3 9 5" xfId="14042"/>
    <cellStyle name="Header2 30" xfId="924"/>
    <cellStyle name="Header2 30 10" xfId="8335"/>
    <cellStyle name="Header2 30 10 2" xfId="10653"/>
    <cellStyle name="Header2 30 10 2 2" xfId="20879"/>
    <cellStyle name="Header2 30 10 2 2 2" xfId="36861"/>
    <cellStyle name="Header2 30 10 2 2 2 2" xfId="45896"/>
    <cellStyle name="Header2 30 10 2 2 3" xfId="39261"/>
    <cellStyle name="Header2 30 10 2 3" xfId="28135"/>
    <cellStyle name="Header2 30 10 2 4" xfId="15441"/>
    <cellStyle name="Header2 30 10 3" xfId="19438"/>
    <cellStyle name="Header2 30 10 3 2" xfId="35425"/>
    <cellStyle name="Header2 30 10 3 2 2" xfId="44460"/>
    <cellStyle name="Header2 30 10 3 3" xfId="22245"/>
    <cellStyle name="Header2 30 10 4" xfId="26019"/>
    <cellStyle name="Header2 30 10 5" xfId="13104"/>
    <cellStyle name="Header2 30 11" xfId="10385"/>
    <cellStyle name="Header2 30 11 2" xfId="21435"/>
    <cellStyle name="Header2 30 11 2 2" xfId="37420"/>
    <cellStyle name="Header2 30 11 2 2 2" xfId="46455"/>
    <cellStyle name="Header2 30 11 2 3" xfId="39820"/>
    <cellStyle name="Header2 30 11 3" xfId="30874"/>
    <cellStyle name="Header2 30 11 4" xfId="15173"/>
    <cellStyle name="Header2 30 12" xfId="8050"/>
    <cellStyle name="Header2 30 12 2" xfId="31450"/>
    <cellStyle name="Header2 30 12 2 2" xfId="40483"/>
    <cellStyle name="Header2 30 12 3" xfId="24237"/>
    <cellStyle name="Header2 30 12 4" xfId="12836"/>
    <cellStyle name="Header2 30 13" xfId="22765"/>
    <cellStyle name="Header2 30 14" xfId="7762"/>
    <cellStyle name="Header2 30 2" xfId="2127"/>
    <cellStyle name="Header2 30 2 10" xfId="10458"/>
    <cellStyle name="Header2 30 2 10 2" xfId="19191"/>
    <cellStyle name="Header2 30 2 10 2 2" xfId="35176"/>
    <cellStyle name="Header2 30 2 10 2 2 2" xfId="44211"/>
    <cellStyle name="Header2 30 2 10 2 3" xfId="22100"/>
    <cellStyle name="Header2 30 2 10 3" xfId="26122"/>
    <cellStyle name="Header2 30 2 10 4" xfId="15246"/>
    <cellStyle name="Header2 30 2 11" xfId="8143"/>
    <cellStyle name="Header2 30 2 11 2" xfId="31523"/>
    <cellStyle name="Header2 30 2 11 2 2" xfId="40556"/>
    <cellStyle name="Header2 30 2 11 3" xfId="22433"/>
    <cellStyle name="Header2 30 2 11 4" xfId="12909"/>
    <cellStyle name="Header2 30 2 12" xfId="23783"/>
    <cellStyle name="Header2 30 2 13" xfId="12756"/>
    <cellStyle name="Header2 30 2 14" xfId="7949"/>
    <cellStyle name="Header2 30 2 2" xfId="3609"/>
    <cellStyle name="Header2 30 2 2 2" xfId="8993"/>
    <cellStyle name="Header2 30 2 2 2 2" xfId="11325"/>
    <cellStyle name="Header2 30 2 2 2 2 2" xfId="18469"/>
    <cellStyle name="Header2 30 2 2 2 2 2 2" xfId="34454"/>
    <cellStyle name="Header2 30 2 2 2 2 2 2 2" xfId="43489"/>
    <cellStyle name="Header2 30 2 2 2 2 2 3" xfId="26657"/>
    <cellStyle name="Header2 30 2 2 2 2 3" xfId="30314"/>
    <cellStyle name="Header2 30 2 2 2 2 4" xfId="16113"/>
    <cellStyle name="Header2 30 2 2 2 3" xfId="18935"/>
    <cellStyle name="Header2 30 2 2 2 3 2" xfId="34920"/>
    <cellStyle name="Header2 30 2 2 2 3 2 2" xfId="43955"/>
    <cellStyle name="Header2 30 2 2 2 3 3" xfId="29461"/>
    <cellStyle name="Header2 30 2 2 2 4" xfId="23704"/>
    <cellStyle name="Header2 30 2 2 2 5" xfId="13773"/>
    <cellStyle name="Header2 30 2 2 3" xfId="8193"/>
    <cellStyle name="Header2 30 2 2 3 2" xfId="10508"/>
    <cellStyle name="Header2 30 2 2 3 2 2" xfId="20940"/>
    <cellStyle name="Header2 30 2 2 3 2 2 2" xfId="36923"/>
    <cellStyle name="Header2 30 2 2 3 2 2 2 2" xfId="45958"/>
    <cellStyle name="Header2 30 2 2 3 2 2 3" xfId="39323"/>
    <cellStyle name="Header2 30 2 2 3 2 3" xfId="25956"/>
    <cellStyle name="Header2 30 2 2 3 2 4" xfId="15296"/>
    <cellStyle name="Header2 30 2 2 3 3" xfId="23774"/>
    <cellStyle name="Header2 30 2 2 3 4" xfId="12959"/>
    <cellStyle name="Header2 30 2 2 4" xfId="10767"/>
    <cellStyle name="Header2 30 2 2 4 2" xfId="18912"/>
    <cellStyle name="Header2 30 2 2 4 2 2" xfId="34897"/>
    <cellStyle name="Header2 30 2 2 4 2 2 2" xfId="43932"/>
    <cellStyle name="Header2 30 2 2 4 2 3" xfId="28167"/>
    <cellStyle name="Header2 30 2 2 4 3" xfId="25017"/>
    <cellStyle name="Header2 30 2 2 4 4" xfId="15555"/>
    <cellStyle name="Header2 30 2 2 5" xfId="25836"/>
    <cellStyle name="Header2 30 2 2 6" xfId="13218"/>
    <cellStyle name="Header2 30 2 2 7" xfId="8448"/>
    <cellStyle name="Header2 30 2 3" xfId="4275"/>
    <cellStyle name="Header2 30 2 3 2" xfId="10056"/>
    <cellStyle name="Header2 30 2 3 2 2" xfId="12393"/>
    <cellStyle name="Header2 30 2 3 2 2 2" xfId="17498"/>
    <cellStyle name="Header2 30 2 3 2 2 2 2" xfId="33490"/>
    <cellStyle name="Header2 30 2 3 2 2 2 2 2" xfId="42525"/>
    <cellStyle name="Header2 30 2 3 2 2 2 3" xfId="27347"/>
    <cellStyle name="Header2 30 2 3 2 2 3" xfId="29140"/>
    <cellStyle name="Header2 30 2 3 2 2 4" xfId="17181"/>
    <cellStyle name="Header2 30 2 3 2 3" xfId="21534"/>
    <cellStyle name="Header2 30 2 3 2 3 2" xfId="37519"/>
    <cellStyle name="Header2 30 2 3 2 3 2 2" xfId="46554"/>
    <cellStyle name="Header2 30 2 3 2 3 3" xfId="39919"/>
    <cellStyle name="Header2 30 2 3 2 4" xfId="24207"/>
    <cellStyle name="Header2 30 2 3 2 5" xfId="14840"/>
    <cellStyle name="Header2 30 2 3 3" xfId="11486"/>
    <cellStyle name="Header2 30 2 3 3 2" xfId="20866"/>
    <cellStyle name="Header2 30 2 3 3 2 2" xfId="36848"/>
    <cellStyle name="Header2 30 2 3 3 2 2 2" xfId="45883"/>
    <cellStyle name="Header2 30 2 3 3 2 3" xfId="39248"/>
    <cellStyle name="Header2 30 2 3 3 3" xfId="29231"/>
    <cellStyle name="Header2 30 2 3 3 4" xfId="16274"/>
    <cellStyle name="Header2 30 2 3 4" xfId="21117"/>
    <cellStyle name="Header2 30 2 3 4 2" xfId="37101"/>
    <cellStyle name="Header2 30 2 3 4 2 2" xfId="46136"/>
    <cellStyle name="Header2 30 2 3 4 3" xfId="39501"/>
    <cellStyle name="Header2 30 2 3 5" xfId="24031"/>
    <cellStyle name="Header2 30 2 3 6" xfId="13933"/>
    <cellStyle name="Header2 30 2 3 7" xfId="9154"/>
    <cellStyle name="Header2 30 2 4" xfId="4900"/>
    <cellStyle name="Header2 30 2 4 2" xfId="11626"/>
    <cellStyle name="Header2 30 2 4 2 2" xfId="18594"/>
    <cellStyle name="Header2 30 2 4 2 2 2" xfId="34579"/>
    <cellStyle name="Header2 30 2 4 2 2 2 2" xfId="43614"/>
    <cellStyle name="Header2 30 2 4 2 2 3" xfId="25645"/>
    <cellStyle name="Header2 30 2 4 2 3" xfId="30951"/>
    <cellStyle name="Header2 30 2 4 2 4" xfId="16414"/>
    <cellStyle name="Header2 30 2 4 3" xfId="19258"/>
    <cellStyle name="Header2 30 2 4 3 2" xfId="35244"/>
    <cellStyle name="Header2 30 2 4 3 2 2" xfId="44279"/>
    <cellStyle name="Header2 30 2 4 3 3" xfId="23851"/>
    <cellStyle name="Header2 30 2 4 4" xfId="23911"/>
    <cellStyle name="Header2 30 2 4 5" xfId="14073"/>
    <cellStyle name="Header2 30 2 4 6" xfId="9293"/>
    <cellStyle name="Header2 30 2 5" xfId="5520"/>
    <cellStyle name="Header2 30 2 5 2" xfId="11766"/>
    <cellStyle name="Header2 30 2 5 2 2" xfId="20421"/>
    <cellStyle name="Header2 30 2 5 2 2 2" xfId="36403"/>
    <cellStyle name="Header2 30 2 5 2 2 2 2" xfId="45438"/>
    <cellStyle name="Header2 30 2 5 2 2 3" xfId="38803"/>
    <cellStyle name="Header2 30 2 5 2 3" xfId="23816"/>
    <cellStyle name="Header2 30 2 5 2 4" xfId="16554"/>
    <cellStyle name="Header2 30 2 5 3" xfId="19872"/>
    <cellStyle name="Header2 30 2 5 3 2" xfId="35853"/>
    <cellStyle name="Header2 30 2 5 3 2 2" xfId="44888"/>
    <cellStyle name="Header2 30 2 5 3 3" xfId="38253"/>
    <cellStyle name="Header2 30 2 5 4" xfId="24296"/>
    <cellStyle name="Header2 30 2 5 5" xfId="14213"/>
    <cellStyle name="Header2 30 2 5 6" xfId="9433"/>
    <cellStyle name="Header2 30 2 6" xfId="6127"/>
    <cellStyle name="Header2 30 2 6 2" xfId="11891"/>
    <cellStyle name="Header2 30 2 6 2 2" xfId="18550"/>
    <cellStyle name="Header2 30 2 6 2 2 2" xfId="34535"/>
    <cellStyle name="Header2 30 2 6 2 2 2 2" xfId="43570"/>
    <cellStyle name="Header2 30 2 6 2 2 3" xfId="24995"/>
    <cellStyle name="Header2 30 2 6 2 3" xfId="29580"/>
    <cellStyle name="Header2 30 2 6 2 4" xfId="16679"/>
    <cellStyle name="Header2 30 2 6 3" xfId="20952"/>
    <cellStyle name="Header2 30 2 6 3 2" xfId="36935"/>
    <cellStyle name="Header2 30 2 6 3 2 2" xfId="45970"/>
    <cellStyle name="Header2 30 2 6 3 3" xfId="39335"/>
    <cellStyle name="Header2 30 2 6 4" xfId="27279"/>
    <cellStyle name="Header2 30 2 6 5" xfId="14338"/>
    <cellStyle name="Header2 30 2 6 6" xfId="9558"/>
    <cellStyle name="Header2 30 2 7" xfId="6659"/>
    <cellStyle name="Header2 30 2 7 2" xfId="12024"/>
    <cellStyle name="Header2 30 2 7 2 2" xfId="18714"/>
    <cellStyle name="Header2 30 2 7 2 2 2" xfId="34699"/>
    <cellStyle name="Header2 30 2 7 2 2 2 2" xfId="43734"/>
    <cellStyle name="Header2 30 2 7 2 2 3" xfId="29561"/>
    <cellStyle name="Header2 30 2 7 2 3" xfId="23079"/>
    <cellStyle name="Header2 30 2 7 2 4" xfId="16812"/>
    <cellStyle name="Header2 30 2 7 3" xfId="18806"/>
    <cellStyle name="Header2 30 2 7 3 2" xfId="34791"/>
    <cellStyle name="Header2 30 2 7 3 2 2" xfId="43826"/>
    <cellStyle name="Header2 30 2 7 3 3" xfId="23372"/>
    <cellStyle name="Header2 30 2 7 4" xfId="26775"/>
    <cellStyle name="Header2 30 2 7 5" xfId="14471"/>
    <cellStyle name="Header2 30 2 7 6" xfId="9691"/>
    <cellStyle name="Header2 30 2 8" xfId="7186"/>
    <cellStyle name="Header2 30 2 8 2" xfId="10895"/>
    <cellStyle name="Header2 30 2 8 2 2" xfId="18910"/>
    <cellStyle name="Header2 30 2 8 2 2 2" xfId="34895"/>
    <cellStyle name="Header2 30 2 8 2 2 2 2" xfId="43930"/>
    <cellStyle name="Header2 30 2 8 2 2 3" xfId="24720"/>
    <cellStyle name="Header2 30 2 8 2 3" xfId="30779"/>
    <cellStyle name="Header2 30 2 8 2 4" xfId="15683"/>
    <cellStyle name="Header2 30 2 8 3" xfId="21614"/>
    <cellStyle name="Header2 30 2 8 3 2" xfId="37601"/>
    <cellStyle name="Header2 30 2 8 3 2 2" xfId="46636"/>
    <cellStyle name="Header2 30 2 8 3 3" xfId="40001"/>
    <cellStyle name="Header2 30 2 8 4" xfId="23844"/>
    <cellStyle name="Header2 30 2 8 5" xfId="13343"/>
    <cellStyle name="Header2 30 2 8 6" xfId="8569"/>
    <cellStyle name="Header2 30 2 9" xfId="9932"/>
    <cellStyle name="Header2 30 2 9 2" xfId="12268"/>
    <cellStyle name="Header2 30 2 9 2 2" xfId="20440"/>
    <cellStyle name="Header2 30 2 9 2 2 2" xfId="36422"/>
    <cellStyle name="Header2 30 2 9 2 2 2 2" xfId="45457"/>
    <cellStyle name="Header2 30 2 9 2 2 3" xfId="38822"/>
    <cellStyle name="Header2 30 2 9 2 3" xfId="30888"/>
    <cellStyle name="Header2 30 2 9 2 4" xfId="17056"/>
    <cellStyle name="Header2 30 2 9 3" xfId="30448"/>
    <cellStyle name="Header2 30 2 9 4" xfId="14715"/>
    <cellStyle name="Header2 30 3" xfId="2362"/>
    <cellStyle name="Header2 30 3 10" xfId="23117"/>
    <cellStyle name="Header2 30 3 11" xfId="13277"/>
    <cellStyle name="Header2 30 3 12" xfId="8500"/>
    <cellStyle name="Header2 30 3 2" xfId="3844"/>
    <cellStyle name="Header2 30 3 2 2" xfId="10106"/>
    <cellStyle name="Header2 30 3 2 2 2" xfId="12443"/>
    <cellStyle name="Header2 30 3 2 2 2 2" xfId="17597"/>
    <cellStyle name="Header2 30 3 2 2 2 2 2" xfId="33585"/>
    <cellStyle name="Header2 30 3 2 2 2 2 2 2" xfId="42620"/>
    <cellStyle name="Header2 30 3 2 2 2 2 3" xfId="27185"/>
    <cellStyle name="Header2 30 3 2 2 2 3" xfId="28345"/>
    <cellStyle name="Header2 30 3 2 2 2 4" xfId="17231"/>
    <cellStyle name="Header2 30 3 2 2 3" xfId="18580"/>
    <cellStyle name="Header2 30 3 2 2 3 2" xfId="34565"/>
    <cellStyle name="Header2 30 3 2 2 3 2 2" xfId="43600"/>
    <cellStyle name="Header2 30 3 2 2 3 3" xfId="26817"/>
    <cellStyle name="Header2 30 3 2 2 4" xfId="29769"/>
    <cellStyle name="Header2 30 3 2 2 5" xfId="14890"/>
    <cellStyle name="Header2 30 3 2 3" xfId="11559"/>
    <cellStyle name="Header2 30 3 2 3 2" xfId="19877"/>
    <cellStyle name="Header2 30 3 2 3 2 2" xfId="35858"/>
    <cellStyle name="Header2 30 3 2 3 2 2 2" xfId="44893"/>
    <cellStyle name="Header2 30 3 2 3 2 3" xfId="38258"/>
    <cellStyle name="Header2 30 3 2 3 3" xfId="25737"/>
    <cellStyle name="Header2 30 3 2 3 4" xfId="16347"/>
    <cellStyle name="Header2 30 3 2 4" xfId="18337"/>
    <cellStyle name="Header2 30 3 2 4 2" xfId="34322"/>
    <cellStyle name="Header2 30 3 2 4 2 2" xfId="43357"/>
    <cellStyle name="Header2 30 3 2 4 3" xfId="29234"/>
    <cellStyle name="Header2 30 3 2 5" xfId="25952"/>
    <cellStyle name="Header2 30 3 2 6" xfId="14006"/>
    <cellStyle name="Header2 30 3 2 7" xfId="9226"/>
    <cellStyle name="Header2 30 3 3" xfId="4510"/>
    <cellStyle name="Header2 30 3 3 2" xfId="11700"/>
    <cellStyle name="Header2 30 3 3 2 2" xfId="20202"/>
    <cellStyle name="Header2 30 3 3 2 2 2" xfId="36184"/>
    <cellStyle name="Header2 30 3 3 2 2 2 2" xfId="45219"/>
    <cellStyle name="Header2 30 3 3 2 2 3" xfId="38584"/>
    <cellStyle name="Header2 30 3 3 2 3" xfId="22595"/>
    <cellStyle name="Header2 30 3 3 2 4" xfId="16488"/>
    <cellStyle name="Header2 30 3 3 3" xfId="18810"/>
    <cellStyle name="Header2 30 3 3 3 2" xfId="34795"/>
    <cellStyle name="Header2 30 3 3 3 2 2" xfId="43830"/>
    <cellStyle name="Header2 30 3 3 3 3" xfId="23183"/>
    <cellStyle name="Header2 30 3 3 4" xfId="26253"/>
    <cellStyle name="Header2 30 3 3 5" xfId="14147"/>
    <cellStyle name="Header2 30 3 3 6" xfId="9367"/>
    <cellStyle name="Header2 30 3 4" xfId="5135"/>
    <cellStyle name="Header2 30 3 4 2" xfId="11837"/>
    <cellStyle name="Header2 30 3 4 2 2" xfId="18477"/>
    <cellStyle name="Header2 30 3 4 2 2 2" xfId="34462"/>
    <cellStyle name="Header2 30 3 4 2 2 2 2" xfId="43497"/>
    <cellStyle name="Header2 30 3 4 2 2 3" xfId="26282"/>
    <cellStyle name="Header2 30 3 4 2 3" xfId="29002"/>
    <cellStyle name="Header2 30 3 4 2 4" xfId="16625"/>
    <cellStyle name="Header2 30 3 4 3" xfId="19091"/>
    <cellStyle name="Header2 30 3 4 3 2" xfId="35076"/>
    <cellStyle name="Header2 30 3 4 3 2 2" xfId="44111"/>
    <cellStyle name="Header2 30 3 4 3 3" xfId="24093"/>
    <cellStyle name="Header2 30 3 4 4" xfId="25753"/>
    <cellStyle name="Header2 30 3 4 5" xfId="14284"/>
    <cellStyle name="Header2 30 3 4 6" xfId="9504"/>
    <cellStyle name="Header2 30 3 5" xfId="5755"/>
    <cellStyle name="Header2 30 3 5 2" xfId="11966"/>
    <cellStyle name="Header2 30 3 5 2 2" xfId="20198"/>
    <cellStyle name="Header2 30 3 5 2 2 2" xfId="36180"/>
    <cellStyle name="Header2 30 3 5 2 2 2 2" xfId="45215"/>
    <cellStyle name="Header2 30 3 5 2 2 3" xfId="38580"/>
    <cellStyle name="Header2 30 3 5 2 3" xfId="30253"/>
    <cellStyle name="Header2 30 3 5 2 4" xfId="16754"/>
    <cellStyle name="Header2 30 3 5 3" xfId="21516"/>
    <cellStyle name="Header2 30 3 5 3 2" xfId="37501"/>
    <cellStyle name="Header2 30 3 5 3 2 2" xfId="46536"/>
    <cellStyle name="Header2 30 3 5 3 3" xfId="39901"/>
    <cellStyle name="Header2 30 3 5 4" xfId="26913"/>
    <cellStyle name="Header2 30 3 5 5" xfId="14413"/>
    <cellStyle name="Header2 30 3 5 6" xfId="9633"/>
    <cellStyle name="Header2 30 3 6" xfId="6362"/>
    <cellStyle name="Header2 30 3 6 2" xfId="12095"/>
    <cellStyle name="Header2 30 3 6 2 2" xfId="18831"/>
    <cellStyle name="Header2 30 3 6 2 2 2" xfId="34816"/>
    <cellStyle name="Header2 30 3 6 2 2 2 2" xfId="43851"/>
    <cellStyle name="Header2 30 3 6 2 2 3" xfId="28966"/>
    <cellStyle name="Header2 30 3 6 2 3" xfId="27956"/>
    <cellStyle name="Header2 30 3 6 2 4" xfId="16883"/>
    <cellStyle name="Header2 30 3 6 3" xfId="19198"/>
    <cellStyle name="Header2 30 3 6 3 2" xfId="35183"/>
    <cellStyle name="Header2 30 3 6 3 2 2" xfId="44218"/>
    <cellStyle name="Header2 30 3 6 3 3" xfId="22097"/>
    <cellStyle name="Header2 30 3 6 4" xfId="23630"/>
    <cellStyle name="Header2 30 3 6 5" xfId="14542"/>
    <cellStyle name="Header2 30 3 6 6" xfId="9762"/>
    <cellStyle name="Header2 30 3 7" xfId="6894"/>
    <cellStyle name="Header2 30 3 7 2" xfId="11400"/>
    <cellStyle name="Header2 30 3 7 2 2" xfId="18656"/>
    <cellStyle name="Header2 30 3 7 2 2 2" xfId="34641"/>
    <cellStyle name="Header2 30 3 7 2 2 2 2" xfId="43676"/>
    <cellStyle name="Header2 30 3 7 2 2 3" xfId="24532"/>
    <cellStyle name="Header2 30 3 7 2 3" xfId="27547"/>
    <cellStyle name="Header2 30 3 7 2 4" xfId="16188"/>
    <cellStyle name="Header2 30 3 7 3" xfId="19699"/>
    <cellStyle name="Header2 30 3 7 3 2" xfId="35687"/>
    <cellStyle name="Header2 30 3 7 3 2 2" xfId="44722"/>
    <cellStyle name="Header2 30 3 7 3 3" xfId="38087"/>
    <cellStyle name="Header2 30 3 7 4" xfId="22757"/>
    <cellStyle name="Header2 30 3 7 5" xfId="13847"/>
    <cellStyle name="Header2 30 3 7 6" xfId="9068"/>
    <cellStyle name="Header2 30 3 8" xfId="7421"/>
    <cellStyle name="Header2 30 3 8 2" xfId="10518"/>
    <cellStyle name="Header2 30 3 8 2 2" xfId="19385"/>
    <cellStyle name="Header2 30 3 8 2 2 2" xfId="35372"/>
    <cellStyle name="Header2 30 3 8 2 2 2 2" xfId="44407"/>
    <cellStyle name="Header2 30 3 8 2 2 3" xfId="26208"/>
    <cellStyle name="Header2 30 3 8 2 3" xfId="30601"/>
    <cellStyle name="Header2 30 3 8 2 4" xfId="15306"/>
    <cellStyle name="Header2 30 3 8 3" xfId="24770"/>
    <cellStyle name="Header2 30 3 8 4" xfId="12969"/>
    <cellStyle name="Header2 30 3 8 5" xfId="8202"/>
    <cellStyle name="Header2 30 3 9" xfId="10828"/>
    <cellStyle name="Header2 30 3 9 2" xfId="20935"/>
    <cellStyle name="Header2 30 3 9 2 2" xfId="36918"/>
    <cellStyle name="Header2 30 3 9 2 2 2" xfId="45953"/>
    <cellStyle name="Header2 30 3 9 2 3" xfId="39318"/>
    <cellStyle name="Header2 30 3 9 3" xfId="27405"/>
    <cellStyle name="Header2 30 3 9 4" xfId="15616"/>
    <cellStyle name="Header2 30 4" xfId="2968"/>
    <cellStyle name="Header2 30 4 2" xfId="8763"/>
    <cellStyle name="Header2 30 4 2 2" xfId="11095"/>
    <cellStyle name="Header2 30 4 2 2 2" xfId="20153"/>
    <cellStyle name="Header2 30 4 2 2 2 2" xfId="36135"/>
    <cellStyle name="Header2 30 4 2 2 2 2 2" xfId="45170"/>
    <cellStyle name="Header2 30 4 2 2 2 3" xfId="38535"/>
    <cellStyle name="Header2 30 4 2 2 3" xfId="22600"/>
    <cellStyle name="Header2 30 4 2 2 4" xfId="15883"/>
    <cellStyle name="Header2 30 4 2 3" xfId="18824"/>
    <cellStyle name="Header2 30 4 2 3 2" xfId="34809"/>
    <cellStyle name="Header2 30 4 2 3 2 2" xfId="43844"/>
    <cellStyle name="Header2 30 4 2 3 3" xfId="26865"/>
    <cellStyle name="Header2 30 4 2 4" xfId="26202"/>
    <cellStyle name="Header2 30 4 2 5" xfId="13543"/>
    <cellStyle name="Header2 30 4 3" xfId="10001"/>
    <cellStyle name="Header2 30 4 3 2" xfId="12338"/>
    <cellStyle name="Header2 30 4 3 2 2" xfId="17688"/>
    <cellStyle name="Header2 30 4 3 2 2 2" xfId="33676"/>
    <cellStyle name="Header2 30 4 3 2 2 2 2" xfId="42711"/>
    <cellStyle name="Header2 30 4 3 2 2 3" xfId="24517"/>
    <cellStyle name="Header2 30 4 3 2 3" xfId="24931"/>
    <cellStyle name="Header2 30 4 3 2 4" xfId="17126"/>
    <cellStyle name="Header2 30 4 3 3" xfId="27117"/>
    <cellStyle name="Header2 30 4 3 4" xfId="14785"/>
    <cellStyle name="Header2 30 4 4" xfId="10606"/>
    <cellStyle name="Header2 30 4 4 2" xfId="19961"/>
    <cellStyle name="Header2 30 4 4 2 2" xfId="35942"/>
    <cellStyle name="Header2 30 4 4 2 2 2" xfId="44977"/>
    <cellStyle name="Header2 30 4 4 2 3" xfId="38342"/>
    <cellStyle name="Header2 30 4 4 3" xfId="22963"/>
    <cellStyle name="Header2 30 4 4 4" xfId="15394"/>
    <cellStyle name="Header2 30 4 5" xfId="23433"/>
    <cellStyle name="Header2 30 4 6" xfId="13057"/>
    <cellStyle name="Header2 30 4 7" xfId="8289"/>
    <cellStyle name="Header2 30 5" xfId="8800"/>
    <cellStyle name="Header2 30 5 2" xfId="9905"/>
    <cellStyle name="Header2 30 5 2 2" xfId="12241"/>
    <cellStyle name="Header2 30 5 2 2 2" xfId="19883"/>
    <cellStyle name="Header2 30 5 2 2 2 2" xfId="35864"/>
    <cellStyle name="Header2 30 5 2 2 2 2 2" xfId="44899"/>
    <cellStyle name="Header2 30 5 2 2 2 3" xfId="38264"/>
    <cellStyle name="Header2 30 5 2 2 3" xfId="26174"/>
    <cellStyle name="Header2 30 5 2 2 4" xfId="17029"/>
    <cellStyle name="Header2 30 5 2 3" xfId="17907"/>
    <cellStyle name="Header2 30 5 2 3 2" xfId="33895"/>
    <cellStyle name="Header2 30 5 2 3 2 2" xfId="42930"/>
    <cellStyle name="Header2 30 5 2 3 3" xfId="29024"/>
    <cellStyle name="Header2 30 5 2 4" xfId="23791"/>
    <cellStyle name="Header2 30 5 2 5" xfId="14688"/>
    <cellStyle name="Header2 30 5 3" xfId="11132"/>
    <cellStyle name="Header2 30 5 3 2" xfId="18465"/>
    <cellStyle name="Header2 30 5 3 2 2" xfId="34450"/>
    <cellStyle name="Header2 30 5 3 2 2 2" xfId="43485"/>
    <cellStyle name="Header2 30 5 3 2 3" xfId="22794"/>
    <cellStyle name="Header2 30 5 3 3" xfId="28616"/>
    <cellStyle name="Header2 30 5 3 4" xfId="15920"/>
    <cellStyle name="Header2 30 5 4" xfId="21484"/>
    <cellStyle name="Header2 30 5 4 2" xfId="37469"/>
    <cellStyle name="Header2 30 5 4 2 2" xfId="46504"/>
    <cellStyle name="Header2 30 5 4 3" xfId="39869"/>
    <cellStyle name="Header2 30 5 5" xfId="24762"/>
    <cellStyle name="Header2 30 5 6" xfId="13580"/>
    <cellStyle name="Header2 30 6" xfId="8707"/>
    <cellStyle name="Header2 30 6 2" xfId="11036"/>
    <cellStyle name="Header2 30 6 2 2" xfId="19069"/>
    <cellStyle name="Header2 30 6 2 2 2" xfId="35054"/>
    <cellStyle name="Header2 30 6 2 2 2 2" xfId="44089"/>
    <cellStyle name="Header2 30 6 2 2 3" xfId="25113"/>
    <cellStyle name="Header2 30 6 2 3" xfId="23944"/>
    <cellStyle name="Header2 30 6 2 4" xfId="15824"/>
    <cellStyle name="Header2 30 6 3" xfId="17828"/>
    <cellStyle name="Header2 30 6 3 2" xfId="33816"/>
    <cellStyle name="Header2 30 6 3 2 2" xfId="42851"/>
    <cellStyle name="Header2 30 6 3 3" xfId="29182"/>
    <cellStyle name="Header2 30 6 4" xfId="26823"/>
    <cellStyle name="Header2 30 6 5" xfId="13484"/>
    <cellStyle name="Header2 30 7" xfId="8846"/>
    <cellStyle name="Header2 30 7 2" xfId="11178"/>
    <cellStyle name="Header2 30 7 2 2" xfId="18123"/>
    <cellStyle name="Header2 30 7 2 2 2" xfId="34108"/>
    <cellStyle name="Header2 30 7 2 2 2 2" xfId="43143"/>
    <cellStyle name="Header2 30 7 2 2 3" xfId="23925"/>
    <cellStyle name="Header2 30 7 2 3" xfId="29008"/>
    <cellStyle name="Header2 30 7 2 4" xfId="15966"/>
    <cellStyle name="Header2 30 7 3" xfId="19692"/>
    <cellStyle name="Header2 30 7 3 2" xfId="35680"/>
    <cellStyle name="Header2 30 7 3 2 2" xfId="44715"/>
    <cellStyle name="Header2 30 7 3 3" xfId="38080"/>
    <cellStyle name="Header2 30 7 4" xfId="24625"/>
    <cellStyle name="Header2 30 7 5" xfId="13626"/>
    <cellStyle name="Header2 30 8" xfId="8658"/>
    <cellStyle name="Header2 30 8 2" xfId="10987"/>
    <cellStyle name="Header2 30 8 2 2" xfId="19806"/>
    <cellStyle name="Header2 30 8 2 2 2" xfId="35791"/>
    <cellStyle name="Header2 30 8 2 2 2 2" xfId="44826"/>
    <cellStyle name="Header2 30 8 2 2 3" xfId="38191"/>
    <cellStyle name="Header2 30 8 2 3" xfId="28119"/>
    <cellStyle name="Header2 30 8 2 4" xfId="15775"/>
    <cellStyle name="Header2 30 8 3" xfId="21218"/>
    <cellStyle name="Header2 30 8 3 2" xfId="37203"/>
    <cellStyle name="Header2 30 8 3 2 2" xfId="46238"/>
    <cellStyle name="Header2 30 8 3 3" xfId="39603"/>
    <cellStyle name="Header2 30 8 4" xfId="22349"/>
    <cellStyle name="Header2 30 8 5" xfId="13435"/>
    <cellStyle name="Header2 30 9" xfId="9480"/>
    <cellStyle name="Header2 30 9 2" xfId="11813"/>
    <cellStyle name="Header2 30 9 2 2" xfId="18718"/>
    <cellStyle name="Header2 30 9 2 2 2" xfId="34703"/>
    <cellStyle name="Header2 30 9 2 2 2 2" xfId="43738"/>
    <cellStyle name="Header2 30 9 2 2 3" xfId="28116"/>
    <cellStyle name="Header2 30 9 2 3" xfId="30632"/>
    <cellStyle name="Header2 30 9 2 4" xfId="16601"/>
    <cellStyle name="Header2 30 9 3" xfId="21244"/>
    <cellStyle name="Header2 30 9 3 2" xfId="37229"/>
    <cellStyle name="Header2 30 9 3 2 2" xfId="46264"/>
    <cellStyle name="Header2 30 9 3 3" xfId="39629"/>
    <cellStyle name="Header2 30 9 4" xfId="24880"/>
    <cellStyle name="Header2 30 9 5" xfId="14260"/>
    <cellStyle name="Header2 31" xfId="925"/>
    <cellStyle name="Header2 31 10" xfId="8334"/>
    <cellStyle name="Header2 31 10 2" xfId="10652"/>
    <cellStyle name="Header2 31 10 2 2" xfId="19075"/>
    <cellStyle name="Header2 31 10 2 2 2" xfId="35060"/>
    <cellStyle name="Header2 31 10 2 2 2 2" xfId="44095"/>
    <cellStyle name="Header2 31 10 2 2 3" xfId="24038"/>
    <cellStyle name="Header2 31 10 2 3" xfId="22818"/>
    <cellStyle name="Header2 31 10 2 4" xfId="15440"/>
    <cellStyle name="Header2 31 10 3" xfId="21347"/>
    <cellStyle name="Header2 31 10 3 2" xfId="37332"/>
    <cellStyle name="Header2 31 10 3 2 2" xfId="46367"/>
    <cellStyle name="Header2 31 10 3 3" xfId="39732"/>
    <cellStyle name="Header2 31 10 4" xfId="24019"/>
    <cellStyle name="Header2 31 10 5" xfId="13103"/>
    <cellStyle name="Header2 31 11" xfId="10386"/>
    <cellStyle name="Header2 31 11 2" xfId="19531"/>
    <cellStyle name="Header2 31 11 2 2" xfId="35518"/>
    <cellStyle name="Header2 31 11 2 2 2" xfId="44553"/>
    <cellStyle name="Header2 31 11 2 3" xfId="22162"/>
    <cellStyle name="Header2 31 11 3" xfId="28410"/>
    <cellStyle name="Header2 31 11 4" xfId="15174"/>
    <cellStyle name="Header2 31 12" xfId="8051"/>
    <cellStyle name="Header2 31 12 2" xfId="31451"/>
    <cellStyle name="Header2 31 12 2 2" xfId="40484"/>
    <cellStyle name="Header2 31 12 3" xfId="24023"/>
    <cellStyle name="Header2 31 12 4" xfId="12837"/>
    <cellStyle name="Header2 31 13" xfId="23782"/>
    <cellStyle name="Header2 31 14" xfId="7763"/>
    <cellStyle name="Header2 31 2" xfId="2128"/>
    <cellStyle name="Header2 31 2 10" xfId="10459"/>
    <cellStyle name="Header2 31 2 10 2" xfId="20993"/>
    <cellStyle name="Header2 31 2 10 2 2" xfId="36976"/>
    <cellStyle name="Header2 31 2 10 2 2 2" xfId="46011"/>
    <cellStyle name="Header2 31 2 10 2 3" xfId="39376"/>
    <cellStyle name="Header2 31 2 10 3" xfId="24003"/>
    <cellStyle name="Header2 31 2 10 4" xfId="15247"/>
    <cellStyle name="Header2 31 2 11" xfId="8144"/>
    <cellStyle name="Header2 31 2 11 2" xfId="31524"/>
    <cellStyle name="Header2 31 2 11 2 2" xfId="40557"/>
    <cellStyle name="Header2 31 2 11 3" xfId="22018"/>
    <cellStyle name="Header2 31 2 11 4" xfId="12910"/>
    <cellStyle name="Header2 31 2 12" xfId="25629"/>
    <cellStyle name="Header2 31 2 13" xfId="12757"/>
    <cellStyle name="Header2 31 2 14" xfId="7950"/>
    <cellStyle name="Header2 31 2 2" xfId="3610"/>
    <cellStyle name="Header2 31 2 2 2" xfId="8994"/>
    <cellStyle name="Header2 31 2 2 2 2" xfId="11326"/>
    <cellStyle name="Header2 31 2 2 2 2 2" xfId="19910"/>
    <cellStyle name="Header2 31 2 2 2 2 2 2" xfId="35891"/>
    <cellStyle name="Header2 31 2 2 2 2 2 2 2" xfId="44926"/>
    <cellStyle name="Header2 31 2 2 2 2 2 3" xfId="38291"/>
    <cellStyle name="Header2 31 2 2 2 2 3" xfId="26483"/>
    <cellStyle name="Header2 31 2 2 2 2 4" xfId="16114"/>
    <cellStyle name="Header2 31 2 2 2 3" xfId="20726"/>
    <cellStyle name="Header2 31 2 2 2 3 2" xfId="36708"/>
    <cellStyle name="Header2 31 2 2 2 3 2 2" xfId="45743"/>
    <cellStyle name="Header2 31 2 2 2 3 3" xfId="39108"/>
    <cellStyle name="Header2 31 2 2 2 4" xfId="23032"/>
    <cellStyle name="Header2 31 2 2 2 5" xfId="13774"/>
    <cellStyle name="Header2 31 2 2 3" xfId="10077"/>
    <cellStyle name="Header2 31 2 2 3 2" xfId="12414"/>
    <cellStyle name="Header2 31 2 2 3 2 2" xfId="17624"/>
    <cellStyle name="Header2 31 2 2 3 2 2 2" xfId="33612"/>
    <cellStyle name="Header2 31 2 2 3 2 2 2 2" xfId="42647"/>
    <cellStyle name="Header2 31 2 2 3 2 2 3" xfId="27987"/>
    <cellStyle name="Header2 31 2 2 3 2 3" xfId="26902"/>
    <cellStyle name="Header2 31 2 2 3 2 4" xfId="17202"/>
    <cellStyle name="Header2 31 2 2 3 3" xfId="27735"/>
    <cellStyle name="Header2 31 2 2 3 4" xfId="14861"/>
    <cellStyle name="Header2 31 2 2 4" xfId="10768"/>
    <cellStyle name="Header2 31 2 2 4 2" xfId="20703"/>
    <cellStyle name="Header2 31 2 2 4 2 2" xfId="36685"/>
    <cellStyle name="Header2 31 2 2 4 2 2 2" xfId="45720"/>
    <cellStyle name="Header2 31 2 2 4 2 3" xfId="39085"/>
    <cellStyle name="Header2 31 2 2 4 3" xfId="22891"/>
    <cellStyle name="Header2 31 2 2 4 4" xfId="15556"/>
    <cellStyle name="Header2 31 2 2 5" xfId="26344"/>
    <cellStyle name="Header2 31 2 2 6" xfId="13219"/>
    <cellStyle name="Header2 31 2 2 7" xfId="8449"/>
    <cellStyle name="Header2 31 2 3" xfId="4276"/>
    <cellStyle name="Header2 31 2 3 2" xfId="10057"/>
    <cellStyle name="Header2 31 2 3 2 2" xfId="12394"/>
    <cellStyle name="Header2 31 2 3 2 2 2" xfId="17633"/>
    <cellStyle name="Header2 31 2 3 2 2 2 2" xfId="33621"/>
    <cellStyle name="Header2 31 2 3 2 2 2 2 2" xfId="42656"/>
    <cellStyle name="Header2 31 2 3 2 2 2 3" xfId="26856"/>
    <cellStyle name="Header2 31 2 3 2 2 3" xfId="26106"/>
    <cellStyle name="Header2 31 2 3 2 2 4" xfId="17182"/>
    <cellStyle name="Header2 31 2 3 2 3" xfId="19635"/>
    <cellStyle name="Header2 31 2 3 2 3 2" xfId="35622"/>
    <cellStyle name="Header2 31 2 3 2 3 2 2" xfId="44657"/>
    <cellStyle name="Header2 31 2 3 2 3 3" xfId="38022"/>
    <cellStyle name="Header2 31 2 3 2 4" xfId="28952"/>
    <cellStyle name="Header2 31 2 3 2 5" xfId="14841"/>
    <cellStyle name="Header2 31 2 3 3" xfId="11487"/>
    <cellStyle name="Header2 31 2 3 3 2" xfId="18955"/>
    <cellStyle name="Header2 31 2 3 3 2 2" xfId="34940"/>
    <cellStyle name="Header2 31 2 3 3 2 2 2" xfId="43975"/>
    <cellStyle name="Header2 31 2 3 3 2 3" xfId="30145"/>
    <cellStyle name="Header2 31 2 3 3 3" xfId="26428"/>
    <cellStyle name="Header2 31 2 3 3 4" xfId="16275"/>
    <cellStyle name="Header2 31 2 3 4" xfId="21311"/>
    <cellStyle name="Header2 31 2 3 4 2" xfId="37296"/>
    <cellStyle name="Header2 31 2 3 4 2 2" xfId="46331"/>
    <cellStyle name="Header2 31 2 3 4 3" xfId="39696"/>
    <cellStyle name="Header2 31 2 3 5" xfId="25904"/>
    <cellStyle name="Header2 31 2 3 6" xfId="13934"/>
    <cellStyle name="Header2 31 2 3 7" xfId="9155"/>
    <cellStyle name="Header2 31 2 4" xfId="4901"/>
    <cellStyle name="Header2 31 2 4 2" xfId="11627"/>
    <cellStyle name="Header2 31 2 4 2 2" xfId="18116"/>
    <cellStyle name="Header2 31 2 4 2 2 2" xfId="34101"/>
    <cellStyle name="Header2 31 2 4 2 2 2 2" xfId="43136"/>
    <cellStyle name="Header2 31 2 4 2 2 3" xfId="28451"/>
    <cellStyle name="Header2 31 2 4 2 3" xfId="29913"/>
    <cellStyle name="Header2 31 2 4 2 4" xfId="16415"/>
    <cellStyle name="Header2 31 2 4 3" xfId="21065"/>
    <cellStyle name="Header2 31 2 4 3 2" xfId="37049"/>
    <cellStyle name="Header2 31 2 4 3 2 2" xfId="46084"/>
    <cellStyle name="Header2 31 2 4 3 3" xfId="39449"/>
    <cellStyle name="Header2 31 2 4 4" xfId="28983"/>
    <cellStyle name="Header2 31 2 4 5" xfId="14074"/>
    <cellStyle name="Header2 31 2 4 6" xfId="9294"/>
    <cellStyle name="Header2 31 2 5" xfId="5521"/>
    <cellStyle name="Header2 31 2 5 2" xfId="11767"/>
    <cellStyle name="Header2 31 2 5 2 2" xfId="18515"/>
    <cellStyle name="Header2 31 2 5 2 2 2" xfId="34500"/>
    <cellStyle name="Header2 31 2 5 2 2 2 2" xfId="43535"/>
    <cellStyle name="Header2 31 2 5 2 2 3" xfId="29467"/>
    <cellStyle name="Header2 31 2 5 2 3" xfId="30709"/>
    <cellStyle name="Header2 31 2 5 2 4" xfId="16555"/>
    <cellStyle name="Header2 31 2 5 3" xfId="17954"/>
    <cellStyle name="Header2 31 2 5 3 2" xfId="33939"/>
    <cellStyle name="Header2 31 2 5 3 2 2" xfId="42974"/>
    <cellStyle name="Header2 31 2 5 3 3" xfId="25261"/>
    <cellStyle name="Header2 31 2 5 4" xfId="23286"/>
    <cellStyle name="Header2 31 2 5 5" xfId="14214"/>
    <cellStyle name="Header2 31 2 5 6" xfId="9434"/>
    <cellStyle name="Header2 31 2 6" xfId="6128"/>
    <cellStyle name="Header2 31 2 6 2" xfId="11892"/>
    <cellStyle name="Header2 31 2 6 2 2" xfId="20203"/>
    <cellStyle name="Header2 31 2 6 2 2 2" xfId="36185"/>
    <cellStyle name="Header2 31 2 6 2 2 2 2" xfId="45220"/>
    <cellStyle name="Header2 31 2 6 2 2 3" xfId="38585"/>
    <cellStyle name="Header2 31 2 6 2 3" xfId="26940"/>
    <cellStyle name="Header2 31 2 6 2 4" xfId="16680"/>
    <cellStyle name="Header2 31 2 6 3" xfId="19037"/>
    <cellStyle name="Header2 31 2 6 3 2" xfId="35022"/>
    <cellStyle name="Header2 31 2 6 3 2 2" xfId="44057"/>
    <cellStyle name="Header2 31 2 6 3 3" xfId="22038"/>
    <cellStyle name="Header2 31 2 6 4" xfId="24877"/>
    <cellStyle name="Header2 31 2 6 5" xfId="14339"/>
    <cellStyle name="Header2 31 2 6 6" xfId="9559"/>
    <cellStyle name="Header2 31 2 7" xfId="6660"/>
    <cellStyle name="Header2 31 2 7 2" xfId="12025"/>
    <cellStyle name="Header2 31 2 7 2 2" xfId="20497"/>
    <cellStyle name="Header2 31 2 7 2 2 2" xfId="36479"/>
    <cellStyle name="Header2 31 2 7 2 2 2 2" xfId="45514"/>
    <cellStyle name="Header2 31 2 7 2 2 3" xfId="38879"/>
    <cellStyle name="Header2 31 2 7 2 3" xfId="28273"/>
    <cellStyle name="Header2 31 2 7 2 4" xfId="16813"/>
    <cellStyle name="Header2 31 2 7 3" xfId="18196"/>
    <cellStyle name="Header2 31 2 7 3 2" xfId="34181"/>
    <cellStyle name="Header2 31 2 7 3 2 2" xfId="43216"/>
    <cellStyle name="Header2 31 2 7 3 3" xfId="25772"/>
    <cellStyle name="Header2 31 2 7 4" xfId="24654"/>
    <cellStyle name="Header2 31 2 7 5" xfId="14472"/>
    <cellStyle name="Header2 31 2 7 6" xfId="9692"/>
    <cellStyle name="Header2 31 2 8" xfId="7187"/>
    <cellStyle name="Header2 31 2 8 2" xfId="10896"/>
    <cellStyle name="Header2 31 2 8 2 2" xfId="20701"/>
    <cellStyle name="Header2 31 2 8 2 2 2" xfId="36683"/>
    <cellStyle name="Header2 31 2 8 2 2 2 2" xfId="45718"/>
    <cellStyle name="Header2 31 2 8 2 2 3" xfId="39083"/>
    <cellStyle name="Header2 31 2 8 2 3" xfId="25141"/>
    <cellStyle name="Header2 31 2 8 2 4" xfId="15684"/>
    <cellStyle name="Header2 31 2 8 3" xfId="19714"/>
    <cellStyle name="Header2 31 2 8 3 2" xfId="35702"/>
    <cellStyle name="Header2 31 2 8 3 2 2" xfId="44737"/>
    <cellStyle name="Header2 31 2 8 3 3" xfId="38102"/>
    <cellStyle name="Header2 31 2 8 4" xfId="25236"/>
    <cellStyle name="Header2 31 2 8 5" xfId="13344"/>
    <cellStyle name="Header2 31 2 8 6" xfId="8570"/>
    <cellStyle name="Header2 31 2 9" xfId="10196"/>
    <cellStyle name="Header2 31 2 9 2" xfId="12534"/>
    <cellStyle name="Header2 31 2 9 2 2" xfId="21642"/>
    <cellStyle name="Header2 31 2 9 2 2 2" xfId="37631"/>
    <cellStyle name="Header2 31 2 9 2 2 2 2" xfId="46666"/>
    <cellStyle name="Header2 31 2 9 2 2 3" xfId="40031"/>
    <cellStyle name="Header2 31 2 9 2 3" xfId="25072"/>
    <cellStyle name="Header2 31 2 9 2 4" xfId="17322"/>
    <cellStyle name="Header2 31 2 9 3" xfId="23829"/>
    <cellStyle name="Header2 31 2 9 4" xfId="14981"/>
    <cellStyle name="Header2 31 3" xfId="2363"/>
    <cellStyle name="Header2 31 3 10" xfId="25529"/>
    <cellStyle name="Header2 31 3 11" xfId="13278"/>
    <cellStyle name="Header2 31 3 12" xfId="8501"/>
    <cellStyle name="Header2 31 3 2" xfId="3845"/>
    <cellStyle name="Header2 31 3 2 2" xfId="10107"/>
    <cellStyle name="Header2 31 3 2 2 2" xfId="12444"/>
    <cellStyle name="Header2 31 3 2 2 2 2" xfId="17596"/>
    <cellStyle name="Header2 31 3 2 2 2 2 2" xfId="33584"/>
    <cellStyle name="Header2 31 3 2 2 2 2 2 2" xfId="42619"/>
    <cellStyle name="Header2 31 3 2 2 2 2 3" xfId="23358"/>
    <cellStyle name="Header2 31 3 2 2 2 3" xfId="25472"/>
    <cellStyle name="Header2 31 3 2 2 2 4" xfId="17232"/>
    <cellStyle name="Header2 31 3 2 2 3" xfId="20277"/>
    <cellStyle name="Header2 31 3 2 2 3 2" xfId="36259"/>
    <cellStyle name="Header2 31 3 2 2 3 2 2" xfId="45294"/>
    <cellStyle name="Header2 31 3 2 2 3 3" xfId="38659"/>
    <cellStyle name="Header2 31 3 2 2 4" xfId="25881"/>
    <cellStyle name="Header2 31 3 2 2 5" xfId="14891"/>
    <cellStyle name="Header2 31 3 2 3" xfId="11560"/>
    <cellStyle name="Header2 31 3 2 3 2" xfId="17959"/>
    <cellStyle name="Header2 31 3 2 3 2 2" xfId="33944"/>
    <cellStyle name="Header2 31 3 2 3 2 2 2" xfId="42979"/>
    <cellStyle name="Header2 31 3 2 3 2 3" xfId="23365"/>
    <cellStyle name="Header2 31 3 2 3 3" xfId="30885"/>
    <cellStyle name="Header2 31 3 2 3 4" xfId="16348"/>
    <cellStyle name="Header2 31 3 2 4" xfId="20294"/>
    <cellStyle name="Header2 31 3 2 4 2" xfId="36276"/>
    <cellStyle name="Header2 31 3 2 4 2 2" xfId="45311"/>
    <cellStyle name="Header2 31 3 2 4 3" xfId="38676"/>
    <cellStyle name="Header2 31 3 2 5" xfId="23836"/>
    <cellStyle name="Header2 31 3 2 6" xfId="14007"/>
    <cellStyle name="Header2 31 3 2 7" xfId="9227"/>
    <cellStyle name="Header2 31 3 3" xfId="4511"/>
    <cellStyle name="Header2 31 3 3 2" xfId="11701"/>
    <cellStyle name="Header2 31 3 3 2 2" xfId="18287"/>
    <cellStyle name="Header2 31 3 3 2 2 2" xfId="34272"/>
    <cellStyle name="Header2 31 3 3 2 2 2 2" xfId="43307"/>
    <cellStyle name="Header2 31 3 3 2 2 3" xfId="24426"/>
    <cellStyle name="Header2 31 3 3 2 3" xfId="30058"/>
    <cellStyle name="Header2 31 3 3 2 4" xfId="16489"/>
    <cellStyle name="Header2 31 3 3 3" xfId="18200"/>
    <cellStyle name="Header2 31 3 3 3 2" xfId="34185"/>
    <cellStyle name="Header2 31 3 3 3 2 2" xfId="43220"/>
    <cellStyle name="Header2 31 3 3 3 3" xfId="25477"/>
    <cellStyle name="Header2 31 3 3 4" xfId="24134"/>
    <cellStyle name="Header2 31 3 3 5" xfId="14148"/>
    <cellStyle name="Header2 31 3 3 6" xfId="9368"/>
    <cellStyle name="Header2 31 3 4" xfId="5136"/>
    <cellStyle name="Header2 31 3 4 2" xfId="11838"/>
    <cellStyle name="Header2 31 3 4 2 2" xfId="19902"/>
    <cellStyle name="Header2 31 3 4 2 2 2" xfId="35883"/>
    <cellStyle name="Header2 31 3 4 2 2 2 2" xfId="44918"/>
    <cellStyle name="Header2 31 3 4 2 2 3" xfId="38283"/>
    <cellStyle name="Header2 31 3 4 2 3" xfId="29314"/>
    <cellStyle name="Header2 31 3 4 2 4" xfId="16626"/>
    <cellStyle name="Header2 31 3 4 3" xfId="20896"/>
    <cellStyle name="Header2 31 3 4 3 2" xfId="36878"/>
    <cellStyle name="Header2 31 3 4 3 2 2" xfId="45913"/>
    <cellStyle name="Header2 31 3 4 3 3" xfId="39278"/>
    <cellStyle name="Header2 31 3 4 4" xfId="27538"/>
    <cellStyle name="Header2 31 3 4 5" xfId="14285"/>
    <cellStyle name="Header2 31 3 4 6" xfId="9505"/>
    <cellStyle name="Header2 31 3 5" xfId="5756"/>
    <cellStyle name="Header2 31 3 5 2" xfId="11967"/>
    <cellStyle name="Header2 31 3 5 2 2" xfId="21593"/>
    <cellStyle name="Header2 31 3 5 2 2 2" xfId="37579"/>
    <cellStyle name="Header2 31 3 5 2 2 2 2" xfId="46614"/>
    <cellStyle name="Header2 31 3 5 2 2 3" xfId="39979"/>
    <cellStyle name="Header2 31 3 5 2 3" xfId="29442"/>
    <cellStyle name="Header2 31 3 5 2 4" xfId="16755"/>
    <cellStyle name="Header2 31 3 5 3" xfId="19615"/>
    <cellStyle name="Header2 31 3 5 3 2" xfId="35602"/>
    <cellStyle name="Header2 31 3 5 3 2 2" xfId="44637"/>
    <cellStyle name="Header2 31 3 5 3 3" xfId="38002"/>
    <cellStyle name="Header2 31 3 5 4" xfId="26641"/>
    <cellStyle name="Header2 31 3 5 5" xfId="14414"/>
    <cellStyle name="Header2 31 3 5 6" xfId="9634"/>
    <cellStyle name="Header2 31 3 6" xfId="6363"/>
    <cellStyle name="Header2 31 3 6 2" xfId="12096"/>
    <cellStyle name="Header2 31 3 6 2 2" xfId="20622"/>
    <cellStyle name="Header2 31 3 6 2 2 2" xfId="36604"/>
    <cellStyle name="Header2 31 3 6 2 2 2 2" xfId="45639"/>
    <cellStyle name="Header2 31 3 6 2 2 3" xfId="39004"/>
    <cellStyle name="Header2 31 3 6 2 3" xfId="24933"/>
    <cellStyle name="Header2 31 3 6 2 4" xfId="16884"/>
    <cellStyle name="Header2 31 3 6 3" xfId="21002"/>
    <cellStyle name="Header2 31 3 6 3 2" xfId="36985"/>
    <cellStyle name="Header2 31 3 6 3 2 2" xfId="46020"/>
    <cellStyle name="Header2 31 3 6 3 3" xfId="39385"/>
    <cellStyle name="Header2 31 3 6 4" xfId="30226"/>
    <cellStyle name="Header2 31 3 6 5" xfId="14543"/>
    <cellStyle name="Header2 31 3 6 6" xfId="9763"/>
    <cellStyle name="Header2 31 3 7" xfId="6895"/>
    <cellStyle name="Header2 31 3 7 2" xfId="11401"/>
    <cellStyle name="Header2 31 3 7 2 2" xfId="21140"/>
    <cellStyle name="Header2 31 3 7 2 2 2" xfId="37124"/>
    <cellStyle name="Header2 31 3 7 2 2 2 2" xfId="46159"/>
    <cellStyle name="Header2 31 3 7 2 2 3" xfId="39524"/>
    <cellStyle name="Header2 31 3 7 2 3" xfId="27633"/>
    <cellStyle name="Header2 31 3 7 2 4" xfId="16189"/>
    <cellStyle name="Header2 31 3 7 3" xfId="18888"/>
    <cellStyle name="Header2 31 3 7 3 2" xfId="34873"/>
    <cellStyle name="Header2 31 3 7 3 2 2" xfId="43908"/>
    <cellStyle name="Header2 31 3 7 3 3" xfId="25716"/>
    <cellStyle name="Header2 31 3 7 4" xfId="23770"/>
    <cellStyle name="Header2 31 3 7 5" xfId="13848"/>
    <cellStyle name="Header2 31 3 7 6" xfId="9069"/>
    <cellStyle name="Header2 31 3 8" xfId="7422"/>
    <cellStyle name="Header2 31 3 8 2" xfId="12365"/>
    <cellStyle name="Header2 31 3 8 2 2" xfId="17500"/>
    <cellStyle name="Header2 31 3 8 2 2 2" xfId="33492"/>
    <cellStyle name="Header2 31 3 8 2 2 2 2" xfId="42527"/>
    <cellStyle name="Header2 31 3 8 2 2 3" xfId="27316"/>
    <cellStyle name="Header2 31 3 8 2 3" xfId="29775"/>
    <cellStyle name="Header2 31 3 8 2 4" xfId="17153"/>
    <cellStyle name="Header2 31 3 8 3" xfId="25452"/>
    <cellStyle name="Header2 31 3 8 4" xfId="14812"/>
    <cellStyle name="Header2 31 3 8 5" xfId="10028"/>
    <cellStyle name="Header2 31 3 9" xfId="10829"/>
    <cellStyle name="Header2 31 3 9 2" xfId="19021"/>
    <cellStyle name="Header2 31 3 9 2 2" xfId="35006"/>
    <cellStyle name="Header2 31 3 9 2 2 2" xfId="44041"/>
    <cellStyle name="Header2 31 3 9 2 3" xfId="28988"/>
    <cellStyle name="Header2 31 3 9 3" xfId="25875"/>
    <cellStyle name="Header2 31 3 9 4" xfId="15617"/>
    <cellStyle name="Header2 31 4" xfId="2969"/>
    <cellStyle name="Header2 31 4 2" xfId="8764"/>
    <cellStyle name="Header2 31 4 2 2" xfId="11096"/>
    <cellStyle name="Header2 31 4 2 2 2" xfId="18237"/>
    <cellStyle name="Header2 31 4 2 2 2 2" xfId="34222"/>
    <cellStyle name="Header2 31 4 2 2 2 2 2" xfId="43257"/>
    <cellStyle name="Header2 31 4 2 2 2 3" xfId="30370"/>
    <cellStyle name="Header2 31 4 2 2 3" xfId="30836"/>
    <cellStyle name="Header2 31 4 2 2 4" xfId="15884"/>
    <cellStyle name="Header2 31 4 2 3" xfId="20232"/>
    <cellStyle name="Header2 31 4 2 3 2" xfId="36214"/>
    <cellStyle name="Header2 31 4 2 3 2 2" xfId="45249"/>
    <cellStyle name="Header2 31 4 2 3 3" xfId="38614"/>
    <cellStyle name="Header2 31 4 2 4" xfId="26793"/>
    <cellStyle name="Header2 31 4 2 5" xfId="13544"/>
    <cellStyle name="Header2 31 4 3" xfId="10231"/>
    <cellStyle name="Header2 31 4 3 2" xfId="12570"/>
    <cellStyle name="Header2 31 4 3 2 2" xfId="21678"/>
    <cellStyle name="Header2 31 4 3 2 2 2" xfId="37667"/>
    <cellStyle name="Header2 31 4 3 2 2 2 2" xfId="46702"/>
    <cellStyle name="Header2 31 4 3 2 2 3" xfId="40067"/>
    <cellStyle name="Header2 31 4 3 2 3" xfId="23197"/>
    <cellStyle name="Header2 31 4 3 2 4" xfId="17358"/>
    <cellStyle name="Header2 31 4 3 3" xfId="28268"/>
    <cellStyle name="Header2 31 4 3 4" xfId="15017"/>
    <cellStyle name="Header2 31 4 4" xfId="10607"/>
    <cellStyle name="Header2 31 4 4 2" xfId="18042"/>
    <cellStyle name="Header2 31 4 4 2 2" xfId="34027"/>
    <cellStyle name="Header2 31 4 4 2 2 2" xfId="43062"/>
    <cellStyle name="Header2 31 4 4 2 3" xfId="27924"/>
    <cellStyle name="Header2 31 4 4 3" xfId="22688"/>
    <cellStyle name="Header2 31 4 4 4" xfId="15395"/>
    <cellStyle name="Header2 31 4 5" xfId="25565"/>
    <cellStyle name="Header2 31 4 6" xfId="13058"/>
    <cellStyle name="Header2 31 4 7" xfId="8290"/>
    <cellStyle name="Header2 31 5" xfId="8799"/>
    <cellStyle name="Header2 31 5 2" xfId="9904"/>
    <cellStyle name="Header2 31 5 2 2" xfId="12240"/>
    <cellStyle name="Header2 31 5 2 2 2" xfId="20854"/>
    <cellStyle name="Header2 31 5 2 2 2 2" xfId="36836"/>
    <cellStyle name="Header2 31 5 2 2 2 2 2" xfId="45871"/>
    <cellStyle name="Header2 31 5 2 2 2 3" xfId="39236"/>
    <cellStyle name="Header2 31 5 2 2 3" xfId="27057"/>
    <cellStyle name="Header2 31 5 2 2 4" xfId="17028"/>
    <cellStyle name="Header2 31 5 2 3" xfId="19822"/>
    <cellStyle name="Header2 31 5 2 3 2" xfId="35807"/>
    <cellStyle name="Header2 31 5 2 3 2 2" xfId="44842"/>
    <cellStyle name="Header2 31 5 2 3 3" xfId="38207"/>
    <cellStyle name="Header2 31 5 2 4" xfId="25907"/>
    <cellStyle name="Header2 31 5 2 5" xfId="14687"/>
    <cellStyle name="Header2 31 5 3" xfId="11131"/>
    <cellStyle name="Header2 31 5 3 2" xfId="19369"/>
    <cellStyle name="Header2 31 5 3 2 2" xfId="35356"/>
    <cellStyle name="Header2 31 5 3 2 2 2" xfId="44391"/>
    <cellStyle name="Header2 31 5 3 2 3" xfId="25345"/>
    <cellStyle name="Header2 31 5 3 3" xfId="24392"/>
    <cellStyle name="Header2 31 5 3 4" xfId="15919"/>
    <cellStyle name="Header2 31 5 4" xfId="21119"/>
    <cellStyle name="Header2 31 5 4 2" xfId="37103"/>
    <cellStyle name="Header2 31 5 4 2 2" xfId="46138"/>
    <cellStyle name="Header2 31 5 4 3" xfId="39503"/>
    <cellStyle name="Header2 31 5 5" xfId="22342"/>
    <cellStyle name="Header2 31 5 6" xfId="13579"/>
    <cellStyle name="Header2 31 6" xfId="8704"/>
    <cellStyle name="Header2 31 6 2" xfId="11033"/>
    <cellStyle name="Header2 31 6 2 2" xfId="21094"/>
    <cellStyle name="Header2 31 6 2 2 2" xfId="37078"/>
    <cellStyle name="Header2 31 6 2 2 2 2" xfId="46113"/>
    <cellStyle name="Header2 31 6 2 2 3" xfId="39478"/>
    <cellStyle name="Header2 31 6 2 3" xfId="28216"/>
    <cellStyle name="Header2 31 6 2 4" xfId="15821"/>
    <cellStyle name="Header2 31 6 3" xfId="17525"/>
    <cellStyle name="Header2 31 6 3 2" xfId="33517"/>
    <cellStyle name="Header2 31 6 3 2 2" xfId="42552"/>
    <cellStyle name="Header2 31 6 3 3" xfId="25796"/>
    <cellStyle name="Header2 31 6 4" xfId="24550"/>
    <cellStyle name="Header2 31 6 5" xfId="13481"/>
    <cellStyle name="Header2 31 7" xfId="8841"/>
    <cellStyle name="Header2 31 7 2" xfId="11173"/>
    <cellStyle name="Header2 31 7 2 2" xfId="20041"/>
    <cellStyle name="Header2 31 7 2 2 2" xfId="36022"/>
    <cellStyle name="Header2 31 7 2 2 2 2" xfId="45057"/>
    <cellStyle name="Header2 31 7 2 2 3" xfId="38422"/>
    <cellStyle name="Header2 31 7 2 3" xfId="24667"/>
    <cellStyle name="Header2 31 7 2 4" xfId="15961"/>
    <cellStyle name="Header2 31 7 3" xfId="21339"/>
    <cellStyle name="Header2 31 7 3 2" xfId="37324"/>
    <cellStyle name="Header2 31 7 3 2 2" xfId="46359"/>
    <cellStyle name="Header2 31 7 3 3" xfId="39724"/>
    <cellStyle name="Header2 31 7 4" xfId="25039"/>
    <cellStyle name="Header2 31 7 5" xfId="13621"/>
    <cellStyle name="Header2 31 8" xfId="8662"/>
    <cellStyle name="Header2 31 8 2" xfId="10991"/>
    <cellStyle name="Header2 31 8 2 2" xfId="18048"/>
    <cellStyle name="Header2 31 8 2 2 2" xfId="34033"/>
    <cellStyle name="Header2 31 8 2 2 2 2" xfId="43068"/>
    <cellStyle name="Header2 31 8 2 2 3" xfId="25066"/>
    <cellStyle name="Header2 31 8 2 3" xfId="29986"/>
    <cellStyle name="Header2 31 8 2 4" xfId="15779"/>
    <cellStyle name="Header2 31 8 3" xfId="21469"/>
    <cellStyle name="Header2 31 8 3 2" xfId="37454"/>
    <cellStyle name="Header2 31 8 3 2 2" xfId="46489"/>
    <cellStyle name="Header2 31 8 3 3" xfId="39854"/>
    <cellStyle name="Header2 31 8 4" xfId="23121"/>
    <cellStyle name="Header2 31 8 5" xfId="13439"/>
    <cellStyle name="Header2 31 9" xfId="8884"/>
    <cellStyle name="Header2 31 9 2" xfId="11216"/>
    <cellStyle name="Header2 31 9 2 2" xfId="20696"/>
    <cellStyle name="Header2 31 9 2 2 2" xfId="36678"/>
    <cellStyle name="Header2 31 9 2 2 2 2" xfId="45713"/>
    <cellStyle name="Header2 31 9 2 2 3" xfId="39078"/>
    <cellStyle name="Header2 31 9 2 3" xfId="22599"/>
    <cellStyle name="Header2 31 9 2 4" xfId="16004"/>
    <cellStyle name="Header2 31 9 3" xfId="20788"/>
    <cellStyle name="Header2 31 9 3 2" xfId="36770"/>
    <cellStyle name="Header2 31 9 3 2 2" xfId="45805"/>
    <cellStyle name="Header2 31 9 3 3" xfId="39170"/>
    <cellStyle name="Header2 31 9 4" xfId="24261"/>
    <cellStyle name="Header2 31 9 5" xfId="13664"/>
    <cellStyle name="Header2 32" xfId="926"/>
    <cellStyle name="Header2 32 10" xfId="8332"/>
    <cellStyle name="Header2 32 10 2" xfId="10650"/>
    <cellStyle name="Header2 32 10 2 2" xfId="19188"/>
    <cellStyle name="Header2 32 10 2 2 2" xfId="35173"/>
    <cellStyle name="Header2 32 10 2 2 2 2" xfId="44208"/>
    <cellStyle name="Header2 32 10 2 2 3" xfId="24716"/>
    <cellStyle name="Header2 32 10 2 3" xfId="25389"/>
    <cellStyle name="Header2 32 10 2 4" xfId="15438"/>
    <cellStyle name="Header2 32 10 3" xfId="18571"/>
    <cellStyle name="Header2 32 10 3 2" xfId="34556"/>
    <cellStyle name="Header2 32 10 3 2 2" xfId="43591"/>
    <cellStyle name="Header2 32 10 3 3" xfId="25441"/>
    <cellStyle name="Header2 32 10 4" xfId="26327"/>
    <cellStyle name="Header2 32 10 5" xfId="13101"/>
    <cellStyle name="Header2 32 11" xfId="10387"/>
    <cellStyle name="Header2 32 11 2" xfId="18797"/>
    <cellStyle name="Header2 32 11 2 2" xfId="34782"/>
    <cellStyle name="Header2 32 11 2 2 2" xfId="43817"/>
    <cellStyle name="Header2 32 11 2 3" xfId="25513"/>
    <cellStyle name="Header2 32 11 3" xfId="25562"/>
    <cellStyle name="Header2 32 11 4" xfId="15175"/>
    <cellStyle name="Header2 32 12" xfId="8052"/>
    <cellStyle name="Header2 32 12 2" xfId="31452"/>
    <cellStyle name="Header2 32 12 2 2" xfId="40485"/>
    <cellStyle name="Header2 32 12 3" xfId="26023"/>
    <cellStyle name="Header2 32 12 4" xfId="12838"/>
    <cellStyle name="Header2 32 13" xfId="25770"/>
    <cellStyle name="Header2 32 14" xfId="7764"/>
    <cellStyle name="Header2 32 2" xfId="2129"/>
    <cellStyle name="Header2 32 2 10" xfId="10460"/>
    <cellStyle name="Header2 32 2 10 2" xfId="19078"/>
    <cellStyle name="Header2 32 2 10 2 2" xfId="35063"/>
    <cellStyle name="Header2 32 2 10 2 2 2" xfId="44098"/>
    <cellStyle name="Header2 32 2 10 2 3" xfId="22746"/>
    <cellStyle name="Header2 32 2 10 3" xfId="28329"/>
    <cellStyle name="Header2 32 2 10 4" xfId="15248"/>
    <cellStyle name="Header2 32 2 11" xfId="8145"/>
    <cellStyle name="Header2 32 2 11 2" xfId="31525"/>
    <cellStyle name="Header2 32 2 11 2 2" xfId="40558"/>
    <cellStyle name="Header2 32 2 11 3" xfId="22426"/>
    <cellStyle name="Header2 32 2 11 4" xfId="12911"/>
    <cellStyle name="Header2 32 2 12" xfId="26507"/>
    <cellStyle name="Header2 32 2 13" xfId="12758"/>
    <cellStyle name="Header2 32 2 14" xfId="7951"/>
    <cellStyle name="Header2 32 2 2" xfId="3611"/>
    <cellStyle name="Header2 32 2 2 2" xfId="8995"/>
    <cellStyle name="Header2 32 2 2 2 2" xfId="11327"/>
    <cellStyle name="Header2 32 2 2 2 2 2" xfId="21207"/>
    <cellStyle name="Header2 32 2 2 2 2 2 2" xfId="37192"/>
    <cellStyle name="Header2 32 2 2 2 2 2 2 2" xfId="46227"/>
    <cellStyle name="Header2 32 2 2 2 2 2 3" xfId="39592"/>
    <cellStyle name="Header2 32 2 2 2 2 3" xfId="24366"/>
    <cellStyle name="Header2 32 2 2 2 2 4" xfId="16115"/>
    <cellStyle name="Header2 32 2 2 2 3" xfId="21562"/>
    <cellStyle name="Header2 32 2 2 2 3 2" xfId="37547"/>
    <cellStyle name="Header2 32 2 2 2 3 2 2" xfId="46582"/>
    <cellStyle name="Header2 32 2 2 2 3 3" xfId="39947"/>
    <cellStyle name="Header2 32 2 2 2 4" xfId="24832"/>
    <cellStyle name="Header2 32 2 2 2 5" xfId="13775"/>
    <cellStyle name="Header2 32 2 2 3" xfId="9963"/>
    <cellStyle name="Header2 32 2 2 3 2" xfId="12300"/>
    <cellStyle name="Header2 32 2 2 3 2 2" xfId="20964"/>
    <cellStyle name="Header2 32 2 2 3 2 2 2" xfId="36947"/>
    <cellStyle name="Header2 32 2 2 3 2 2 2 2" xfId="45982"/>
    <cellStyle name="Header2 32 2 2 3 2 2 3" xfId="39347"/>
    <cellStyle name="Header2 32 2 2 3 2 3" xfId="22949"/>
    <cellStyle name="Header2 32 2 2 3 2 4" xfId="17088"/>
    <cellStyle name="Header2 32 2 2 3 3" xfId="23698"/>
    <cellStyle name="Header2 32 2 2 3 4" xfId="14747"/>
    <cellStyle name="Header2 32 2 2 4" xfId="10769"/>
    <cellStyle name="Header2 32 2 2 4 2" xfId="21429"/>
    <cellStyle name="Header2 32 2 2 4 2 2" xfId="37414"/>
    <cellStyle name="Header2 32 2 2 4 2 2 2" xfId="46449"/>
    <cellStyle name="Header2 32 2 2 4 2 3" xfId="39814"/>
    <cellStyle name="Header2 32 2 2 4 3" xfId="30844"/>
    <cellStyle name="Header2 32 2 2 4 4" xfId="15557"/>
    <cellStyle name="Header2 32 2 2 5" xfId="24227"/>
    <cellStyle name="Header2 32 2 2 6" xfId="13220"/>
    <cellStyle name="Header2 32 2 2 7" xfId="8450"/>
    <cellStyle name="Header2 32 2 3" xfId="4277"/>
    <cellStyle name="Header2 32 2 3 2" xfId="10058"/>
    <cellStyle name="Header2 32 2 3 2 2" xfId="12395"/>
    <cellStyle name="Header2 32 2 3 2 2 2" xfId="17640"/>
    <cellStyle name="Header2 32 2 3 2 2 2 2" xfId="33628"/>
    <cellStyle name="Header2 32 2 3 2 2 2 2 2" xfId="42663"/>
    <cellStyle name="Header2 32 2 3 2 2 2 3" xfId="30519"/>
    <cellStyle name="Header2 32 2 3 2 2 3" xfId="23987"/>
    <cellStyle name="Header2 32 2 3 2 2 4" xfId="17183"/>
    <cellStyle name="Header2 32 2 3 2 3" xfId="20584"/>
    <cellStyle name="Header2 32 2 3 2 3 2" xfId="36566"/>
    <cellStyle name="Header2 32 2 3 2 3 2 2" xfId="45601"/>
    <cellStyle name="Header2 32 2 3 2 3 3" xfId="38966"/>
    <cellStyle name="Header2 32 2 3 2 4" xfId="28126"/>
    <cellStyle name="Header2 32 2 3 2 5" xfId="14842"/>
    <cellStyle name="Header2 32 2 3 3" xfId="11488"/>
    <cellStyle name="Header2 32 2 3 3 2" xfId="20754"/>
    <cellStyle name="Header2 32 2 3 3 2 2" xfId="36736"/>
    <cellStyle name="Header2 32 2 3 3 2 2 2" xfId="45771"/>
    <cellStyle name="Header2 32 2 3 3 2 3" xfId="39136"/>
    <cellStyle name="Header2 32 2 3 3 3" xfId="24312"/>
    <cellStyle name="Header2 32 2 3 3 4" xfId="16276"/>
    <cellStyle name="Header2 32 2 3 4" xfId="19402"/>
    <cellStyle name="Header2 32 2 3 4 2" xfId="35389"/>
    <cellStyle name="Header2 32 2 3 4 2 2" xfId="44424"/>
    <cellStyle name="Header2 32 2 3 4 3" xfId="24908"/>
    <cellStyle name="Header2 32 2 3 5" xfId="26336"/>
    <cellStyle name="Header2 32 2 3 6" xfId="13935"/>
    <cellStyle name="Header2 32 2 3 7" xfId="9156"/>
    <cellStyle name="Header2 32 2 4" xfId="4902"/>
    <cellStyle name="Header2 32 2 4 2" xfId="11628"/>
    <cellStyle name="Header2 32 2 4 2 2" xfId="19796"/>
    <cellStyle name="Header2 32 2 4 2 2 2" xfId="35781"/>
    <cellStyle name="Header2 32 2 4 2 2 2 2" xfId="44816"/>
    <cellStyle name="Header2 32 2 4 2 2 3" xfId="38181"/>
    <cellStyle name="Header2 32 2 4 2 3" xfId="25663"/>
    <cellStyle name="Header2 32 2 4 2 4" xfId="16416"/>
    <cellStyle name="Header2 32 2 4 3" xfId="19153"/>
    <cellStyle name="Header2 32 2 4 3 2" xfId="35138"/>
    <cellStyle name="Header2 32 2 4 3 2 2" xfId="44173"/>
    <cellStyle name="Header2 32 2 4 3 3" xfId="24518"/>
    <cellStyle name="Header2 32 2 4 4" xfId="28720"/>
    <cellStyle name="Header2 32 2 4 5" xfId="14075"/>
    <cellStyle name="Header2 32 2 4 6" xfId="9295"/>
    <cellStyle name="Header2 32 2 5" xfId="5522"/>
    <cellStyle name="Header2 32 2 5 2" xfId="11768"/>
    <cellStyle name="Header2 32 2 5 2 2" xfId="20250"/>
    <cellStyle name="Header2 32 2 5 2 2 2" xfId="36232"/>
    <cellStyle name="Header2 32 2 5 2 2 2 2" xfId="45267"/>
    <cellStyle name="Header2 32 2 5 2 2 3" xfId="38632"/>
    <cellStyle name="Header2 32 2 5 2 3" xfId="28067"/>
    <cellStyle name="Header2 32 2 5 2 4" xfId="16556"/>
    <cellStyle name="Header2 32 2 5 3" xfId="20176"/>
    <cellStyle name="Header2 32 2 5 3 2" xfId="36158"/>
    <cellStyle name="Header2 32 2 5 3 2 2" xfId="45193"/>
    <cellStyle name="Header2 32 2 5 3 3" xfId="38558"/>
    <cellStyle name="Header2 32 2 5 4" xfId="30856"/>
    <cellStyle name="Header2 32 2 5 5" xfId="14215"/>
    <cellStyle name="Header2 32 2 5 6" xfId="9435"/>
    <cellStyle name="Header2 32 2 6" xfId="6129"/>
    <cellStyle name="Header2 32 2 6 2" xfId="11893"/>
    <cellStyle name="Header2 32 2 6 2 2" xfId="18288"/>
    <cellStyle name="Header2 32 2 6 2 2 2" xfId="34273"/>
    <cellStyle name="Header2 32 2 6 2 2 2 2" xfId="43308"/>
    <cellStyle name="Header2 32 2 6 2 2 3" xfId="23601"/>
    <cellStyle name="Header2 32 2 6 2 3" xfId="26605"/>
    <cellStyle name="Header2 32 2 6 2 4" xfId="16681"/>
    <cellStyle name="Header2 32 2 6 3" xfId="20839"/>
    <cellStyle name="Header2 32 2 6 3 2" xfId="36821"/>
    <cellStyle name="Header2 32 2 6 3 2 2" xfId="45856"/>
    <cellStyle name="Header2 32 2 6 3 3" xfId="39221"/>
    <cellStyle name="Header2 32 2 6 4" xfId="22751"/>
    <cellStyle name="Header2 32 2 6 5" xfId="14340"/>
    <cellStyle name="Header2 32 2 6 6" xfId="9560"/>
    <cellStyle name="Header2 32 2 7" xfId="6661"/>
    <cellStyle name="Header2 32 2 7 2" xfId="12026"/>
    <cellStyle name="Header2 32 2 7 2 2" xfId="21318"/>
    <cellStyle name="Header2 32 2 7 2 2 2" xfId="37303"/>
    <cellStyle name="Header2 32 2 7 2 2 2 2" xfId="46338"/>
    <cellStyle name="Header2 32 2 7 2 2 3" xfId="39703"/>
    <cellStyle name="Header2 32 2 7 2 3" xfId="28177"/>
    <cellStyle name="Header2 32 2 7 2 4" xfId="16814"/>
    <cellStyle name="Header2 32 2 7 3" xfId="21561"/>
    <cellStyle name="Header2 32 2 7 3 2" xfId="37546"/>
    <cellStyle name="Header2 32 2 7 3 2 2" xfId="46581"/>
    <cellStyle name="Header2 32 2 7 3 3" xfId="39946"/>
    <cellStyle name="Header2 32 2 7 4" xfId="30804"/>
    <cellStyle name="Header2 32 2 7 5" xfId="14473"/>
    <cellStyle name="Header2 32 2 7 6" xfId="9693"/>
    <cellStyle name="Header2 32 2 8" xfId="7188"/>
    <cellStyle name="Header2 32 2 8 2" xfId="10897"/>
    <cellStyle name="Header2 32 2 8 2 2" xfId="21427"/>
    <cellStyle name="Header2 32 2 8 2 2 2" xfId="37412"/>
    <cellStyle name="Header2 32 2 8 2 2 2 2" xfId="46447"/>
    <cellStyle name="Header2 32 2 8 2 2 3" xfId="39812"/>
    <cellStyle name="Header2 32 2 8 2 3" xfId="29313"/>
    <cellStyle name="Header2 32 2 8 2 4" xfId="15685"/>
    <cellStyle name="Header2 32 2 8 3" xfId="18577"/>
    <cellStyle name="Header2 32 2 8 3 2" xfId="34562"/>
    <cellStyle name="Header2 32 2 8 3 2 2" xfId="43597"/>
    <cellStyle name="Header2 32 2 8 3 3" xfId="30341"/>
    <cellStyle name="Header2 32 2 8 4" xfId="25036"/>
    <cellStyle name="Header2 32 2 8 5" xfId="13345"/>
    <cellStyle name="Header2 32 2 8 6" xfId="8571"/>
    <cellStyle name="Header2 32 2 9" xfId="10173"/>
    <cellStyle name="Header2 32 2 9 2" xfId="12511"/>
    <cellStyle name="Header2 32 2 9 2 2" xfId="17538"/>
    <cellStyle name="Header2 32 2 9 2 2 2" xfId="33526"/>
    <cellStyle name="Header2 32 2 9 2 2 2 2" xfId="42561"/>
    <cellStyle name="Header2 32 2 9 2 2 3" xfId="23073"/>
    <cellStyle name="Header2 32 2 9 2 3" xfId="26228"/>
    <cellStyle name="Header2 32 2 9 2 4" xfId="17299"/>
    <cellStyle name="Header2 32 2 9 3" xfId="25147"/>
    <cellStyle name="Header2 32 2 9 4" xfId="14958"/>
    <cellStyle name="Header2 32 3" xfId="2364"/>
    <cellStyle name="Header2 32 3 10" xfId="26751"/>
    <cellStyle name="Header2 32 3 11" xfId="13279"/>
    <cellStyle name="Header2 32 3 12" xfId="8502"/>
    <cellStyle name="Header2 32 3 2" xfId="3846"/>
    <cellStyle name="Header2 32 3 2 2" xfId="10108"/>
    <cellStyle name="Header2 32 3 2 2 2" xfId="12445"/>
    <cellStyle name="Header2 32 3 2 2 2 2" xfId="17595"/>
    <cellStyle name="Header2 32 3 2 2 2 2 2" xfId="33583"/>
    <cellStyle name="Header2 32 3 2 2 2 2 2 2" xfId="42618"/>
    <cellStyle name="Header2 32 3 2 2 2 2 3" xfId="25475"/>
    <cellStyle name="Header2 32 3 2 2 2 3" xfId="23355"/>
    <cellStyle name="Header2 32 3 2 2 2 4" xfId="17233"/>
    <cellStyle name="Header2 32 3 2 2 3" xfId="18367"/>
    <cellStyle name="Header2 32 3 2 2 3 2" xfId="34352"/>
    <cellStyle name="Header2 32 3 2 2 3 2 2" xfId="43387"/>
    <cellStyle name="Header2 32 3 2 2 3 3" xfId="30722"/>
    <cellStyle name="Header2 32 3 2 2 4" xfId="23762"/>
    <cellStyle name="Header2 32 3 2 2 5" xfId="14892"/>
    <cellStyle name="Header2 32 3 2 3" xfId="11561"/>
    <cellStyle name="Header2 32 3 2 3 2" xfId="20505"/>
    <cellStyle name="Header2 32 3 2 3 2 2" xfId="36487"/>
    <cellStyle name="Header2 32 3 2 3 2 2 2" xfId="45522"/>
    <cellStyle name="Header2 32 3 2 3 2 3" xfId="38887"/>
    <cellStyle name="Header2 32 3 2 3 3" xfId="26846"/>
    <cellStyle name="Header2 32 3 2 3 4" xfId="16349"/>
    <cellStyle name="Header2 32 3 2 4" xfId="21365"/>
    <cellStyle name="Header2 32 3 2 4 2" xfId="37350"/>
    <cellStyle name="Header2 32 3 2 4 2 2" xfId="46385"/>
    <cellStyle name="Header2 32 3 2 4 3" xfId="39750"/>
    <cellStyle name="Header2 32 3 2 5" xfId="29897"/>
    <cellStyle name="Header2 32 3 2 6" xfId="14008"/>
    <cellStyle name="Header2 32 3 2 7" xfId="9228"/>
    <cellStyle name="Header2 32 3 3" xfId="4512"/>
    <cellStyle name="Header2 32 3 3 2" xfId="11702"/>
    <cellStyle name="Header2 32 3 3 2 2" xfId="20417"/>
    <cellStyle name="Header2 32 3 3 2 2 2" xfId="36399"/>
    <cellStyle name="Header2 32 3 3 2 2 2 2" xfId="45434"/>
    <cellStyle name="Header2 32 3 3 2 2 3" xfId="38799"/>
    <cellStyle name="Header2 32 3 3 2 3" xfId="24740"/>
    <cellStyle name="Header2 32 3 3 2 4" xfId="16490"/>
    <cellStyle name="Header2 32 3 3 3" xfId="21243"/>
    <cellStyle name="Header2 32 3 3 3 2" xfId="37228"/>
    <cellStyle name="Header2 32 3 3 3 2 2" xfId="46263"/>
    <cellStyle name="Header2 32 3 3 3 3" xfId="39628"/>
    <cellStyle name="Header2 32 3 3 4" xfId="30244"/>
    <cellStyle name="Header2 32 3 3 5" xfId="14149"/>
    <cellStyle name="Header2 32 3 3 6" xfId="9369"/>
    <cellStyle name="Header2 32 3 4" xfId="5137"/>
    <cellStyle name="Header2 32 3 4 2" xfId="11839"/>
    <cellStyle name="Header2 32 3 4 2 2" xfId="19889"/>
    <cellStyle name="Header2 32 3 4 2 2 2" xfId="35870"/>
    <cellStyle name="Header2 32 3 4 2 2 2 2" xfId="44905"/>
    <cellStyle name="Header2 32 3 4 2 2 3" xfId="38270"/>
    <cellStyle name="Header2 32 3 4 2 3" xfId="25468"/>
    <cellStyle name="Header2 32 3 4 2 4" xfId="16627"/>
    <cellStyle name="Header2 32 3 4 3" xfId="18983"/>
    <cellStyle name="Header2 32 3 4 3 2" xfId="34968"/>
    <cellStyle name="Header2 32 3 4 3 2 2" xfId="44003"/>
    <cellStyle name="Header2 32 3 4 3 3" xfId="22991"/>
    <cellStyle name="Header2 32 3 4 4" xfId="26975"/>
    <cellStyle name="Header2 32 3 4 5" xfId="14286"/>
    <cellStyle name="Header2 32 3 4 6" xfId="9506"/>
    <cellStyle name="Header2 32 3 5" xfId="5757"/>
    <cellStyle name="Header2 32 3 5 2" xfId="11968"/>
    <cellStyle name="Header2 32 3 5 2 2" xfId="19694"/>
    <cellStyle name="Header2 32 3 5 2 2 2" xfId="35682"/>
    <cellStyle name="Header2 32 3 5 2 2 2 2" xfId="44717"/>
    <cellStyle name="Header2 32 3 5 2 2 3" xfId="38082"/>
    <cellStyle name="Header2 32 3 5 2 3" xfId="25426"/>
    <cellStyle name="Header2 32 3 5 2 4" xfId="16756"/>
    <cellStyle name="Header2 32 3 5 3" xfId="20139"/>
    <cellStyle name="Header2 32 3 5 3 2" xfId="36121"/>
    <cellStyle name="Header2 32 3 5 3 2 2" xfId="45156"/>
    <cellStyle name="Header2 32 3 5 3 3" xfId="38521"/>
    <cellStyle name="Header2 32 3 5 4" xfId="24521"/>
    <cellStyle name="Header2 32 3 5 5" xfId="14415"/>
    <cellStyle name="Header2 32 3 5 6" xfId="9635"/>
    <cellStyle name="Header2 32 3 6" xfId="6364"/>
    <cellStyle name="Header2 32 3 6 2" xfId="12097"/>
    <cellStyle name="Header2 32 3 6 2 2" xfId="20013"/>
    <cellStyle name="Header2 32 3 6 2 2 2" xfId="35994"/>
    <cellStyle name="Header2 32 3 6 2 2 2 2" xfId="45029"/>
    <cellStyle name="Header2 32 3 6 2 2 3" xfId="38394"/>
    <cellStyle name="Header2 32 3 6 2 3" xfId="30922"/>
    <cellStyle name="Header2 32 3 6 2 4" xfId="16885"/>
    <cellStyle name="Header2 32 3 6 3" xfId="19088"/>
    <cellStyle name="Header2 32 3 6 3 2" xfId="35073"/>
    <cellStyle name="Header2 32 3 6 3 2 2" xfId="44108"/>
    <cellStyle name="Header2 32 3 6 3 3" xfId="26212"/>
    <cellStyle name="Header2 32 3 6 4" xfId="25093"/>
    <cellStyle name="Header2 32 3 6 5" xfId="14544"/>
    <cellStyle name="Header2 32 3 6 6" xfId="9764"/>
    <cellStyle name="Header2 32 3 7" xfId="6896"/>
    <cellStyle name="Header2 32 3 7 2" xfId="11402"/>
    <cellStyle name="Header2 32 3 7 2 2" xfId="19228"/>
    <cellStyle name="Header2 32 3 7 2 2 2" xfId="35214"/>
    <cellStyle name="Header2 32 3 7 2 2 2 2" xfId="44249"/>
    <cellStyle name="Header2 32 3 7 2 2 3" xfId="25010"/>
    <cellStyle name="Header2 32 3 7 2 3" xfId="25935"/>
    <cellStyle name="Header2 32 3 7 2 4" xfId="16190"/>
    <cellStyle name="Header2 32 3 7 3" xfId="20679"/>
    <cellStyle name="Header2 32 3 7 3 2" xfId="36661"/>
    <cellStyle name="Header2 32 3 7 3 2 2" xfId="45696"/>
    <cellStyle name="Header2 32 3 7 3 3" xfId="39061"/>
    <cellStyle name="Header2 32 3 7 4" xfId="25757"/>
    <cellStyle name="Header2 32 3 7 5" xfId="13849"/>
    <cellStyle name="Header2 32 3 7 6" xfId="9070"/>
    <cellStyle name="Header2 32 3 8" xfId="7423"/>
    <cellStyle name="Header2 32 3 8 2" xfId="12171"/>
    <cellStyle name="Header2 32 3 8 2 2" xfId="19330"/>
    <cellStyle name="Header2 32 3 8 2 2 2" xfId="35317"/>
    <cellStyle name="Header2 32 3 8 2 2 2 2" xfId="44352"/>
    <cellStyle name="Header2 32 3 8 2 2 3" xfId="24896"/>
    <cellStyle name="Header2 32 3 8 2 3" xfId="25075"/>
    <cellStyle name="Header2 32 3 8 2 4" xfId="16959"/>
    <cellStyle name="Header2 32 3 8 3" xfId="28648"/>
    <cellStyle name="Header2 32 3 8 4" xfId="14618"/>
    <cellStyle name="Header2 32 3 8 5" xfId="9838"/>
    <cellStyle name="Header2 32 3 9" xfId="10830"/>
    <cellStyle name="Header2 32 3 9 2" xfId="20822"/>
    <cellStyle name="Header2 32 3 9 2 2" xfId="36804"/>
    <cellStyle name="Header2 32 3 9 2 2 2" xfId="45839"/>
    <cellStyle name="Header2 32 3 9 2 3" xfId="39204"/>
    <cellStyle name="Header2 32 3 9 3" xfId="23756"/>
    <cellStyle name="Header2 32 3 9 4" xfId="15618"/>
    <cellStyle name="Header2 32 4" xfId="2970"/>
    <cellStyle name="Header2 32 4 2" xfId="8765"/>
    <cellStyle name="Header2 32 4 2 2" xfId="11097"/>
    <cellStyle name="Header2 32 4 2 2 2" xfId="21093"/>
    <cellStyle name="Header2 32 4 2 2 2 2" xfId="37077"/>
    <cellStyle name="Header2 32 4 2 2 2 2 2" xfId="46112"/>
    <cellStyle name="Header2 32 4 2 2 2 3" xfId="39477"/>
    <cellStyle name="Header2 32 4 2 2 3" xfId="24745"/>
    <cellStyle name="Header2 32 4 2 2 4" xfId="15885"/>
    <cellStyle name="Header2 32 4 2 3" xfId="21182"/>
    <cellStyle name="Header2 32 4 2 3 2" xfId="37167"/>
    <cellStyle name="Header2 32 4 2 3 2 2" xfId="46202"/>
    <cellStyle name="Header2 32 4 2 3 3" xfId="39567"/>
    <cellStyle name="Header2 32 4 2 4" xfId="24672"/>
    <cellStyle name="Header2 32 4 2 5" xfId="13545"/>
    <cellStyle name="Header2 32 4 3" xfId="9944"/>
    <cellStyle name="Header2 32 4 3 2" xfId="12281"/>
    <cellStyle name="Header2 32 4 3 2 2" xfId="19892"/>
    <cellStyle name="Header2 32 4 3 2 2 2" xfId="35873"/>
    <cellStyle name="Header2 32 4 3 2 2 2 2" xfId="44908"/>
    <cellStyle name="Header2 32 4 3 2 2 3" xfId="38273"/>
    <cellStyle name="Header2 32 4 3 2 3" xfId="25863"/>
    <cellStyle name="Header2 32 4 3 2 4" xfId="17069"/>
    <cellStyle name="Header2 32 4 3 3" xfId="30717"/>
    <cellStyle name="Header2 32 4 3 4" xfId="14728"/>
    <cellStyle name="Header2 32 4 4" xfId="10608"/>
    <cellStyle name="Header2 32 4 4 2" xfId="17738"/>
    <cellStyle name="Header2 32 4 4 2 2" xfId="33726"/>
    <cellStyle name="Header2 32 4 4 2 2 2" xfId="42761"/>
    <cellStyle name="Header2 32 4 4 2 3" xfId="23253"/>
    <cellStyle name="Header2 32 4 4 3" xfId="30741"/>
    <cellStyle name="Header2 32 4 4 4" xfId="15396"/>
    <cellStyle name="Header2 32 4 5" xfId="24907"/>
    <cellStyle name="Header2 32 4 6" xfId="13059"/>
    <cellStyle name="Header2 32 4 7" xfId="8291"/>
    <cellStyle name="Header2 32 5" xfId="8798"/>
    <cellStyle name="Header2 32 5 2" xfId="9903"/>
    <cellStyle name="Header2 32 5 2 2" xfId="12239"/>
    <cellStyle name="Header2 32 5 2 2 2" xfId="19050"/>
    <cellStyle name="Header2 32 5 2 2 2 2" xfId="35035"/>
    <cellStyle name="Header2 32 5 2 2 2 2 2" xfId="44070"/>
    <cellStyle name="Header2 32 5 2 2 2 3" xfId="26797"/>
    <cellStyle name="Header2 32 5 2 2 3" xfId="29895"/>
    <cellStyle name="Header2 32 5 2 2 4" xfId="17027"/>
    <cellStyle name="Header2 32 5 2 3" xfId="18141"/>
    <cellStyle name="Header2 32 5 2 3 2" xfId="34126"/>
    <cellStyle name="Header2 32 5 2 3 2 2" xfId="43161"/>
    <cellStyle name="Header2 32 5 2 3 3" xfId="29670"/>
    <cellStyle name="Header2 32 5 2 4" xfId="27575"/>
    <cellStyle name="Header2 32 5 2 5" xfId="14686"/>
    <cellStyle name="Header2 32 5 3" xfId="11130"/>
    <cellStyle name="Header2 32 5 3 2" xfId="21278"/>
    <cellStyle name="Header2 32 5 3 2 2" xfId="37263"/>
    <cellStyle name="Header2 32 5 3 2 2 2" xfId="46298"/>
    <cellStyle name="Header2 32 5 3 2 3" xfId="39663"/>
    <cellStyle name="Header2 32 5 3 3" xfId="26510"/>
    <cellStyle name="Header2 32 5 3 4" xfId="15918"/>
    <cellStyle name="Header2 32 5 4" xfId="18107"/>
    <cellStyle name="Header2 32 5 4 2" xfId="34092"/>
    <cellStyle name="Header2 32 5 4 2 2" xfId="43127"/>
    <cellStyle name="Header2 32 5 4 3" xfId="22730"/>
    <cellStyle name="Header2 32 5 5" xfId="24763"/>
    <cellStyle name="Header2 32 5 6" xfId="13578"/>
    <cellStyle name="Header2 32 6" xfId="8710"/>
    <cellStyle name="Header2 32 6 2" xfId="11039"/>
    <cellStyle name="Header2 32 6 2 2" xfId="20761"/>
    <cellStyle name="Header2 32 6 2 2 2" xfId="36743"/>
    <cellStyle name="Header2 32 6 2 2 2 2" xfId="45778"/>
    <cellStyle name="Header2 32 6 2 2 3" xfId="39143"/>
    <cellStyle name="Header2 32 6 2 3" xfId="25938"/>
    <cellStyle name="Header2 32 6 2 4" xfId="15827"/>
    <cellStyle name="Header2 32 6 3" xfId="17825"/>
    <cellStyle name="Header2 32 6 3 2" xfId="33813"/>
    <cellStyle name="Header2 32 6 3 2 2" xfId="42848"/>
    <cellStyle name="Header2 32 6 3 3" xfId="24993"/>
    <cellStyle name="Header2 32 6 4" xfId="26017"/>
    <cellStyle name="Header2 32 6 5" xfId="13487"/>
    <cellStyle name="Header2 32 7" xfId="9199"/>
    <cellStyle name="Header2 32 7 2" xfId="11532"/>
    <cellStyle name="Header2 32 7 2 2" xfId="19122"/>
    <cellStyle name="Header2 32 7 2 2 2" xfId="35107"/>
    <cellStyle name="Header2 32 7 2 2 2 2" xfId="44142"/>
    <cellStyle name="Header2 32 7 2 2 3" xfId="24678"/>
    <cellStyle name="Header2 32 7 2 3" xfId="23685"/>
    <cellStyle name="Header2 32 7 2 4" xfId="16320"/>
    <cellStyle name="Header2 32 7 3" xfId="18987"/>
    <cellStyle name="Header2 32 7 3 2" xfId="34972"/>
    <cellStyle name="Header2 32 7 3 2 2" xfId="44007"/>
    <cellStyle name="Header2 32 7 3 3" xfId="27903"/>
    <cellStyle name="Header2 32 7 4" xfId="27948"/>
    <cellStyle name="Header2 32 7 5" xfId="13979"/>
    <cellStyle name="Header2 32 8" xfId="8663"/>
    <cellStyle name="Header2 32 8 2" xfId="10992"/>
    <cellStyle name="Header2 32 8 2 2" xfId="17732"/>
    <cellStyle name="Header2 32 8 2 2 2" xfId="33720"/>
    <cellStyle name="Header2 32 8 2 2 2 2" xfId="42755"/>
    <cellStyle name="Header2 32 8 2 2 3" xfId="31077"/>
    <cellStyle name="Header2 32 8 2 3" xfId="25455"/>
    <cellStyle name="Header2 32 8 2 4" xfId="15780"/>
    <cellStyle name="Header2 32 8 3" xfId="19568"/>
    <cellStyle name="Header2 32 8 3 2" xfId="35555"/>
    <cellStyle name="Header2 32 8 3 2 2" xfId="44590"/>
    <cellStyle name="Header2 32 8 3 3" xfId="22129"/>
    <cellStyle name="Header2 32 8 4" xfId="25837"/>
    <cellStyle name="Header2 32 8 5" xfId="13440"/>
    <cellStyle name="Header2 32 9" xfId="9481"/>
    <cellStyle name="Header2 32 9 2" xfId="11814"/>
    <cellStyle name="Header2 32 9 2 2" xfId="20031"/>
    <cellStyle name="Header2 32 9 2 2 2" xfId="36012"/>
    <cellStyle name="Header2 32 9 2 2 2 2" xfId="45047"/>
    <cellStyle name="Header2 32 9 2 2 3" xfId="38412"/>
    <cellStyle name="Header2 32 9 2 3" xfId="25593"/>
    <cellStyle name="Header2 32 9 2 4" xfId="16602"/>
    <cellStyle name="Header2 32 9 3" xfId="19334"/>
    <cellStyle name="Header2 32 9 3 2" xfId="35321"/>
    <cellStyle name="Header2 32 9 3 2 2" xfId="44356"/>
    <cellStyle name="Header2 32 9 3 3" xfId="26824"/>
    <cellStyle name="Header2 32 9 4" xfId="22754"/>
    <cellStyle name="Header2 32 9 5" xfId="14261"/>
    <cellStyle name="Header2 33" xfId="927"/>
    <cellStyle name="Header2 33 10" xfId="8331"/>
    <cellStyle name="Header2 33 10 2" xfId="10649"/>
    <cellStyle name="Header2 33 10 2 2" xfId="21100"/>
    <cellStyle name="Header2 33 10 2 2 2" xfId="37084"/>
    <cellStyle name="Header2 33 10 2 2 2 2" xfId="46119"/>
    <cellStyle name="Header2 33 10 2 2 3" xfId="39484"/>
    <cellStyle name="Header2 33 10 2 3" xfId="28306"/>
    <cellStyle name="Header2 33 10 2 4" xfId="15437"/>
    <cellStyle name="Header2 33 10 3" xfId="19698"/>
    <cellStyle name="Header2 33 10 3 2" xfId="35686"/>
    <cellStyle name="Header2 33 10 3 2 2" xfId="44721"/>
    <cellStyle name="Header2 33 10 3 3" xfId="38086"/>
    <cellStyle name="Header2 33 10 4" xfId="26138"/>
    <cellStyle name="Header2 33 10 5" xfId="13100"/>
    <cellStyle name="Header2 33 11" xfId="10388"/>
    <cellStyle name="Header2 33 11 2" xfId="18187"/>
    <cellStyle name="Header2 33 11 2 2" xfId="34172"/>
    <cellStyle name="Header2 33 11 2 2 2" xfId="43207"/>
    <cellStyle name="Header2 33 11 2 3" xfId="24996"/>
    <cellStyle name="Header2 33 11 3" xfId="23441"/>
    <cellStyle name="Header2 33 11 4" xfId="15176"/>
    <cellStyle name="Header2 33 12" xfId="8053"/>
    <cellStyle name="Header2 33 12 2" xfId="31453"/>
    <cellStyle name="Header2 33 12 2 2" xfId="40486"/>
    <cellStyle name="Header2 33 12 3" xfId="24882"/>
    <cellStyle name="Header2 33 12 4" xfId="12839"/>
    <cellStyle name="Header2 33 13" xfId="26376"/>
    <cellStyle name="Header2 33 14" xfId="7765"/>
    <cellStyle name="Header2 33 2" xfId="2130"/>
    <cellStyle name="Header2 33 2 10" xfId="10461"/>
    <cellStyle name="Header2 33 2 10 2" xfId="20882"/>
    <cellStyle name="Header2 33 2 10 2 2" xfId="36864"/>
    <cellStyle name="Header2 33 2 10 2 2 2" xfId="45899"/>
    <cellStyle name="Header2 33 2 10 2 3" xfId="39264"/>
    <cellStyle name="Header2 33 2 10 3" xfId="30962"/>
    <cellStyle name="Header2 33 2 10 4" xfId="15249"/>
    <cellStyle name="Header2 33 2 11" xfId="8146"/>
    <cellStyle name="Header2 33 2 11 2" xfId="31526"/>
    <cellStyle name="Header2 33 2 11 2 2" xfId="40559"/>
    <cellStyle name="Header2 33 2 11 3" xfId="22431"/>
    <cellStyle name="Header2 33 2 11 4" xfId="12912"/>
    <cellStyle name="Header2 33 2 12" xfId="24389"/>
    <cellStyle name="Header2 33 2 13" xfId="12759"/>
    <cellStyle name="Header2 33 2 14" xfId="7952"/>
    <cellStyle name="Header2 33 2 2" xfId="3612"/>
    <cellStyle name="Header2 33 2 2 2" xfId="8996"/>
    <cellStyle name="Header2 33 2 2 2 2" xfId="11328"/>
    <cellStyle name="Header2 33 2 2 2 2 2" xfId="19295"/>
    <cellStyle name="Header2 33 2 2 2 2 2 2" xfId="35282"/>
    <cellStyle name="Header2 33 2 2 2 2 2 2 2" xfId="44317"/>
    <cellStyle name="Header2 33 2 2 2 2 2 3" xfId="26635"/>
    <cellStyle name="Header2 33 2 2 2 2 3" xfId="30913"/>
    <cellStyle name="Header2 33 2 2 2 2 4" xfId="16116"/>
    <cellStyle name="Header2 33 2 2 2 3" xfId="19663"/>
    <cellStyle name="Header2 33 2 2 2 3 2" xfId="35650"/>
    <cellStyle name="Header2 33 2 2 2 3 2 2" xfId="44685"/>
    <cellStyle name="Header2 33 2 2 2 3 3" xfId="38050"/>
    <cellStyle name="Header2 33 2 2 2 4" xfId="26815"/>
    <cellStyle name="Header2 33 2 2 2 5" xfId="13776"/>
    <cellStyle name="Header2 33 2 2 3" xfId="8237"/>
    <cellStyle name="Header2 33 2 2 3 2" xfId="10553"/>
    <cellStyle name="Header2 33 2 2 3 2 2" xfId="20359"/>
    <cellStyle name="Header2 33 2 2 3 2 2 2" xfId="36341"/>
    <cellStyle name="Header2 33 2 2 3 2 2 2 2" xfId="45376"/>
    <cellStyle name="Header2 33 2 2 3 2 2 3" xfId="38741"/>
    <cellStyle name="Header2 33 2 2 3 2 3" xfId="30357"/>
    <cellStyle name="Header2 33 2 2 3 2 4" xfId="15341"/>
    <cellStyle name="Header2 33 2 2 3 3" xfId="26801"/>
    <cellStyle name="Header2 33 2 2 3 4" xfId="13004"/>
    <cellStyle name="Header2 33 2 2 4" xfId="10770"/>
    <cellStyle name="Header2 33 2 2 4 2" xfId="19525"/>
    <cellStyle name="Header2 33 2 2 4 2 2" xfId="35512"/>
    <cellStyle name="Header2 33 2 2 4 2 2 2" xfId="44547"/>
    <cellStyle name="Header2 33 2 2 4 2 3" xfId="22166"/>
    <cellStyle name="Header2 33 2 2 4 3" xfId="30221"/>
    <cellStyle name="Header2 33 2 2 4 4" xfId="15558"/>
    <cellStyle name="Header2 33 2 2 5" xfId="23717"/>
    <cellStyle name="Header2 33 2 2 6" xfId="13221"/>
    <cellStyle name="Header2 33 2 2 7" xfId="8451"/>
    <cellStyle name="Header2 33 2 3" xfId="4278"/>
    <cellStyle name="Header2 33 2 3 2" xfId="10059"/>
    <cellStyle name="Header2 33 2 3 2 2" xfId="12396"/>
    <cellStyle name="Header2 33 2 3 2 2 2" xfId="17639"/>
    <cellStyle name="Header2 33 2 3 2 2 2 2" xfId="33627"/>
    <cellStyle name="Header2 33 2 3 2 2 2 2 2" xfId="42662"/>
    <cellStyle name="Header2 33 2 3 2 2 2 3" xfId="23929"/>
    <cellStyle name="Header2 33 2 3 2 2 3" xfId="30190"/>
    <cellStyle name="Header2 33 2 3 2 2 4" xfId="17184"/>
    <cellStyle name="Header2 33 2 3 2 3" xfId="18676"/>
    <cellStyle name="Header2 33 2 3 2 3 2" xfId="34661"/>
    <cellStyle name="Header2 33 2 3 2 3 2 2" xfId="43696"/>
    <cellStyle name="Header2 33 2 3 2 3 3" xfId="25522"/>
    <cellStyle name="Header2 33 2 3 2 4" xfId="25676"/>
    <cellStyle name="Header2 33 2 3 2 5" xfId="14843"/>
    <cellStyle name="Header2 33 2 3 3" xfId="11489"/>
    <cellStyle name="Header2 33 2 3 3 2" xfId="18841"/>
    <cellStyle name="Header2 33 2 3 3 2 2" xfId="34826"/>
    <cellStyle name="Header2 33 2 3 3 2 2 2" xfId="43861"/>
    <cellStyle name="Header2 33 2 3 3 2 3" xfId="24161"/>
    <cellStyle name="Header2 33 2 3 3 3" xfId="23302"/>
    <cellStyle name="Header2 33 2 3 3 4" xfId="16277"/>
    <cellStyle name="Header2 33 2 3 4" xfId="19206"/>
    <cellStyle name="Header2 33 2 3 4 2" xfId="35191"/>
    <cellStyle name="Header2 33 2 3 4 2 2" xfId="44226"/>
    <cellStyle name="Header2 33 2 3 4 3" xfId="25032"/>
    <cellStyle name="Header2 33 2 3 5" xfId="24218"/>
    <cellStyle name="Header2 33 2 3 6" xfId="13936"/>
    <cellStyle name="Header2 33 2 3 7" xfId="9157"/>
    <cellStyle name="Header2 33 2 4" xfId="4903"/>
    <cellStyle name="Header2 33 2 4 2" xfId="11629"/>
    <cellStyle name="Header2 33 2 4 2 2" xfId="17881"/>
    <cellStyle name="Header2 33 2 4 2 2 2" xfId="33869"/>
    <cellStyle name="Header2 33 2 4 2 2 2 2" xfId="42904"/>
    <cellStyle name="Header2 33 2 4 2 2 3" xfId="26046"/>
    <cellStyle name="Header2 33 2 4 2 3" xfId="23541"/>
    <cellStyle name="Header2 33 2 4 2 4" xfId="16417"/>
    <cellStyle name="Header2 33 2 4 3" xfId="20956"/>
    <cellStyle name="Header2 33 2 4 3 2" xfId="36939"/>
    <cellStyle name="Header2 33 2 4 3 2 2" xfId="45974"/>
    <cellStyle name="Header2 33 2 4 3 3" xfId="39339"/>
    <cellStyle name="Header2 33 2 4 4" xfId="25703"/>
    <cellStyle name="Header2 33 2 4 5" xfId="14076"/>
    <cellStyle name="Header2 33 2 4 6" xfId="9296"/>
    <cellStyle name="Header2 33 2 5" xfId="5523"/>
    <cellStyle name="Header2 33 2 5 2" xfId="11769"/>
    <cellStyle name="Header2 33 2 5 2 2" xfId="18339"/>
    <cellStyle name="Header2 33 2 5 2 2 2" xfId="34324"/>
    <cellStyle name="Header2 33 2 5 2 2 2 2" xfId="43359"/>
    <cellStyle name="Header2 33 2 5 2 2 3" xfId="22787"/>
    <cellStyle name="Header2 33 2 5 2 3" xfId="25804"/>
    <cellStyle name="Header2 33 2 5 2 4" xfId="16557"/>
    <cellStyle name="Header2 33 2 5 3" xfId="18258"/>
    <cellStyle name="Header2 33 2 5 3 2" xfId="34243"/>
    <cellStyle name="Header2 33 2 5 3 2 2" xfId="43278"/>
    <cellStyle name="Header2 33 2 5 3 3" xfId="28989"/>
    <cellStyle name="Header2 33 2 5 4" xfId="24954"/>
    <cellStyle name="Header2 33 2 5 5" xfId="14216"/>
    <cellStyle name="Header2 33 2 5 6" xfId="9436"/>
    <cellStyle name="Header2 33 2 6" xfId="6130"/>
    <cellStyle name="Header2 33 2 6 2" xfId="11894"/>
    <cellStyle name="Header2 33 2 6 2 2" xfId="20423"/>
    <cellStyle name="Header2 33 2 6 2 2 2" xfId="36405"/>
    <cellStyle name="Header2 33 2 6 2 2 2 2" xfId="45440"/>
    <cellStyle name="Header2 33 2 6 2 2 3" xfId="38805"/>
    <cellStyle name="Header2 33 2 6 2 3" xfId="24485"/>
    <cellStyle name="Header2 33 2 6 2 4" xfId="16682"/>
    <cellStyle name="Header2 33 2 6 3" xfId="18929"/>
    <cellStyle name="Header2 33 2 6 3 2" xfId="34914"/>
    <cellStyle name="Header2 33 2 6 3 2 2" xfId="43949"/>
    <cellStyle name="Header2 33 2 6 3 3" xfId="27344"/>
    <cellStyle name="Header2 33 2 6 4" xfId="28897"/>
    <cellStyle name="Header2 33 2 6 5" xfId="14341"/>
    <cellStyle name="Header2 33 2 6 6" xfId="9561"/>
    <cellStyle name="Header2 33 2 7" xfId="6662"/>
    <cellStyle name="Header2 33 2 7 2" xfId="12027"/>
    <cellStyle name="Header2 33 2 7 2 2" xfId="19408"/>
    <cellStyle name="Header2 33 2 7 2 2 2" xfId="35395"/>
    <cellStyle name="Header2 33 2 7 2 2 2 2" xfId="44430"/>
    <cellStyle name="Header2 33 2 7 2 2 3" xfId="23446"/>
    <cellStyle name="Header2 33 2 7 2 3" xfId="26232"/>
    <cellStyle name="Header2 33 2 7 2 4" xfId="16815"/>
    <cellStyle name="Header2 33 2 7 3" xfId="19662"/>
    <cellStyle name="Header2 33 2 7 3 2" xfId="35649"/>
    <cellStyle name="Header2 33 2 7 3 2 2" xfId="44684"/>
    <cellStyle name="Header2 33 2 7 3 3" xfId="38049"/>
    <cellStyle name="Header2 33 2 7 4" xfId="29390"/>
    <cellStyle name="Header2 33 2 7 5" xfId="14474"/>
    <cellStyle name="Header2 33 2 7 6" xfId="9694"/>
    <cellStyle name="Header2 33 2 8" xfId="7189"/>
    <cellStyle name="Header2 33 2 8 2" xfId="10898"/>
    <cellStyle name="Header2 33 2 8 2 2" xfId="19523"/>
    <cellStyle name="Header2 33 2 8 2 2 2" xfId="35510"/>
    <cellStyle name="Header2 33 2 8 2 2 2 2" xfId="44545"/>
    <cellStyle name="Header2 33 2 8 2 2 3" xfId="22168"/>
    <cellStyle name="Header2 33 2 8 2 3" xfId="25167"/>
    <cellStyle name="Header2 33 2 8 2 4" xfId="15686"/>
    <cellStyle name="Header2 33 2 8 3" xfId="20470"/>
    <cellStyle name="Header2 33 2 8 3 2" xfId="36452"/>
    <cellStyle name="Header2 33 2 8 3 2 2" xfId="45487"/>
    <cellStyle name="Header2 33 2 8 3 3" xfId="38852"/>
    <cellStyle name="Header2 33 2 8 4" xfId="22911"/>
    <cellStyle name="Header2 33 2 8 5" xfId="13346"/>
    <cellStyle name="Header2 33 2 8 6" xfId="8572"/>
    <cellStyle name="Header2 33 2 9" xfId="10305"/>
    <cellStyle name="Header2 33 2 9 2" xfId="12645"/>
    <cellStyle name="Header2 33 2 9 2 2" xfId="21753"/>
    <cellStyle name="Header2 33 2 9 2 2 2" xfId="37742"/>
    <cellStyle name="Header2 33 2 9 2 2 2 2" xfId="46777"/>
    <cellStyle name="Header2 33 2 9 2 2 3" xfId="40142"/>
    <cellStyle name="Header2 33 2 9 2 3" xfId="23741"/>
    <cellStyle name="Header2 33 2 9 2 4" xfId="17433"/>
    <cellStyle name="Header2 33 2 9 3" xfId="28974"/>
    <cellStyle name="Header2 33 2 9 4" xfId="15092"/>
    <cellStyle name="Header2 33 3" xfId="2365"/>
    <cellStyle name="Header2 33 3 10" xfId="24630"/>
    <cellStyle name="Header2 33 3 11" xfId="13280"/>
    <cellStyle name="Header2 33 3 12" xfId="8503"/>
    <cellStyle name="Header2 33 3 2" xfId="3847"/>
    <cellStyle name="Header2 33 3 2 2" xfId="10109"/>
    <cellStyle name="Header2 33 3 2 2 2" xfId="12446"/>
    <cellStyle name="Header2 33 3 2 2 2 2" xfId="17493"/>
    <cellStyle name="Header2 33 3 2 2 2 2 2" xfId="33485"/>
    <cellStyle name="Header2 33 3 2 2 2 2 2 2" xfId="42520"/>
    <cellStyle name="Header2 33 3 2 2 2 2 3" xfId="27133"/>
    <cellStyle name="Header2 33 3 2 2 2 3" xfId="27181"/>
    <cellStyle name="Header2 33 3 2 2 2 4" xfId="17234"/>
    <cellStyle name="Header2 33 3 2 2 3" xfId="20352"/>
    <cellStyle name="Header2 33 3 2 2 3 2" xfId="36334"/>
    <cellStyle name="Header2 33 3 2 2 3 2 2" xfId="45369"/>
    <cellStyle name="Header2 33 3 2 2 3 3" xfId="38734"/>
    <cellStyle name="Header2 33 3 2 2 4" xfId="30135"/>
    <cellStyle name="Header2 33 3 2 2 5" xfId="14893"/>
    <cellStyle name="Header2 33 3 2 3" xfId="11562"/>
    <cellStyle name="Header2 33 3 2 3 2" xfId="18595"/>
    <cellStyle name="Header2 33 3 2 3 2 2" xfId="34580"/>
    <cellStyle name="Header2 33 3 2 3 2 2 2" xfId="43615"/>
    <cellStyle name="Header2 33 3 2 3 2 3" xfId="23523"/>
    <cellStyle name="Header2 33 3 2 3 3" xfId="26560"/>
    <cellStyle name="Header2 33 3 2 3 4" xfId="16350"/>
    <cellStyle name="Header2 33 3 2 4" xfId="19457"/>
    <cellStyle name="Header2 33 3 2 4 2" xfId="35444"/>
    <cellStyle name="Header2 33 3 2 4 2 2" xfId="44479"/>
    <cellStyle name="Header2 33 3 2 4 3" xfId="22228"/>
    <cellStyle name="Header2 33 3 2 5" xfId="27688"/>
    <cellStyle name="Header2 33 3 2 6" xfId="14009"/>
    <cellStyle name="Header2 33 3 2 7" xfId="9229"/>
    <cellStyle name="Header2 33 3 3" xfId="4513"/>
    <cellStyle name="Header2 33 3 3 2" xfId="11703"/>
    <cellStyle name="Header2 33 3 3 2 2" xfId="18511"/>
    <cellStyle name="Header2 33 3 3 2 2 2" xfId="34496"/>
    <cellStyle name="Header2 33 3 3 2 2 2 2" xfId="43531"/>
    <cellStyle name="Header2 33 3 3 2 2 3" xfId="30609"/>
    <cellStyle name="Header2 33 3 3 2 3" xfId="27927"/>
    <cellStyle name="Header2 33 3 3 2 4" xfId="16491"/>
    <cellStyle name="Header2 33 3 3 3" xfId="19333"/>
    <cellStyle name="Header2 33 3 3 3 2" xfId="35320"/>
    <cellStyle name="Header2 33 3 3 3 2 2" xfId="44355"/>
    <cellStyle name="Header2 33 3 3 3 3" xfId="25842"/>
    <cellStyle name="Header2 33 3 3 4" xfId="29430"/>
    <cellStyle name="Header2 33 3 3 5" xfId="14150"/>
    <cellStyle name="Header2 33 3 3 6" xfId="9370"/>
    <cellStyle name="Header2 33 3 4" xfId="5138"/>
    <cellStyle name="Header2 33 3 4 2" xfId="11840"/>
    <cellStyle name="Header2 33 3 4 2 2" xfId="17971"/>
    <cellStyle name="Header2 33 3 4 2 2 2" xfId="33956"/>
    <cellStyle name="Header2 33 3 4 2 2 2 2" xfId="42991"/>
    <cellStyle name="Header2 33 3 4 2 2 3" xfId="23319"/>
    <cellStyle name="Header2 33 3 4 2 3" xfId="23351"/>
    <cellStyle name="Header2 33 3 4 2 4" xfId="16628"/>
    <cellStyle name="Header2 33 3 4 3" xfId="20781"/>
    <cellStyle name="Header2 33 3 4 3 2" xfId="36763"/>
    <cellStyle name="Header2 33 3 4 3 2 2" xfId="45798"/>
    <cellStyle name="Header2 33 3 4 3 3" xfId="39163"/>
    <cellStyle name="Header2 33 3 4 4" xfId="26576"/>
    <cellStyle name="Header2 33 3 4 5" xfId="14287"/>
    <cellStyle name="Header2 33 3 4 6" xfId="9507"/>
    <cellStyle name="Header2 33 3 5" xfId="5758"/>
    <cellStyle name="Header2 33 3 5 2" xfId="11969"/>
    <cellStyle name="Header2 33 3 5 2 2" xfId="18283"/>
    <cellStyle name="Header2 33 3 5 2 2 2" xfId="34268"/>
    <cellStyle name="Header2 33 3 5 2 2 2 2" xfId="43303"/>
    <cellStyle name="Header2 33 3 5 2 2 3" xfId="25721"/>
    <cellStyle name="Header2 33 3 5 2 3" xfId="29649"/>
    <cellStyle name="Header2 33 3 5 2 4" xfId="16757"/>
    <cellStyle name="Header2 33 3 5 3" xfId="18223"/>
    <cellStyle name="Header2 33 3 5 3 2" xfId="34208"/>
    <cellStyle name="Header2 33 3 5 3 2 2" xfId="43243"/>
    <cellStyle name="Header2 33 3 5 3 3" xfId="22796"/>
    <cellStyle name="Header2 33 3 5 4" xfId="27115"/>
    <cellStyle name="Header2 33 3 5 5" xfId="14416"/>
    <cellStyle name="Header2 33 3 5 6" xfId="9636"/>
    <cellStyle name="Header2 33 3 6" xfId="6365"/>
    <cellStyle name="Header2 33 3 6 2" xfId="12098"/>
    <cellStyle name="Header2 33 3 6 2 2" xfId="18096"/>
    <cellStyle name="Header2 33 3 6 2 2 2" xfId="34081"/>
    <cellStyle name="Header2 33 3 6 2 2 2 2" xfId="43116"/>
    <cellStyle name="Header2 33 3 6 2 2 3" xfId="24864"/>
    <cellStyle name="Header2 33 3 6 2 3" xfId="26379"/>
    <cellStyle name="Header2 33 3 6 2 4" xfId="16886"/>
    <cellStyle name="Header2 33 3 6 3" xfId="20893"/>
    <cellStyle name="Header2 33 3 6 3 2" xfId="36875"/>
    <cellStyle name="Header2 33 3 6 3 2 2" xfId="45910"/>
    <cellStyle name="Header2 33 3 6 3 3" xfId="39275"/>
    <cellStyle name="Header2 33 3 6 4" xfId="26967"/>
    <cellStyle name="Header2 33 3 6 5" xfId="14545"/>
    <cellStyle name="Header2 33 3 6 6" xfId="9765"/>
    <cellStyle name="Header2 33 3 7" xfId="6897"/>
    <cellStyle name="Header2 33 3 7 2" xfId="11403"/>
    <cellStyle name="Header2 33 3 7 2 2" xfId="21037"/>
    <cellStyle name="Header2 33 3 7 2 2 2" xfId="37021"/>
    <cellStyle name="Header2 33 3 7 2 2 2 2" xfId="46056"/>
    <cellStyle name="Header2 33 3 7 2 2 3" xfId="39421"/>
    <cellStyle name="Header2 33 3 7 2 3" xfId="23819"/>
    <cellStyle name="Header2 33 3 7 2 4" xfId="16191"/>
    <cellStyle name="Header2 33 3 7 3" xfId="21560"/>
    <cellStyle name="Header2 33 3 7 3 2" xfId="37545"/>
    <cellStyle name="Header2 33 3 7 3 2 2" xfId="46580"/>
    <cellStyle name="Header2 33 3 7 3 3" xfId="39945"/>
    <cellStyle name="Header2 33 3 7 4" xfId="26658"/>
    <cellStyle name="Header2 33 3 7 5" xfId="13850"/>
    <cellStyle name="Header2 33 3 7 6" xfId="9071"/>
    <cellStyle name="Header2 33 3 8" xfId="7424"/>
    <cellStyle name="Header2 33 3 8 2" xfId="10527"/>
    <cellStyle name="Header2 33 3 8 2 2" xfId="20769"/>
    <cellStyle name="Header2 33 3 8 2 2 2" xfId="36751"/>
    <cellStyle name="Header2 33 3 8 2 2 2 2" xfId="45786"/>
    <cellStyle name="Header2 33 3 8 2 2 3" xfId="39151"/>
    <cellStyle name="Header2 33 3 8 2 3" xfId="27840"/>
    <cellStyle name="Header2 33 3 8 2 4" xfId="15315"/>
    <cellStyle name="Header2 33 3 8 3" xfId="24631"/>
    <cellStyle name="Header2 33 3 8 4" xfId="12978"/>
    <cellStyle name="Header2 33 3 8 5" xfId="8211"/>
    <cellStyle name="Header2 33 3 9" xfId="10831"/>
    <cellStyle name="Header2 33 3 9 2" xfId="18911"/>
    <cellStyle name="Header2 33 3 9 2 2" xfId="34896"/>
    <cellStyle name="Header2 33 3 9 2 2 2" xfId="43931"/>
    <cellStyle name="Header2 33 3 9 2 3" xfId="30365"/>
    <cellStyle name="Header2 33 3 9 3" xfId="28750"/>
    <cellStyle name="Header2 33 3 9 4" xfId="15619"/>
    <cellStyle name="Header2 33 4" xfId="2971"/>
    <cellStyle name="Header2 33 4 2" xfId="8766"/>
    <cellStyle name="Header2 33 4 2 2" xfId="11098"/>
    <cellStyle name="Header2 33 4 2 2 2" xfId="19181"/>
    <cellStyle name="Header2 33 4 2 2 2 2" xfId="35166"/>
    <cellStyle name="Header2 33 4 2 2 2 2 2" xfId="44201"/>
    <cellStyle name="Header2 33 4 2 2 2 3" xfId="22916"/>
    <cellStyle name="Header2 33 4 2 2 3" xfId="30950"/>
    <cellStyle name="Header2 33 4 2 2 4" xfId="15886"/>
    <cellStyle name="Header2 33 4 2 3" xfId="19269"/>
    <cellStyle name="Header2 33 4 2 3 2" xfId="35256"/>
    <cellStyle name="Header2 33 4 2 3 2 2" xfId="44291"/>
    <cellStyle name="Header2 33 4 2 3 3" xfId="23448"/>
    <cellStyle name="Header2 33 4 2 4" xfId="24083"/>
    <cellStyle name="Header2 33 4 2 5" xfId="13546"/>
    <cellStyle name="Header2 33 4 3" xfId="9998"/>
    <cellStyle name="Header2 33 4 3 2" xfId="12335"/>
    <cellStyle name="Header2 33 4 3 2 2" xfId="17691"/>
    <cellStyle name="Header2 33 4 3 2 2 2" xfId="33679"/>
    <cellStyle name="Header2 33 4 3 2 2 2 2" xfId="42714"/>
    <cellStyle name="Header2 33 4 3 2 2 3" xfId="25584"/>
    <cellStyle name="Header2 33 4 3 2 3" xfId="24320"/>
    <cellStyle name="Header2 33 4 3 2 4" xfId="17123"/>
    <cellStyle name="Header2 33 4 3 3" xfId="27556"/>
    <cellStyle name="Header2 33 4 3 4" xfId="14782"/>
    <cellStyle name="Header2 33 4 4" xfId="10609"/>
    <cellStyle name="Header2 33 4 4 2" xfId="20733"/>
    <cellStyle name="Header2 33 4 4 2 2" xfId="36715"/>
    <cellStyle name="Header2 33 4 4 2 2 2" xfId="45750"/>
    <cellStyle name="Header2 33 4 4 2 3" xfId="39115"/>
    <cellStyle name="Header2 33 4 4 3" xfId="24819"/>
    <cellStyle name="Header2 33 4 4 4" xfId="15397"/>
    <cellStyle name="Header2 33 4 5" xfId="22781"/>
    <cellStyle name="Header2 33 4 6" xfId="13060"/>
    <cellStyle name="Header2 33 4 7" xfId="8292"/>
    <cellStyle name="Header2 33 5" xfId="8797"/>
    <cellStyle name="Header2 33 5 2" xfId="9902"/>
    <cellStyle name="Header2 33 5 2 2" xfId="12238"/>
    <cellStyle name="Header2 33 5 2 2 2" xfId="19306"/>
    <cellStyle name="Header2 33 5 2 2 2 2" xfId="35293"/>
    <cellStyle name="Header2 33 5 2 2 2 2 2" xfId="44328"/>
    <cellStyle name="Header2 33 5 2 2 2 3" xfId="26345"/>
    <cellStyle name="Header2 33 5 2 2 3" xfId="24176"/>
    <cellStyle name="Header2 33 5 2 2 4" xfId="17026"/>
    <cellStyle name="Header2 33 5 2 3" xfId="18620"/>
    <cellStyle name="Header2 33 5 2 3 2" xfId="34605"/>
    <cellStyle name="Header2 33 5 2 3 2 2" xfId="43640"/>
    <cellStyle name="Header2 33 5 2 3 3" xfId="22994"/>
    <cellStyle name="Header2 33 5 2 4" xfId="27723"/>
    <cellStyle name="Header2 33 5 2 5" xfId="14685"/>
    <cellStyle name="Header2 33 5 3" xfId="11129"/>
    <cellStyle name="Header2 33 5 3 2" xfId="20371"/>
    <cellStyle name="Header2 33 5 3 2 2" xfId="36353"/>
    <cellStyle name="Header2 33 5 3 2 2 2" xfId="45388"/>
    <cellStyle name="Header2 33 5 3 2 3" xfId="38753"/>
    <cellStyle name="Header2 33 5 3 3" xfId="27038"/>
    <cellStyle name="Header2 33 5 3 4" xfId="15917"/>
    <cellStyle name="Header2 33 5 4" xfId="20025"/>
    <cellStyle name="Header2 33 5 4 2" xfId="36006"/>
    <cellStyle name="Header2 33 5 4 2 2" xfId="45041"/>
    <cellStyle name="Header2 33 5 4 3" xfId="38406"/>
    <cellStyle name="Header2 33 5 5" xfId="22519"/>
    <cellStyle name="Header2 33 5 6" xfId="13577"/>
    <cellStyle name="Header2 33 6" xfId="8711"/>
    <cellStyle name="Header2 33 6 2" xfId="11040"/>
    <cellStyle name="Header2 33 6 2 2" xfId="18848"/>
    <cellStyle name="Header2 33 6 2 2 2" xfId="34833"/>
    <cellStyle name="Header2 33 6 2 2 2 2" xfId="43868"/>
    <cellStyle name="Header2 33 6 2 2 3" xfId="26038"/>
    <cellStyle name="Header2 33 6 2 3" xfId="23822"/>
    <cellStyle name="Header2 33 6 2 4" xfId="15828"/>
    <cellStyle name="Header2 33 6 3" xfId="17826"/>
    <cellStyle name="Header2 33 6 3 2" xfId="33814"/>
    <cellStyle name="Header2 33 6 3 2 2" xfId="42849"/>
    <cellStyle name="Header2 33 6 3 3" xfId="22867"/>
    <cellStyle name="Header2 33 6 4" xfId="26334"/>
    <cellStyle name="Header2 33 6 5" xfId="13488"/>
    <cellStyle name="Header2 33 7" xfId="8843"/>
    <cellStyle name="Header2 33 7 2" xfId="11175"/>
    <cellStyle name="Header2 33 7 2 2" xfId="19310"/>
    <cellStyle name="Header2 33 7 2 2 2" xfId="35297"/>
    <cellStyle name="Header2 33 7 2 2 2 2" xfId="44332"/>
    <cellStyle name="Header2 33 7 2 2 3" xfId="26777"/>
    <cellStyle name="Header2 33 7 2 3" xfId="28869"/>
    <cellStyle name="Header2 33 7 2 4" xfId="15963"/>
    <cellStyle name="Header2 33 7 3" xfId="18518"/>
    <cellStyle name="Header2 33 7 3 2" xfId="34503"/>
    <cellStyle name="Header2 33 7 3 2 2" xfId="43538"/>
    <cellStyle name="Header2 33 7 3 3" xfId="23859"/>
    <cellStyle name="Header2 33 7 4" xfId="23839"/>
    <cellStyle name="Header2 33 7 5" xfId="13623"/>
    <cellStyle name="Header2 33 8" xfId="8664"/>
    <cellStyle name="Header2 33 8 2" xfId="10993"/>
    <cellStyle name="Header2 33 8 2 2" xfId="20443"/>
    <cellStyle name="Header2 33 8 2 2 2" xfId="36425"/>
    <cellStyle name="Header2 33 8 2 2 2 2" xfId="45460"/>
    <cellStyle name="Header2 33 8 2 2 3" xfId="38825"/>
    <cellStyle name="Header2 33 8 2 3" xfId="23338"/>
    <cellStyle name="Header2 33 8 2 4" xfId="15781"/>
    <cellStyle name="Header2 33 8 3" xfId="18940"/>
    <cellStyle name="Header2 33 8 3 2" xfId="34925"/>
    <cellStyle name="Header2 33 8 3 2 2" xfId="43960"/>
    <cellStyle name="Header2 33 8 3 3" xfId="27592"/>
    <cellStyle name="Header2 33 8 4" xfId="26792"/>
    <cellStyle name="Header2 33 8 5" xfId="13441"/>
    <cellStyle name="Header2 33 9" xfId="8881"/>
    <cellStyle name="Header2 33 9 2" xfId="11213"/>
    <cellStyle name="Header2 33 9 2 2" xfId="19015"/>
    <cellStyle name="Header2 33 9 2 2 2" xfId="35000"/>
    <cellStyle name="Header2 33 9 2 2 2 2" xfId="44035"/>
    <cellStyle name="Header2 33 9 2 2 3" xfId="29714"/>
    <cellStyle name="Header2 33 9 2 3" xfId="30231"/>
    <cellStyle name="Header2 33 9 2 4" xfId="16001"/>
    <cellStyle name="Header2 33 9 3" xfId="21300"/>
    <cellStyle name="Header2 33 9 3 2" xfId="37285"/>
    <cellStyle name="Header2 33 9 3 2 2" xfId="46320"/>
    <cellStyle name="Header2 33 9 3 3" xfId="39685"/>
    <cellStyle name="Header2 33 9 4" xfId="24202"/>
    <cellStyle name="Header2 33 9 5" xfId="13661"/>
    <cellStyle name="Header2 34" xfId="928"/>
    <cellStyle name="Header2 34 10" xfId="8330"/>
    <cellStyle name="Header2 34 10 2" xfId="10648"/>
    <cellStyle name="Header2 34 10 2 2" xfId="18244"/>
    <cellStyle name="Header2 34 10 2 2 2" xfId="34229"/>
    <cellStyle name="Header2 34 10 2 2 2 2" xfId="43264"/>
    <cellStyle name="Header2 34 10 2 2 3" xfId="23924"/>
    <cellStyle name="Header2 34 10 2 3" xfId="28939"/>
    <cellStyle name="Header2 34 10 2 4" xfId="15436"/>
    <cellStyle name="Header2 34 10 3" xfId="21597"/>
    <cellStyle name="Header2 34 10 3 2" xfId="37584"/>
    <cellStyle name="Header2 34 10 3 2 2" xfId="46619"/>
    <cellStyle name="Header2 34 10 3 3" xfId="39984"/>
    <cellStyle name="Header2 34 10 4" xfId="24142"/>
    <cellStyle name="Header2 34 10 5" xfId="13099"/>
    <cellStyle name="Header2 34 11" xfId="10389"/>
    <cellStyle name="Header2 34 11 2" xfId="21485"/>
    <cellStyle name="Header2 34 11 2 2" xfId="37470"/>
    <cellStyle name="Header2 34 11 2 2 2" xfId="46505"/>
    <cellStyle name="Header2 34 11 2 3" xfId="39870"/>
    <cellStyle name="Header2 34 11 3" xfId="27167"/>
    <cellStyle name="Header2 34 11 4" xfId="15177"/>
    <cellStyle name="Header2 34 12" xfId="8054"/>
    <cellStyle name="Header2 34 12 2" xfId="31454"/>
    <cellStyle name="Header2 34 12 2 2" xfId="40487"/>
    <cellStyle name="Header2 34 12 3" xfId="22756"/>
    <cellStyle name="Header2 34 12 4" xfId="12840"/>
    <cellStyle name="Header2 34 13" xfId="24260"/>
    <cellStyle name="Header2 34 14" xfId="7766"/>
    <cellStyle name="Header2 34 2" xfId="2131"/>
    <cellStyle name="Header2 34 2 10" xfId="10462"/>
    <cellStyle name="Header2 34 2 10 2" xfId="18971"/>
    <cellStyle name="Header2 34 2 10 2 2" xfId="34956"/>
    <cellStyle name="Header2 34 2 10 2 2 2" xfId="43991"/>
    <cellStyle name="Header2 34 2 10 2 3" xfId="29284"/>
    <cellStyle name="Header2 34 2 10 3" xfId="26003"/>
    <cellStyle name="Header2 34 2 10 4" xfId="15250"/>
    <cellStyle name="Header2 34 2 11" xfId="8147"/>
    <cellStyle name="Header2 34 2 11 2" xfId="31527"/>
    <cellStyle name="Header2 34 2 11 2 2" xfId="40560"/>
    <cellStyle name="Header2 34 2 11 3" xfId="22430"/>
    <cellStyle name="Header2 34 2 11 4" xfId="12913"/>
    <cellStyle name="Header2 34 2 12" xfId="23507"/>
    <cellStyle name="Header2 34 2 13" xfId="12760"/>
    <cellStyle name="Header2 34 2 14" xfId="7953"/>
    <cellStyle name="Header2 34 2 2" xfId="3613"/>
    <cellStyle name="Header2 34 2 2 2" xfId="8997"/>
    <cellStyle name="Header2 34 2 2 2 2" xfId="11329"/>
    <cellStyle name="Header2 34 2 2 2 2 2" xfId="20314"/>
    <cellStyle name="Header2 34 2 2 2 2 2 2" xfId="36296"/>
    <cellStyle name="Header2 34 2 2 2 2 2 2 2" xfId="45331"/>
    <cellStyle name="Header2 34 2 2 2 2 2 3" xfId="38696"/>
    <cellStyle name="Header2 34 2 2 2 2 3" xfId="30558"/>
    <cellStyle name="Header2 34 2 2 2 2 4" xfId="16117"/>
    <cellStyle name="Header2 34 2 2 2 3" xfId="18813"/>
    <cellStyle name="Header2 34 2 2 2 3 2" xfId="34798"/>
    <cellStyle name="Header2 34 2 2 2 3 2 2" xfId="43833"/>
    <cellStyle name="Header2 34 2 2 2 3 3" xfId="25443"/>
    <cellStyle name="Header2 34 2 2 2 4" xfId="24694"/>
    <cellStyle name="Header2 34 2 2 2 5" xfId="13777"/>
    <cellStyle name="Header2 34 2 2 3" xfId="8198"/>
    <cellStyle name="Header2 34 2 2 3 2" xfId="10514"/>
    <cellStyle name="Header2 34 2 2 3 2 2" xfId="19529"/>
    <cellStyle name="Header2 34 2 2 3 2 2 2" xfId="35516"/>
    <cellStyle name="Header2 34 2 2 3 2 2 2 2" xfId="44551"/>
    <cellStyle name="Header2 34 2 2 3 2 2 3" xfId="22157"/>
    <cellStyle name="Header2 34 2 2 3 2 3" xfId="29345"/>
    <cellStyle name="Header2 34 2 2 3 2 4" xfId="15302"/>
    <cellStyle name="Header2 34 2 2 3 3" xfId="26818"/>
    <cellStyle name="Header2 34 2 2 3 4" xfId="12965"/>
    <cellStyle name="Header2 34 2 2 4" xfId="10771"/>
    <cellStyle name="Header2 34 2 2 4 2" xfId="18791"/>
    <cellStyle name="Header2 34 2 2 4 2 2" xfId="34776"/>
    <cellStyle name="Header2 34 2 2 4 2 2 2" xfId="43811"/>
    <cellStyle name="Header2 34 2 2 4 2 3" xfId="30084"/>
    <cellStyle name="Header2 34 2 2 4 3" xfId="25388"/>
    <cellStyle name="Header2 34 2 2 4 4" xfId="15559"/>
    <cellStyle name="Header2 34 2 2 5" xfId="25546"/>
    <cellStyle name="Header2 34 2 2 6" xfId="13222"/>
    <cellStyle name="Header2 34 2 2 7" xfId="8452"/>
    <cellStyle name="Header2 34 2 3" xfId="4279"/>
    <cellStyle name="Header2 34 2 3 2" xfId="10060"/>
    <cellStyle name="Header2 34 2 3 2 2" xfId="12397"/>
    <cellStyle name="Header2 34 2 3 2 2 2" xfId="17634"/>
    <cellStyle name="Header2 34 2 3 2 2 2 2" xfId="33622"/>
    <cellStyle name="Header2 34 2 3 2 2 2 2 2" xfId="42657"/>
    <cellStyle name="Header2 34 2 3 2 2 2 3" xfId="26169"/>
    <cellStyle name="Header2 34 2 3 2 2 3" xfId="29327"/>
    <cellStyle name="Header2 34 2 3 2 2 4" xfId="17185"/>
    <cellStyle name="Header2 34 2 3 2 3" xfId="21160"/>
    <cellStyle name="Header2 34 2 3 2 3 2" xfId="37144"/>
    <cellStyle name="Header2 34 2 3 2 3 2 2" xfId="46179"/>
    <cellStyle name="Header2 34 2 3 2 3 3" xfId="39544"/>
    <cellStyle name="Header2 34 2 3 2 4" xfId="23554"/>
    <cellStyle name="Header2 34 2 3 2 5" xfId="14844"/>
    <cellStyle name="Header2 34 2 3 3" xfId="11490"/>
    <cellStyle name="Header2 34 2 3 3 2" xfId="20632"/>
    <cellStyle name="Header2 34 2 3 3 2 2" xfId="36614"/>
    <cellStyle name="Header2 34 2 3 3 2 2 2" xfId="45649"/>
    <cellStyle name="Header2 34 2 3 3 2 3" xfId="39014"/>
    <cellStyle name="Header2 34 2 3 3 3" xfId="29309"/>
    <cellStyle name="Header2 34 2 3 3 4" xfId="16278"/>
    <cellStyle name="Header2 34 2 3 4" xfId="21010"/>
    <cellStyle name="Header2 34 2 3 4 2" xfId="36993"/>
    <cellStyle name="Header2 34 2 3 4 2 2" xfId="46028"/>
    <cellStyle name="Header2 34 2 3 4 3" xfId="39393"/>
    <cellStyle name="Header2 34 2 3 5" xfId="23788"/>
    <cellStyle name="Header2 34 2 3 6" xfId="13937"/>
    <cellStyle name="Header2 34 2 3 7" xfId="9158"/>
    <cellStyle name="Header2 34 2 4" xfId="4904"/>
    <cellStyle name="Header2 34 2 4 2" xfId="11630"/>
    <cellStyle name="Header2 34 2 4 2 2" xfId="19736"/>
    <cellStyle name="Header2 34 2 4 2 2 2" xfId="35721"/>
    <cellStyle name="Header2 34 2 4 2 2 2 2" xfId="44756"/>
    <cellStyle name="Header2 34 2 4 2 2 3" xfId="38121"/>
    <cellStyle name="Header2 34 2 4 2 3" xfId="30459"/>
    <cellStyle name="Header2 34 2 4 2 4" xfId="16418"/>
    <cellStyle name="Header2 34 2 4 3" xfId="19041"/>
    <cellStyle name="Header2 34 2 4 3 2" xfId="35026"/>
    <cellStyle name="Header2 34 2 4 3 2 2" xfId="44061"/>
    <cellStyle name="Header2 34 2 4 3 3" xfId="22277"/>
    <cellStyle name="Header2 34 2 4 4" xfId="23583"/>
    <cellStyle name="Header2 34 2 4 5" xfId="14077"/>
    <cellStyle name="Header2 34 2 4 6" xfId="9297"/>
    <cellStyle name="Header2 34 2 5" xfId="5524"/>
    <cellStyle name="Header2 34 2 5 2" xfId="11770"/>
    <cellStyle name="Header2 34 2 5 2 2" xfId="20382"/>
    <cellStyle name="Header2 34 2 5 2 2 2" xfId="36364"/>
    <cellStyle name="Header2 34 2 5 2 2 2 2" xfId="45399"/>
    <cellStyle name="Header2 34 2 5 2 2 3" xfId="38764"/>
    <cellStyle name="Header2 34 2 5 2 3" xfId="27666"/>
    <cellStyle name="Header2 34 2 5 2 4" xfId="16558"/>
    <cellStyle name="Header2 34 2 5 3" xfId="21113"/>
    <cellStyle name="Header2 34 2 5 3 2" xfId="37097"/>
    <cellStyle name="Header2 34 2 5 3 2 2" xfId="46132"/>
    <cellStyle name="Header2 34 2 5 3 3" xfId="39497"/>
    <cellStyle name="Header2 34 2 5 4" xfId="31122"/>
    <cellStyle name="Header2 34 2 5 5" xfId="14217"/>
    <cellStyle name="Header2 34 2 5 6" xfId="9437"/>
    <cellStyle name="Header2 34 2 6" xfId="6131"/>
    <cellStyle name="Header2 34 2 6 2" xfId="11895"/>
    <cellStyle name="Header2 34 2 6 2 2" xfId="18517"/>
    <cellStyle name="Header2 34 2 6 2 2 2" xfId="34502"/>
    <cellStyle name="Header2 34 2 6 2 2 2 2" xfId="43537"/>
    <cellStyle name="Header2 34 2 6 2 2 3" xfId="25976"/>
    <cellStyle name="Header2 34 2 6 2 3" xfId="23682"/>
    <cellStyle name="Header2 34 2 6 2 4" xfId="16683"/>
    <cellStyle name="Header2 34 2 6 3" xfId="20720"/>
    <cellStyle name="Header2 34 2 6 3 2" xfId="36702"/>
    <cellStyle name="Header2 34 2 6 3 2 2" xfId="45737"/>
    <cellStyle name="Header2 34 2 6 3 3" xfId="39102"/>
    <cellStyle name="Header2 34 2 6 4" xfId="30842"/>
    <cellStyle name="Header2 34 2 6 5" xfId="14342"/>
    <cellStyle name="Header2 34 2 6 6" xfId="9562"/>
    <cellStyle name="Header2 34 2 7" xfId="6663"/>
    <cellStyle name="Header2 34 2 7 2" xfId="12028"/>
    <cellStyle name="Header2 34 2 7 2 2" xfId="18587"/>
    <cellStyle name="Header2 34 2 7 2 2 2" xfId="34572"/>
    <cellStyle name="Header2 34 2 7 2 2 2 2" xfId="43607"/>
    <cellStyle name="Header2 34 2 7 2 2 3" xfId="29715"/>
    <cellStyle name="Header2 34 2 7 2 3" xfId="24113"/>
    <cellStyle name="Header2 34 2 7 2 4" xfId="16816"/>
    <cellStyle name="Header2 34 2 7 3" xfId="20173"/>
    <cellStyle name="Header2 34 2 7 3 2" xfId="36155"/>
    <cellStyle name="Header2 34 2 7 3 2 2" xfId="45190"/>
    <cellStyle name="Header2 34 2 7 3 3" xfId="38555"/>
    <cellStyle name="Header2 34 2 7 4" xfId="25396"/>
    <cellStyle name="Header2 34 2 7 5" xfId="14475"/>
    <cellStyle name="Header2 34 2 7 6" xfId="9695"/>
    <cellStyle name="Header2 34 2 8" xfId="7190"/>
    <cellStyle name="Header2 34 2 8 2" xfId="10899"/>
    <cellStyle name="Header2 34 2 8 2 2" xfId="18789"/>
    <cellStyle name="Header2 34 2 8 2 2 2" xfId="34774"/>
    <cellStyle name="Header2 34 2 8 2 2 2 2" xfId="43809"/>
    <cellStyle name="Header2 34 2 8 2 2 3" xfId="24721"/>
    <cellStyle name="Header2 34 2 8 2 3" xfId="23051"/>
    <cellStyle name="Header2 34 2 8 2 4" xfId="15687"/>
    <cellStyle name="Header2 34 2 8 3" xfId="19838"/>
    <cellStyle name="Header2 34 2 8 3 2" xfId="35823"/>
    <cellStyle name="Header2 34 2 8 3 2 2" xfId="44858"/>
    <cellStyle name="Header2 34 2 8 3 3" xfId="38223"/>
    <cellStyle name="Header2 34 2 8 4" xfId="23119"/>
    <cellStyle name="Header2 34 2 8 5" xfId="13347"/>
    <cellStyle name="Header2 34 2 8 6" xfId="8573"/>
    <cellStyle name="Header2 34 2 9" xfId="8397"/>
    <cellStyle name="Header2 34 2 9 2" xfId="10715"/>
    <cellStyle name="Header2 34 2 9 2 2" xfId="20989"/>
    <cellStyle name="Header2 34 2 9 2 2 2" xfId="36972"/>
    <cellStyle name="Header2 34 2 9 2 2 2 2" xfId="46007"/>
    <cellStyle name="Header2 34 2 9 2 2 3" xfId="39372"/>
    <cellStyle name="Header2 34 2 9 2 3" xfId="26567"/>
    <cellStyle name="Header2 34 2 9 2 4" xfId="15503"/>
    <cellStyle name="Header2 34 2 9 3" xfId="26339"/>
    <cellStyle name="Header2 34 2 9 4" xfId="13166"/>
    <cellStyle name="Header2 34 3" xfId="2366"/>
    <cellStyle name="Header2 34 3 10" xfId="23411"/>
    <cellStyle name="Header2 34 3 11" xfId="13281"/>
    <cellStyle name="Header2 34 3 12" xfId="8504"/>
    <cellStyle name="Header2 34 3 2" xfId="3848"/>
    <cellStyle name="Header2 34 3 2 2" xfId="10110"/>
    <cellStyle name="Header2 34 3 2 2 2" xfId="12447"/>
    <cellStyle name="Header2 34 3 2 2 2 2" xfId="17587"/>
    <cellStyle name="Header2 34 3 2 2 2 2 2" xfId="33575"/>
    <cellStyle name="Header2 34 3 2 2 2 2 2 2" xfId="42610"/>
    <cellStyle name="Header2 34 3 2 2 2 2 3" xfId="26032"/>
    <cellStyle name="Header2 34 3 2 2 2 3" xfId="27524"/>
    <cellStyle name="Header2 34 3 2 2 2 4" xfId="17235"/>
    <cellStyle name="Header2 34 3 2 2 3" xfId="21264"/>
    <cellStyle name="Header2 34 3 2 2 3 2" xfId="37249"/>
    <cellStyle name="Header2 34 3 2 2 3 2 2" xfId="46284"/>
    <cellStyle name="Header2 34 3 2 2 3 3" xfId="39649"/>
    <cellStyle name="Header2 34 3 2 2 4" xfId="27942"/>
    <cellStyle name="Header2 34 3 2 2 5" xfId="14894"/>
    <cellStyle name="Header2 34 3 2 3" xfId="11563"/>
    <cellStyle name="Header2 34 3 2 3 2" xfId="18117"/>
    <cellStyle name="Header2 34 3 2 3 2 2" xfId="34102"/>
    <cellStyle name="Header2 34 3 2 3 2 2 2" xfId="43137"/>
    <cellStyle name="Header2 34 3 2 3 2 3" xfId="29326"/>
    <cellStyle name="Header2 34 3 2 3 3" xfId="24441"/>
    <cellStyle name="Header2 34 3 2 3 4" xfId="16351"/>
    <cellStyle name="Header2 34 3 2 4" xfId="18383"/>
    <cellStyle name="Header2 34 3 2 4 2" xfId="34368"/>
    <cellStyle name="Header2 34 3 2 4 2 2" xfId="43403"/>
    <cellStyle name="Header2 34 3 2 4 3" xfId="30849"/>
    <cellStyle name="Header2 34 3 2 5" xfId="25824"/>
    <cellStyle name="Header2 34 3 2 6" xfId="14010"/>
    <cellStyle name="Header2 34 3 2 7" xfId="9230"/>
    <cellStyle name="Header2 34 3 3" xfId="4514"/>
    <cellStyle name="Header2 34 3 3 2" xfId="11704"/>
    <cellStyle name="Header2 34 3 3 2 2" xfId="20255"/>
    <cellStyle name="Header2 34 3 3 2 2 2" xfId="36237"/>
    <cellStyle name="Header2 34 3 3 2 2 2 2" xfId="45272"/>
    <cellStyle name="Header2 34 3 3 2 2 3" xfId="38637"/>
    <cellStyle name="Header2 34 3 3 2 3" xfId="28313"/>
    <cellStyle name="Header2 34 3 3 2 4" xfId="16492"/>
    <cellStyle name="Header2 34 3 3 3" xfId="20177"/>
    <cellStyle name="Header2 34 3 3 3 2" xfId="36159"/>
    <cellStyle name="Header2 34 3 3 3 2 2" xfId="45194"/>
    <cellStyle name="Header2 34 3 3 3 3" xfId="38559"/>
    <cellStyle name="Header2 34 3 3 4" xfId="26130"/>
    <cellStyle name="Header2 34 3 3 5" xfId="14151"/>
    <cellStyle name="Header2 34 3 3 6" xfId="9371"/>
    <cellStyle name="Header2 34 3 4" xfId="5139"/>
    <cellStyle name="Header2 34 3 4 2" xfId="11841"/>
    <cellStyle name="Header2 34 3 4 2 2" xfId="20306"/>
    <cellStyle name="Header2 34 3 4 2 2 2" xfId="36288"/>
    <cellStyle name="Header2 34 3 4 2 2 2 2" xfId="45323"/>
    <cellStyle name="Header2 34 3 4 2 2 3" xfId="38688"/>
    <cellStyle name="Header2 34 3 4 2 3" xfId="27180"/>
    <cellStyle name="Header2 34 3 4 2 4" xfId="16629"/>
    <cellStyle name="Header2 34 3 4 3" xfId="18871"/>
    <cellStyle name="Header2 34 3 4 3 2" xfId="34856"/>
    <cellStyle name="Header2 34 3 4 3 2 2" xfId="43891"/>
    <cellStyle name="Header2 34 3 4 3 3" xfId="29199"/>
    <cellStyle name="Header2 34 3 4 4" xfId="24456"/>
    <cellStyle name="Header2 34 3 4 5" xfId="14288"/>
    <cellStyle name="Header2 34 3 4 6" xfId="9508"/>
    <cellStyle name="Header2 34 3 5" xfId="5759"/>
    <cellStyle name="Header2 34 3 5 2" xfId="11970"/>
    <cellStyle name="Header2 34 3 5 2 2" xfId="20428"/>
    <cellStyle name="Header2 34 3 5 2 2 2" xfId="36410"/>
    <cellStyle name="Header2 34 3 5 2 2 2 2" xfId="45445"/>
    <cellStyle name="Header2 34 3 5 2 2 3" xfId="38810"/>
    <cellStyle name="Header2 34 3 5 2 3" xfId="29065"/>
    <cellStyle name="Header2 34 3 5 2 4" xfId="16758"/>
    <cellStyle name="Header2 34 3 5 3" xfId="21079"/>
    <cellStyle name="Header2 34 3 5 3 2" xfId="37063"/>
    <cellStyle name="Header2 34 3 5 3 2 2" xfId="46098"/>
    <cellStyle name="Header2 34 3 5 3 3" xfId="39463"/>
    <cellStyle name="Header2 34 3 5 4" xfId="28470"/>
    <cellStyle name="Header2 34 3 5 5" xfId="14417"/>
    <cellStyle name="Header2 34 3 5 6" xfId="9637"/>
    <cellStyle name="Header2 34 3 6" xfId="6366"/>
    <cellStyle name="Header2 34 3 6 2" xfId="12099"/>
    <cellStyle name="Header2 34 3 6 2 2" xfId="18713"/>
    <cellStyle name="Header2 34 3 6 2 2 2" xfId="34698"/>
    <cellStyle name="Header2 34 3 6 2 2 2 2" xfId="43733"/>
    <cellStyle name="Header2 34 3 6 2 2 3" xfId="28924"/>
    <cellStyle name="Header2 34 3 6 2 3" xfId="24263"/>
    <cellStyle name="Header2 34 3 6 2 4" xfId="16887"/>
    <cellStyle name="Header2 34 3 6 3" xfId="18980"/>
    <cellStyle name="Header2 34 3 6 3 2" xfId="34965"/>
    <cellStyle name="Header2 34 3 6 3 2 2" xfId="44000"/>
    <cellStyle name="Header2 34 3 6 3 3" xfId="26586"/>
    <cellStyle name="Header2 34 3 6 4" xfId="26580"/>
    <cellStyle name="Header2 34 3 6 5" xfId="14546"/>
    <cellStyle name="Header2 34 3 6 6" xfId="9766"/>
    <cellStyle name="Header2 34 3 7" xfId="6898"/>
    <cellStyle name="Header2 34 3 7 2" xfId="11404"/>
    <cellStyle name="Header2 34 3 7 2 2" xfId="19124"/>
    <cellStyle name="Header2 34 3 7 2 2 2" xfId="35109"/>
    <cellStyle name="Header2 34 3 7 2 2 2 2" xfId="44144"/>
    <cellStyle name="Header2 34 3 7 2 2 3" xfId="25504"/>
    <cellStyle name="Header2 34 3 7 2 3" xfId="29643"/>
    <cellStyle name="Header2 34 3 7 2 4" xfId="16192"/>
    <cellStyle name="Header2 34 3 7 3" xfId="19661"/>
    <cellStyle name="Header2 34 3 7 3 2" xfId="35648"/>
    <cellStyle name="Header2 34 3 7 3 2 2" xfId="44683"/>
    <cellStyle name="Header2 34 3 7 3 3" xfId="38048"/>
    <cellStyle name="Header2 34 3 7 4" xfId="24538"/>
    <cellStyle name="Header2 34 3 7 5" xfId="13851"/>
    <cellStyle name="Header2 34 3 7 6" xfId="9072"/>
    <cellStyle name="Header2 34 3 8" xfId="7425"/>
    <cellStyle name="Header2 34 3 8 2" xfId="12666"/>
    <cellStyle name="Header2 34 3 8 2 2" xfId="21774"/>
    <cellStyle name="Header2 34 3 8 2 2 2" xfId="37763"/>
    <cellStyle name="Header2 34 3 8 2 2 2 2" xfId="46798"/>
    <cellStyle name="Header2 34 3 8 2 2 3" xfId="40163"/>
    <cellStyle name="Header2 34 3 8 2 3" xfId="24802"/>
    <cellStyle name="Header2 34 3 8 2 4" xfId="17454"/>
    <cellStyle name="Header2 34 3 8 3" xfId="26639"/>
    <cellStyle name="Header2 34 3 8 4" xfId="15113"/>
    <cellStyle name="Header2 34 3 8 5" xfId="10326"/>
    <cellStyle name="Header2 34 3 9" xfId="10832"/>
    <cellStyle name="Header2 34 3 9 2" xfId="20702"/>
    <cellStyle name="Header2 34 3 9 2 2" xfId="36684"/>
    <cellStyle name="Header2 34 3 9 2 2 2" xfId="45719"/>
    <cellStyle name="Header2 34 3 9 2 3" xfId="39084"/>
    <cellStyle name="Header2 34 3 9 3" xfId="28812"/>
    <cellStyle name="Header2 34 3 9 4" xfId="15620"/>
    <cellStyle name="Header2 34 4" xfId="2972"/>
    <cellStyle name="Header2 34 4 2" xfId="8767"/>
    <cellStyle name="Header2 34 4 2 2" xfId="11099"/>
    <cellStyle name="Header2 34 4 2 2 2" xfId="20983"/>
    <cellStyle name="Header2 34 4 2 2 2 2" xfId="36966"/>
    <cellStyle name="Header2 34 4 2 2 2 2 2" xfId="46001"/>
    <cellStyle name="Header2 34 4 2 2 2 3" xfId="39366"/>
    <cellStyle name="Header2 34 4 2 2 3" xfId="27591"/>
    <cellStyle name="Header2 34 4 2 2 4" xfId="15887"/>
    <cellStyle name="Header2 34 4 2 3" xfId="18321"/>
    <cellStyle name="Header2 34 4 2 3 2" xfId="34306"/>
    <cellStyle name="Header2 34 4 2 3 2 2" xfId="43341"/>
    <cellStyle name="Header2 34 4 2 3 3" xfId="25485"/>
    <cellStyle name="Header2 34 4 2 4" xfId="23035"/>
    <cellStyle name="Header2 34 4 2 5" xfId="13547"/>
    <cellStyle name="Header2 34 4 3" xfId="9790"/>
    <cellStyle name="Header2 34 4 3 2" xfId="12123"/>
    <cellStyle name="Header2 34 4 3 2 2" xfId="21521"/>
    <cellStyle name="Header2 34 4 3 2 2 2" xfId="37506"/>
    <cellStyle name="Header2 34 4 3 2 2 2 2" xfId="46541"/>
    <cellStyle name="Header2 34 4 3 2 2 3" xfId="39906"/>
    <cellStyle name="Header2 34 4 3 2 3" xfId="29598"/>
    <cellStyle name="Header2 34 4 3 2 4" xfId="16911"/>
    <cellStyle name="Header2 34 4 3 3" xfId="28716"/>
    <cellStyle name="Header2 34 4 3 4" xfId="14570"/>
    <cellStyle name="Header2 34 4 4" xfId="10610"/>
    <cellStyle name="Header2 34 4 4 2" xfId="18820"/>
    <cellStyle name="Header2 34 4 4 2 2" xfId="34805"/>
    <cellStyle name="Header2 34 4 4 2 2 2" xfId="43840"/>
    <cellStyle name="Header2 34 4 4 2 3" xfId="24917"/>
    <cellStyle name="Header2 34 4 4 3" xfId="22505"/>
    <cellStyle name="Header2 34 4 4 4" xfId="15398"/>
    <cellStyle name="Header2 34 4 5" xfId="23444"/>
    <cellStyle name="Header2 34 4 6" xfId="13061"/>
    <cellStyle name="Header2 34 4 7" xfId="8293"/>
    <cellStyle name="Header2 34 5" xfId="8796"/>
    <cellStyle name="Header2 34 5 2" xfId="9901"/>
    <cellStyle name="Header2 34 5 2 2" xfId="12237"/>
    <cellStyle name="Header2 34 5 2 2 2" xfId="21217"/>
    <cellStyle name="Header2 34 5 2 2 2 2" xfId="37202"/>
    <cellStyle name="Header2 34 5 2 2 2 2 2" xfId="46237"/>
    <cellStyle name="Header2 34 5 2 2 2 3" xfId="39602"/>
    <cellStyle name="Header2 34 5 2 2 3" xfId="26294"/>
    <cellStyle name="Header2 34 5 2 2 4" xfId="17025"/>
    <cellStyle name="Header2 34 5 2 3" xfId="20529"/>
    <cellStyle name="Header2 34 5 2 3 2" xfId="36511"/>
    <cellStyle name="Header2 34 5 2 3 2 2" xfId="45546"/>
    <cellStyle name="Header2 34 5 2 3 3" xfId="38911"/>
    <cellStyle name="Header2 34 5 2 4" xfId="23910"/>
    <cellStyle name="Header2 34 5 2 5" xfId="14684"/>
    <cellStyle name="Header2 34 5 3" xfId="11128"/>
    <cellStyle name="Header2 34 5 3 2" xfId="18351"/>
    <cellStyle name="Header2 34 5 3 2 2" xfId="34336"/>
    <cellStyle name="Header2 34 5 3 2 2 2" xfId="43371"/>
    <cellStyle name="Header2 34 5 3 2 3" xfId="27859"/>
    <cellStyle name="Header2 34 5 3 3" xfId="24941"/>
    <cellStyle name="Header2 34 5 3 4" xfId="15916"/>
    <cellStyle name="Header2 34 5 4" xfId="19835"/>
    <cellStyle name="Header2 34 5 4 2" xfId="35820"/>
    <cellStyle name="Header2 34 5 4 2 2" xfId="44855"/>
    <cellStyle name="Header2 34 5 4 3" xfId="38220"/>
    <cellStyle name="Header2 34 5 5" xfId="24833"/>
    <cellStyle name="Header2 34 5 6" xfId="13576"/>
    <cellStyle name="Header2 34 6" xfId="8708"/>
    <cellStyle name="Header2 34 6 2" xfId="11037"/>
    <cellStyle name="Header2 34 6 2 2" xfId="20873"/>
    <cellStyle name="Header2 34 6 2 2 2" xfId="36855"/>
    <cellStyle name="Header2 34 6 2 2 2 2" xfId="45890"/>
    <cellStyle name="Header2 34 6 2 2 3" xfId="39255"/>
    <cellStyle name="Header2 34 6 2 3" xfId="29526"/>
    <cellStyle name="Header2 34 6 2 4" xfId="15825"/>
    <cellStyle name="Header2 34 6 3" xfId="17829"/>
    <cellStyle name="Header2 34 6 3 2" xfId="33817"/>
    <cellStyle name="Header2 34 6 3 2 2" xfId="42852"/>
    <cellStyle name="Header2 34 6 3 3" xfId="28411"/>
    <cellStyle name="Header2 34 6 4" xfId="24702"/>
    <cellStyle name="Header2 34 6 5" xfId="13485"/>
    <cellStyle name="Header2 34 7" xfId="8837"/>
    <cellStyle name="Header2 34 7 2" xfId="11169"/>
    <cellStyle name="Header2 34 7 2 2" xfId="20637"/>
    <cellStyle name="Header2 34 7 2 2 2" xfId="36619"/>
    <cellStyle name="Header2 34 7 2 2 2 2" xfId="45654"/>
    <cellStyle name="Header2 34 7 2 2 3" xfId="39019"/>
    <cellStyle name="Header2 34 7 2 3" xfId="23688"/>
    <cellStyle name="Header2 34 7 2 4" xfId="15957"/>
    <cellStyle name="Header2 34 7 3" xfId="19895"/>
    <cellStyle name="Header2 34 7 3 2" xfId="35876"/>
    <cellStyle name="Header2 34 7 3 2 2" xfId="44911"/>
    <cellStyle name="Header2 34 7 3 3" xfId="38276"/>
    <cellStyle name="Header2 34 7 4" xfId="26784"/>
    <cellStyle name="Header2 34 7 5" xfId="13617"/>
    <cellStyle name="Header2 34 8" xfId="9527"/>
    <cellStyle name="Header2 34 8 2" xfId="11860"/>
    <cellStyle name="Header2 34 8 2 2" xfId="18774"/>
    <cellStyle name="Header2 34 8 2 2 2" xfId="34759"/>
    <cellStyle name="Header2 34 8 2 2 2 2" xfId="43794"/>
    <cellStyle name="Header2 34 8 2 2 3" xfId="25060"/>
    <cellStyle name="Header2 34 8 2 3" xfId="25379"/>
    <cellStyle name="Header2 34 8 2 4" xfId="16648"/>
    <cellStyle name="Header2 34 8 3" xfId="19982"/>
    <cellStyle name="Header2 34 8 3 2" xfId="35963"/>
    <cellStyle name="Header2 34 8 3 2 2" xfId="44998"/>
    <cellStyle name="Header2 34 8 3 3" xfId="38363"/>
    <cellStyle name="Header2 34 8 4" xfId="30960"/>
    <cellStyle name="Header2 34 8 5" xfId="14307"/>
    <cellStyle name="Header2 34 9" xfId="8882"/>
    <cellStyle name="Header2 34 9 2" xfId="11214"/>
    <cellStyle name="Header2 34 9 2 2" xfId="20816"/>
    <cellStyle name="Header2 34 9 2 2 2" xfId="36798"/>
    <cellStyle name="Header2 34 9 2 2 2 2" xfId="45833"/>
    <cellStyle name="Header2 34 9 2 2 3" xfId="39198"/>
    <cellStyle name="Header2 34 9 2 3" xfId="24814"/>
    <cellStyle name="Header2 34 9 2 4" xfId="16002"/>
    <cellStyle name="Header2 34 9 3" xfId="19391"/>
    <cellStyle name="Header2 34 9 3 2" xfId="35378"/>
    <cellStyle name="Header2 34 9 3 2 2" xfId="44413"/>
    <cellStyle name="Header2 34 9 3 3" xfId="24556"/>
    <cellStyle name="Header2 34 9 4" xfId="26200"/>
    <cellStyle name="Header2 34 9 5" xfId="13662"/>
    <cellStyle name="Header2 35" xfId="929"/>
    <cellStyle name="Header2 35 10" xfId="8329"/>
    <cellStyle name="Header2 35 10 2" xfId="10647"/>
    <cellStyle name="Header2 35 10 2 2" xfId="20160"/>
    <cellStyle name="Header2 35 10 2 2 2" xfId="36142"/>
    <cellStyle name="Header2 35 10 2 2 2 2" xfId="45177"/>
    <cellStyle name="Header2 35 10 2 2 3" xfId="38542"/>
    <cellStyle name="Header2 35 10 2 3" xfId="24523"/>
    <cellStyle name="Header2 35 10 2 4" xfId="15435"/>
    <cellStyle name="Header2 35 10 3" xfId="20480"/>
    <cellStyle name="Header2 35 10 3 2" xfId="36462"/>
    <cellStyle name="Header2 35 10 3 2 2" xfId="45497"/>
    <cellStyle name="Header2 35 10 3 3" xfId="38862"/>
    <cellStyle name="Header2 35 10 4" xfId="24362"/>
    <cellStyle name="Header2 35 10 5" xfId="13098"/>
    <cellStyle name="Header2 35 11" xfId="10390"/>
    <cellStyle name="Header2 35 11 2" xfId="19585"/>
    <cellStyle name="Header2 35 11 2 2" xfId="35572"/>
    <cellStyle name="Header2 35 11 2 2 2" xfId="44607"/>
    <cellStyle name="Header2 35 11 2 3" xfId="22112"/>
    <cellStyle name="Header2 35 11 3" xfId="30957"/>
    <cellStyle name="Header2 35 11 4" xfId="15178"/>
    <cellStyle name="Header2 35 12" xfId="8055"/>
    <cellStyle name="Header2 35 12 2" xfId="31455"/>
    <cellStyle name="Header2 35 12 2 2" xfId="40488"/>
    <cellStyle name="Header2 35 12 3" xfId="23905"/>
    <cellStyle name="Header2 35 12 4" xfId="12841"/>
    <cellStyle name="Header2 35 13" xfId="23649"/>
    <cellStyle name="Header2 35 14" xfId="7767"/>
    <cellStyle name="Header2 35 2" xfId="2132"/>
    <cellStyle name="Header2 35 2 10" xfId="10463"/>
    <cellStyle name="Header2 35 2 10 2" xfId="20770"/>
    <cellStyle name="Header2 35 2 10 2 2" xfId="36752"/>
    <cellStyle name="Header2 35 2 10 2 2 2" xfId="45787"/>
    <cellStyle name="Header2 35 2 10 2 3" xfId="39152"/>
    <cellStyle name="Header2 35 2 10 3" xfId="23886"/>
    <cellStyle name="Header2 35 2 10 4" xfId="15251"/>
    <cellStyle name="Header2 35 2 11" xfId="8148"/>
    <cellStyle name="Header2 35 2 11 2" xfId="31528"/>
    <cellStyle name="Header2 35 2 11 2 2" xfId="40561"/>
    <cellStyle name="Header2 35 2 11 3" xfId="22429"/>
    <cellStyle name="Header2 35 2 11 4" xfId="12914"/>
    <cellStyle name="Header2 35 2 12" xfId="22532"/>
    <cellStyle name="Header2 35 2 13" xfId="12761"/>
    <cellStyle name="Header2 35 2 14" xfId="7954"/>
    <cellStyle name="Header2 35 2 2" xfId="3614"/>
    <cellStyle name="Header2 35 2 2 2" xfId="8998"/>
    <cellStyle name="Header2 35 2 2 2 2" xfId="11330"/>
    <cellStyle name="Header2 35 2 2 2 2 2" xfId="18404"/>
    <cellStyle name="Header2 35 2 2 2 2 2 2" xfId="34389"/>
    <cellStyle name="Header2 35 2 2 2 2 2 2 2" xfId="43424"/>
    <cellStyle name="Header2 35 2 2 2 2 2 3" xfId="25720"/>
    <cellStyle name="Header2 35 2 2 2 2 3" xfId="25597"/>
    <cellStyle name="Header2 35 2 2 2 2 4" xfId="16118"/>
    <cellStyle name="Header2 35 2 2 2 3" xfId="18203"/>
    <cellStyle name="Header2 35 2 2 2 3 2" xfId="34188"/>
    <cellStyle name="Header2 35 2 2 2 3 2 2" xfId="43223"/>
    <cellStyle name="Header2 35 2 2 2 3 3" xfId="30394"/>
    <cellStyle name="Header2 35 2 2 2 4" xfId="26257"/>
    <cellStyle name="Header2 35 2 2 2 5" xfId="13778"/>
    <cellStyle name="Header2 35 2 2 3" xfId="9862"/>
    <cellStyle name="Header2 35 2 2 3 2" xfId="12196"/>
    <cellStyle name="Header2 35 2 2 3 2 2" xfId="18540"/>
    <cellStyle name="Header2 35 2 2 3 2 2 2" xfId="34525"/>
    <cellStyle name="Header2 35 2 2 3 2 2 2 2" xfId="43560"/>
    <cellStyle name="Header2 35 2 2 3 2 2 3" xfId="22937"/>
    <cellStyle name="Header2 35 2 2 3 2 3" xfId="27434"/>
    <cellStyle name="Header2 35 2 2 3 2 4" xfId="16984"/>
    <cellStyle name="Header2 35 2 2 3 3" xfId="27786"/>
    <cellStyle name="Header2 35 2 2 3 4" xfId="14643"/>
    <cellStyle name="Header2 35 2 2 4" xfId="10772"/>
    <cellStyle name="Header2 35 2 2 4 2" xfId="18181"/>
    <cellStyle name="Header2 35 2 2 4 2 2" xfId="34166"/>
    <cellStyle name="Header2 35 2 2 4 2 2 2" xfId="43201"/>
    <cellStyle name="Header2 35 2 2 4 2 3" xfId="22482"/>
    <cellStyle name="Header2 35 2 2 4 3" xfId="23271"/>
    <cellStyle name="Header2 35 2 2 4 4" xfId="15560"/>
    <cellStyle name="Header2 35 2 2 5" xfId="26484"/>
    <cellStyle name="Header2 35 2 2 6" xfId="13223"/>
    <cellStyle name="Header2 35 2 2 7" xfId="8453"/>
    <cellStyle name="Header2 35 2 3" xfId="4280"/>
    <cellStyle name="Header2 35 2 3 2" xfId="10061"/>
    <cellStyle name="Header2 35 2 3 2 2" xfId="12398"/>
    <cellStyle name="Header2 35 2 3 2 2 2" xfId="17638"/>
    <cellStyle name="Header2 35 2 3 2 2 2 2" xfId="33626"/>
    <cellStyle name="Header2 35 2 3 2 2 2 2 2" xfId="42661"/>
    <cellStyle name="Header2 35 2 3 2 2 2 3" xfId="26048"/>
    <cellStyle name="Header2 35 2 3 2 2 3" xfId="25987"/>
    <cellStyle name="Header2 35 2 3 2 2 4" xfId="17186"/>
    <cellStyle name="Header2 35 2 3 2 3" xfId="19248"/>
    <cellStyle name="Header2 35 2 3 2 3 2" xfId="35234"/>
    <cellStyle name="Header2 35 2 3 2 3 2 2" xfId="44269"/>
    <cellStyle name="Header2 35 2 3 2 3 3" xfId="26512"/>
    <cellStyle name="Header2 35 2 3 2 4" xfId="30597"/>
    <cellStyle name="Header2 35 2 3 2 5" xfId="14845"/>
    <cellStyle name="Header2 35 2 3 3" xfId="11491"/>
    <cellStyle name="Header2 35 2 3 3 2" xfId="21374"/>
    <cellStyle name="Header2 35 2 3 3 2 2" xfId="37359"/>
    <cellStyle name="Header2 35 2 3 3 2 2 2" xfId="46394"/>
    <cellStyle name="Header2 35 2 3 3 2 3" xfId="39759"/>
    <cellStyle name="Header2 35 2 3 3 3" xfId="24938"/>
    <cellStyle name="Header2 35 2 3 3 4" xfId="16279"/>
    <cellStyle name="Header2 35 2 3 4" xfId="21313"/>
    <cellStyle name="Header2 35 2 3 4 2" xfId="37298"/>
    <cellStyle name="Header2 35 2 3 4 2 2" xfId="46333"/>
    <cellStyle name="Header2 35 2 3 4 3" xfId="39698"/>
    <cellStyle name="Header2 35 2 3 5" xfId="25776"/>
    <cellStyle name="Header2 35 2 3 6" xfId="13938"/>
    <cellStyle name="Header2 35 2 3 7" xfId="9159"/>
    <cellStyle name="Header2 35 2 4" xfId="4905"/>
    <cellStyle name="Header2 35 2 4 2" xfId="11631"/>
    <cellStyle name="Header2 35 2 4 2 2" xfId="19977"/>
    <cellStyle name="Header2 35 2 4 2 2 2" xfId="35958"/>
    <cellStyle name="Header2 35 2 4 2 2 2 2" xfId="44993"/>
    <cellStyle name="Header2 35 2 4 2 2 3" xfId="38358"/>
    <cellStyle name="Header2 35 2 4 2 3" xfId="27566"/>
    <cellStyle name="Header2 35 2 4 2 4" xfId="16419"/>
    <cellStyle name="Header2 35 2 4 3" xfId="20843"/>
    <cellStyle name="Header2 35 2 4 3 2" xfId="36825"/>
    <cellStyle name="Header2 35 2 4 3 2 2" xfId="45860"/>
    <cellStyle name="Header2 35 2 4 3 3" xfId="39225"/>
    <cellStyle name="Header2 35 2 4 4" xfId="27129"/>
    <cellStyle name="Header2 35 2 4 5" xfId="14078"/>
    <cellStyle name="Header2 35 2 4 6" xfId="9298"/>
    <cellStyle name="Header2 35 2 5" xfId="5525"/>
    <cellStyle name="Header2 35 2 5 2" xfId="11771"/>
    <cellStyle name="Header2 35 2 5 2 2" xfId="21288"/>
    <cellStyle name="Header2 35 2 5 2 2 2" xfId="37273"/>
    <cellStyle name="Header2 35 2 5 2 2 2 2" xfId="46308"/>
    <cellStyle name="Header2 35 2 5 2 2 3" xfId="39673"/>
    <cellStyle name="Header2 35 2 5 2 3" xfId="26941"/>
    <cellStyle name="Header2 35 2 5 2 4" xfId="16559"/>
    <cellStyle name="Header2 35 2 5 3" xfId="19202"/>
    <cellStyle name="Header2 35 2 5 3 2" xfId="35187"/>
    <cellStyle name="Header2 35 2 5 3 2 2" xfId="44222"/>
    <cellStyle name="Header2 35 2 5 3 3" xfId="26387"/>
    <cellStyle name="Header2 35 2 5 4" xfId="26800"/>
    <cellStyle name="Header2 35 2 5 5" xfId="14218"/>
    <cellStyle name="Header2 35 2 5 6" xfId="9438"/>
    <cellStyle name="Header2 35 2 6" xfId="6132"/>
    <cellStyle name="Header2 35 2 6 2" xfId="11896"/>
    <cellStyle name="Header2 35 2 6 2 2" xfId="20246"/>
    <cellStyle name="Header2 35 2 6 2 2 2" xfId="36228"/>
    <cellStyle name="Header2 35 2 6 2 2 2 2" xfId="45263"/>
    <cellStyle name="Header2 35 2 6 2 2 3" xfId="38628"/>
    <cellStyle name="Header2 35 2 6 2 3" xfId="23010"/>
    <cellStyle name="Header2 35 2 6 2 4" xfId="16684"/>
    <cellStyle name="Header2 35 2 6 3" xfId="21444"/>
    <cellStyle name="Header2 35 2 6 3 2" xfId="37429"/>
    <cellStyle name="Header2 35 2 6 3 2 2" xfId="46464"/>
    <cellStyle name="Header2 35 2 6 3 3" xfId="39829"/>
    <cellStyle name="Header2 35 2 6 4" xfId="25397"/>
    <cellStyle name="Header2 35 2 6 5" xfId="14343"/>
    <cellStyle name="Header2 35 2 6 6" xfId="9563"/>
    <cellStyle name="Header2 35 2 7" xfId="6664"/>
    <cellStyle name="Header2 35 2 7 2" xfId="12029"/>
    <cellStyle name="Header2 35 2 7 2 2" xfId="17874"/>
    <cellStyle name="Header2 35 2 7 2 2 2" xfId="33862"/>
    <cellStyle name="Header2 35 2 7 2 2 2 2" xfId="42897"/>
    <cellStyle name="Header2 35 2 7 2 2 3" xfId="24169"/>
    <cellStyle name="Header2 35 2 7 2 3" xfId="30516"/>
    <cellStyle name="Header2 35 2 7 2 4" xfId="16817"/>
    <cellStyle name="Header2 35 2 7 3" xfId="18255"/>
    <cellStyle name="Header2 35 2 7 3 2" xfId="34240"/>
    <cellStyle name="Header2 35 2 7 3 2 2" xfId="43275"/>
    <cellStyle name="Header2 35 2 7 3 3" xfId="24472"/>
    <cellStyle name="Header2 35 2 7 4" xfId="23279"/>
    <cellStyle name="Header2 35 2 7 5" xfId="14476"/>
    <cellStyle name="Header2 35 2 7 6" xfId="9696"/>
    <cellStyle name="Header2 35 2 8" xfId="7191"/>
    <cellStyle name="Header2 35 2 8 2" xfId="10900"/>
    <cellStyle name="Header2 35 2 8 2 2" xfId="18179"/>
    <cellStyle name="Header2 35 2 8 2 2 2" xfId="34164"/>
    <cellStyle name="Header2 35 2 8 2 2 2 2" xfId="43199"/>
    <cellStyle name="Header2 35 2 8 2 2 3" xfId="28484"/>
    <cellStyle name="Header2 35 2 8 2 3" xfId="28112"/>
    <cellStyle name="Header2 35 2 8 2 4" xfId="15688"/>
    <cellStyle name="Header2 35 2 8 3" xfId="17923"/>
    <cellStyle name="Header2 35 2 8 3 2" xfId="33911"/>
    <cellStyle name="Header2 35 2 8 3 2 2" xfId="42946"/>
    <cellStyle name="Header2 35 2 8 3 3" xfId="27000"/>
    <cellStyle name="Header2 35 2 8 4" xfId="25531"/>
    <cellStyle name="Header2 35 2 8 5" xfId="13348"/>
    <cellStyle name="Header2 35 2 8 6" xfId="8574"/>
    <cellStyle name="Header2 35 2 9" xfId="10075"/>
    <cellStyle name="Header2 35 2 9 2" xfId="12412"/>
    <cellStyle name="Header2 35 2 9 2 2" xfId="17619"/>
    <cellStyle name="Header2 35 2 9 2 2 2" xfId="33607"/>
    <cellStyle name="Header2 35 2 9 2 2 2 2" xfId="42642"/>
    <cellStyle name="Header2 35 2 9 2 2 3" xfId="27758"/>
    <cellStyle name="Header2 35 2 9 2 3" xfId="30500"/>
    <cellStyle name="Header2 35 2 9 2 4" xfId="17200"/>
    <cellStyle name="Header2 35 2 9 3" xfId="25946"/>
    <cellStyle name="Header2 35 2 9 4" xfId="14859"/>
    <cellStyle name="Header2 35 3" xfId="2367"/>
    <cellStyle name="Header2 35 3 10" xfId="25270"/>
    <cellStyle name="Header2 35 3 11" xfId="13282"/>
    <cellStyle name="Header2 35 3 12" xfId="8505"/>
    <cellStyle name="Header2 35 3 2" xfId="3849"/>
    <cellStyle name="Header2 35 3 2 2" xfId="10111"/>
    <cellStyle name="Header2 35 3 2 2 2" xfId="12448"/>
    <cellStyle name="Header2 35 3 2 2 2 2" xfId="17588"/>
    <cellStyle name="Header2 35 3 2 2 2 2 2" xfId="33576"/>
    <cellStyle name="Header2 35 3 2 2 2 2 2 2" xfId="42611"/>
    <cellStyle name="Header2 35 3 2 2 2 2 3" xfId="23913"/>
    <cellStyle name="Header2 35 3 2 2 2 3" xfId="25315"/>
    <cellStyle name="Header2 35 3 2 2 2 4" xfId="17236"/>
    <cellStyle name="Header2 35 3 2 2 3" xfId="19353"/>
    <cellStyle name="Header2 35 3 2 2 3 2" xfId="35340"/>
    <cellStyle name="Header2 35 3 2 2 3 2 2" xfId="44375"/>
    <cellStyle name="Header2 35 3 2 2 3 3" xfId="25244"/>
    <cellStyle name="Header2 35 3 2 2 4" xfId="25749"/>
    <cellStyle name="Header2 35 3 2 2 5" xfId="14895"/>
    <cellStyle name="Header2 35 3 2 3" xfId="11564"/>
    <cellStyle name="Header2 35 3 2 3 2" xfId="19797"/>
    <cellStyle name="Header2 35 3 2 3 2 2" xfId="35782"/>
    <cellStyle name="Header2 35 3 2 3 2 2 2" xfId="44817"/>
    <cellStyle name="Header2 35 3 2 3 2 3" xfId="38182"/>
    <cellStyle name="Header2 35 3 2 3 3" xfId="23617"/>
    <cellStyle name="Header2 35 3 2 3 4" xfId="16352"/>
    <cellStyle name="Header2 35 3 2 4" xfId="20296"/>
    <cellStyle name="Header2 35 3 2 4 2" xfId="36278"/>
    <cellStyle name="Header2 35 3 2 4 2 2" xfId="45313"/>
    <cellStyle name="Header2 35 3 2 4 3" xfId="38678"/>
    <cellStyle name="Header2 35 3 2 5" xfId="30509"/>
    <cellStyle name="Header2 35 3 2 6" xfId="14011"/>
    <cellStyle name="Header2 35 3 2 7" xfId="9231"/>
    <cellStyle name="Header2 35 3 3" xfId="4515"/>
    <cellStyle name="Header2 35 3 3 2" xfId="11705"/>
    <cellStyle name="Header2 35 3 3 2 2" xfId="18344"/>
    <cellStyle name="Header2 35 3 3 2 2 2" xfId="34329"/>
    <cellStyle name="Header2 35 3 3 2 2 2 2" xfId="43364"/>
    <cellStyle name="Header2 35 3 3 2 2 3" xfId="22795"/>
    <cellStyle name="Header2 35 3 3 2 3" xfId="24982"/>
    <cellStyle name="Header2 35 3 3 2 4" xfId="16493"/>
    <cellStyle name="Header2 35 3 3 3" xfId="18259"/>
    <cellStyle name="Header2 35 3 3 3 2" xfId="34244"/>
    <cellStyle name="Header2 35 3 3 3 2 2" xfId="43279"/>
    <cellStyle name="Header2 35 3 3 3 3" xfId="26384"/>
    <cellStyle name="Header2 35 3 3 4" xfId="24011"/>
    <cellStyle name="Header2 35 3 3 5" xfId="14152"/>
    <cellStyle name="Header2 35 3 3 6" xfId="9372"/>
    <cellStyle name="Header2 35 3 4" xfId="5140"/>
    <cellStyle name="Header2 35 3 4 2" xfId="11842"/>
    <cellStyle name="Header2 35 3 4 2 2" xfId="18396"/>
    <cellStyle name="Header2 35 3 4 2 2 2" xfId="34381"/>
    <cellStyle name="Header2 35 3 4 2 2 2 2" xfId="43416"/>
    <cellStyle name="Header2 35 3 4 2 2 3" xfId="25977"/>
    <cellStyle name="Header2 35 3 4 2 3" xfId="29206"/>
    <cellStyle name="Header2 35 3 4 2 4" xfId="16630"/>
    <cellStyle name="Header2 35 3 4 3" xfId="20660"/>
    <cellStyle name="Header2 35 3 4 3 2" xfId="36642"/>
    <cellStyle name="Header2 35 3 4 3 2 2" xfId="45677"/>
    <cellStyle name="Header2 35 3 4 3 3" xfId="39042"/>
    <cellStyle name="Header2 35 3 4 4" xfId="23632"/>
    <cellStyle name="Header2 35 3 4 5" xfId="14289"/>
    <cellStyle name="Header2 35 3 4 6" xfId="9509"/>
    <cellStyle name="Header2 35 3 5" xfId="5760"/>
    <cellStyle name="Header2 35 3 5 2" xfId="11971"/>
    <cellStyle name="Header2 35 3 5 2 2" xfId="21236"/>
    <cellStyle name="Header2 35 3 5 2 2 2" xfId="37221"/>
    <cellStyle name="Header2 35 3 5 2 2 2 2" xfId="46256"/>
    <cellStyle name="Header2 35 3 5 2 2 3" xfId="39621"/>
    <cellStyle name="Header2 35 3 5 2 3" xfId="26433"/>
    <cellStyle name="Header2 35 3 5 2 4" xfId="16759"/>
    <cellStyle name="Header2 35 3 5 3" xfId="19167"/>
    <cellStyle name="Header2 35 3 5 3 2" xfId="35152"/>
    <cellStyle name="Header2 35 3 5 3 2 2" xfId="44187"/>
    <cellStyle name="Header2 35 3 5 3 3" xfId="26088"/>
    <cellStyle name="Header2 35 3 5 4" xfId="25610"/>
    <cellStyle name="Header2 35 3 5 5" xfId="14418"/>
    <cellStyle name="Header2 35 3 5 6" xfId="9638"/>
    <cellStyle name="Header2 35 3 6" xfId="6367"/>
    <cellStyle name="Header2 35 3 6 2" xfId="12100"/>
    <cellStyle name="Header2 35 3 6 2 2" xfId="20496"/>
    <cellStyle name="Header2 35 3 6 2 2 2" xfId="36478"/>
    <cellStyle name="Header2 35 3 6 2 2 2 2" xfId="45513"/>
    <cellStyle name="Header2 35 3 6 2 2 3" xfId="38878"/>
    <cellStyle name="Header2 35 3 6 2 3" xfId="27564"/>
    <cellStyle name="Header2 35 3 6 2 4" xfId="16888"/>
    <cellStyle name="Header2 35 3 6 3" xfId="20778"/>
    <cellStyle name="Header2 35 3 6 3 2" xfId="36760"/>
    <cellStyle name="Header2 35 3 6 3 2 2" xfId="45795"/>
    <cellStyle name="Header2 35 3 6 3 3" xfId="39160"/>
    <cellStyle name="Header2 35 3 6 4" xfId="24460"/>
    <cellStyle name="Header2 35 3 6 5" xfId="14547"/>
    <cellStyle name="Header2 35 3 6 6" xfId="9767"/>
    <cellStyle name="Header2 35 3 7" xfId="6899"/>
    <cellStyle name="Header2 35 3 7 2" xfId="11405"/>
    <cellStyle name="Header2 35 3 7 2 2" xfId="20926"/>
    <cellStyle name="Header2 35 3 7 2 2 2" xfId="36909"/>
    <cellStyle name="Header2 35 3 7 2 2 2 2" xfId="45944"/>
    <cellStyle name="Header2 35 3 7 2 2 3" xfId="39309"/>
    <cellStyle name="Header2 35 3 7 2 3" xfId="27306"/>
    <cellStyle name="Header2 35 3 7 2 4" xfId="16193"/>
    <cellStyle name="Header2 35 3 7 3" xfId="18767"/>
    <cellStyle name="Header2 35 3 7 3 2" xfId="34752"/>
    <cellStyle name="Header2 35 3 7 3 2 2" xfId="43787"/>
    <cellStyle name="Header2 35 3 7 3 3" xfId="25717"/>
    <cellStyle name="Header2 35 3 7 4" xfId="23636"/>
    <cellStyle name="Header2 35 3 7 5" xfId="13852"/>
    <cellStyle name="Header2 35 3 7 6" xfId="9073"/>
    <cellStyle name="Header2 35 3 8" xfId="7426"/>
    <cellStyle name="Header2 35 3 8 2" xfId="10862"/>
    <cellStyle name="Header2 35 3 8 2 2" xfId="19965"/>
    <cellStyle name="Header2 35 3 8 2 2 2" xfId="35946"/>
    <cellStyle name="Header2 35 3 8 2 2 2 2" xfId="44981"/>
    <cellStyle name="Header2 35 3 8 2 2 3" xfId="38346"/>
    <cellStyle name="Header2 35 3 8 2 3" xfId="29916"/>
    <cellStyle name="Header2 35 3 8 2 4" xfId="15650"/>
    <cellStyle name="Header2 35 3 8 3" xfId="26650"/>
    <cellStyle name="Header2 35 3 8 4" xfId="13310"/>
    <cellStyle name="Header2 35 3 8 5" xfId="8537"/>
    <cellStyle name="Header2 35 3 9" xfId="10833"/>
    <cellStyle name="Header2 35 3 9 2" xfId="21428"/>
    <cellStyle name="Header2 35 3 9 2 2" xfId="37413"/>
    <cellStyle name="Header2 35 3 9 2 2 2" xfId="46448"/>
    <cellStyle name="Header2 35 3 9 2 3" xfId="39813"/>
    <cellStyle name="Header2 35 3 9 3" xfId="25743"/>
    <cellStyle name="Header2 35 3 9 4" xfId="15621"/>
    <cellStyle name="Header2 35 4" xfId="2973"/>
    <cellStyle name="Header2 35 4 2" xfId="8768"/>
    <cellStyle name="Header2 35 4 2 2" xfId="11100"/>
    <cellStyle name="Header2 35 4 2 2 2" xfId="19068"/>
    <cellStyle name="Header2 35 4 2 2 2 2" xfId="35053"/>
    <cellStyle name="Header2 35 4 2 2 2 2 2" xfId="44088"/>
    <cellStyle name="Header2 35 4 2 2 2 3" xfId="23235"/>
    <cellStyle name="Header2 35 4 2 2 3" xfId="24976"/>
    <cellStyle name="Header2 35 4 2 2 4" xfId="15888"/>
    <cellStyle name="Header2 35 4 2 3" xfId="20400"/>
    <cellStyle name="Header2 35 4 2 3 2" xfId="36382"/>
    <cellStyle name="Header2 35 4 2 3 2 2" xfId="45417"/>
    <cellStyle name="Header2 35 4 2 3 3" xfId="38782"/>
    <cellStyle name="Header2 35 4 2 4" xfId="26770"/>
    <cellStyle name="Header2 35 4 2 5" xfId="13548"/>
    <cellStyle name="Header2 35 4 3" xfId="10232"/>
    <cellStyle name="Header2 35 4 3 2" xfId="12571"/>
    <cellStyle name="Header2 35 4 3 2 2" xfId="21679"/>
    <cellStyle name="Header2 35 4 3 2 2 2" xfId="37668"/>
    <cellStyle name="Header2 35 4 3 2 2 2 2" xfId="46703"/>
    <cellStyle name="Header2 35 4 3 2 2 3" xfId="40068"/>
    <cellStyle name="Header2 35 4 3 2 3" xfId="29529"/>
    <cellStyle name="Header2 35 4 3 2 4" xfId="17359"/>
    <cellStyle name="Header2 35 4 3 3" xfId="26979"/>
    <cellStyle name="Header2 35 4 3 4" xfId="15018"/>
    <cellStyle name="Header2 35 4 4" xfId="10611"/>
    <cellStyle name="Header2 35 4 4 2" xfId="20222"/>
    <cellStyle name="Header2 35 4 4 2 2" xfId="36204"/>
    <cellStyle name="Header2 35 4 4 2 2 2" xfId="45239"/>
    <cellStyle name="Header2 35 4 4 2 3" xfId="38604"/>
    <cellStyle name="Header2 35 4 4 3" xfId="22604"/>
    <cellStyle name="Header2 35 4 4 4" xfId="15399"/>
    <cellStyle name="Header2 35 4 5" xfId="25230"/>
    <cellStyle name="Header2 35 4 6" xfId="13062"/>
    <cellStyle name="Header2 35 4 7" xfId="8294"/>
    <cellStyle name="Header2 35 5" xfId="8795"/>
    <cellStyle name="Header2 35 5 2" xfId="9900"/>
    <cellStyle name="Header2 35 5 2 2" xfId="12236"/>
    <cellStyle name="Header2 35 5 2 2 2" xfId="20965"/>
    <cellStyle name="Header2 35 5 2 2 2 2" xfId="36948"/>
    <cellStyle name="Header2 35 5 2 2 2 2 2" xfId="45983"/>
    <cellStyle name="Header2 35 5 2 2 2 3" xfId="39348"/>
    <cellStyle name="Header2 35 5 2 2 3" xfId="29360"/>
    <cellStyle name="Header2 35 5 2 2 4" xfId="17024"/>
    <cellStyle name="Header2 35 5 2 3" xfId="19290"/>
    <cellStyle name="Header2 35 5 2 3 2" xfId="35277"/>
    <cellStyle name="Header2 35 5 2 3 2 2" xfId="44312"/>
    <cellStyle name="Header2 35 5 2 3 3" xfId="25460"/>
    <cellStyle name="Header2 35 5 2 4" xfId="26029"/>
    <cellStyle name="Header2 35 5 2 5" xfId="14683"/>
    <cellStyle name="Header2 35 5 3" xfId="11127"/>
    <cellStyle name="Header2 35 5 3 2" xfId="20262"/>
    <cellStyle name="Header2 35 5 3 2 2" xfId="36244"/>
    <cellStyle name="Header2 35 5 3 2 2 2" xfId="45279"/>
    <cellStyle name="Header2 35 5 3 2 3" xfId="38644"/>
    <cellStyle name="Header2 35 5 3 3" xfId="30082"/>
    <cellStyle name="Header2 35 5 3 4" xfId="15915"/>
    <cellStyle name="Header2 35 5 4" xfId="18206"/>
    <cellStyle name="Header2 35 5 4 2" xfId="34191"/>
    <cellStyle name="Header2 35 5 4 2 2" xfId="43226"/>
    <cellStyle name="Header2 35 5 4 3" xfId="29202"/>
    <cellStyle name="Header2 35 5 5" xfId="23496"/>
    <cellStyle name="Header2 35 5 6" xfId="13575"/>
    <cellStyle name="Header2 35 6" xfId="8713"/>
    <cellStyle name="Header2 35 6 2" xfId="11042"/>
    <cellStyle name="Header2 35 6 2 2" xfId="21381"/>
    <cellStyle name="Header2 35 6 2 2 2" xfId="37366"/>
    <cellStyle name="Header2 35 6 2 2 2 2" xfId="46401"/>
    <cellStyle name="Header2 35 6 2 2 3" xfId="39766"/>
    <cellStyle name="Header2 35 6 2 3" xfId="27464"/>
    <cellStyle name="Header2 35 6 2 4" xfId="15830"/>
    <cellStyle name="Header2 35 6 3" xfId="17824"/>
    <cellStyle name="Header2 35 6 3 2" xfId="33812"/>
    <cellStyle name="Header2 35 6 3 2 2" xfId="42847"/>
    <cellStyle name="Header2 35 6 3 3" xfId="27955"/>
    <cellStyle name="Header2 35 6 4" xfId="23900"/>
    <cellStyle name="Header2 35 6 5" xfId="13490"/>
    <cellStyle name="Header2 35 7" xfId="8839"/>
    <cellStyle name="Header2 35 7 2" xfId="11171"/>
    <cellStyle name="Header2 35 7 2 2" xfId="19471"/>
    <cellStyle name="Header2 35 7 2 2 2" xfId="35458"/>
    <cellStyle name="Header2 35 7 2 2 2 2" xfId="44493"/>
    <cellStyle name="Header2 35 7 2 2 3" xfId="22216"/>
    <cellStyle name="Header2 35 7 2 3" xfId="31108"/>
    <cellStyle name="Header2 35 7 2 4" xfId="15959"/>
    <cellStyle name="Header2 35 7 3" xfId="18819"/>
    <cellStyle name="Header2 35 7 3 2" xfId="34804"/>
    <cellStyle name="Header2 35 7 3 2 2" xfId="43839"/>
    <cellStyle name="Header2 35 7 3 3" xfId="30451"/>
    <cellStyle name="Header2 35 7 4" xfId="23961"/>
    <cellStyle name="Header2 35 7 5" xfId="13619"/>
    <cellStyle name="Header2 35 8" xfId="8665"/>
    <cellStyle name="Header2 35 8 2" xfId="10994"/>
    <cellStyle name="Header2 35 8 2 2" xfId="18536"/>
    <cellStyle name="Header2 35 8 2 2 2" xfId="34521"/>
    <cellStyle name="Header2 35 8 2 2 2 2" xfId="43556"/>
    <cellStyle name="Header2 35 8 2 2 3" xfId="29471"/>
    <cellStyle name="Header2 35 8 2 3" xfId="27175"/>
    <cellStyle name="Header2 35 8 2 4" xfId="15782"/>
    <cellStyle name="Header2 35 8 3" xfId="20191"/>
    <cellStyle name="Header2 35 8 3 2" xfId="36173"/>
    <cellStyle name="Header2 35 8 3 2 2" xfId="45208"/>
    <cellStyle name="Header2 35 8 3 3" xfId="38573"/>
    <cellStyle name="Header2 35 8 4" xfId="24671"/>
    <cellStyle name="Header2 35 8 5" xfId="13442"/>
    <cellStyle name="Header2 35 9" xfId="8874"/>
    <cellStyle name="Header2 35 9 2" xfId="11206"/>
    <cellStyle name="Header2 35 9 2 2" xfId="20567"/>
    <cellStyle name="Header2 35 9 2 2 2" xfId="36549"/>
    <cellStyle name="Header2 35 9 2 2 2 2" xfId="45584"/>
    <cellStyle name="Header2 35 9 2 2 3" xfId="38949"/>
    <cellStyle name="Header2 35 9 2 3" xfId="22763"/>
    <cellStyle name="Header2 35 9 2 4" xfId="15994"/>
    <cellStyle name="Header2 35 9 3" xfId="19453"/>
    <cellStyle name="Header2 35 9 3 2" xfId="35440"/>
    <cellStyle name="Header2 35 9 3 2 2" xfId="44475"/>
    <cellStyle name="Header2 35 9 3 3" xfId="22233"/>
    <cellStyle name="Header2 35 9 4" xfId="23304"/>
    <cellStyle name="Header2 35 9 5" xfId="13654"/>
    <cellStyle name="Header2 36" xfId="930"/>
    <cellStyle name="Header2 36 10" xfId="8328"/>
    <cellStyle name="Header2 36 10 2" xfId="10646"/>
    <cellStyle name="Header2 36 10 2 2" xfId="19329"/>
    <cellStyle name="Header2 36 10 2 2 2" xfId="35316"/>
    <cellStyle name="Header2 36 10 2 2 2 2" xfId="44351"/>
    <cellStyle name="Header2 36 10 2 2 3" xfId="25967"/>
    <cellStyle name="Header2 36 10 2 3" xfId="26643"/>
    <cellStyle name="Header2 36 10 2 4" xfId="15434"/>
    <cellStyle name="Header2 36 10 3" xfId="18701"/>
    <cellStyle name="Header2 36 10 3 2" xfId="34686"/>
    <cellStyle name="Header2 36 10 3 2 2" xfId="43721"/>
    <cellStyle name="Header2 36 10 3 3" xfId="26814"/>
    <cellStyle name="Header2 36 10 4" xfId="26479"/>
    <cellStyle name="Header2 36 10 5" xfId="13097"/>
    <cellStyle name="Header2 36 11" xfId="10391"/>
    <cellStyle name="Header2 36 11 2" xfId="20164"/>
    <cellStyle name="Header2 36 11 2 2" xfId="36146"/>
    <cellStyle name="Header2 36 11 2 2 2" xfId="45181"/>
    <cellStyle name="Header2 36 11 2 3" xfId="38546"/>
    <cellStyle name="Header2 36 11 3" xfId="25333"/>
    <cellStyle name="Header2 36 11 4" xfId="15179"/>
    <cellStyle name="Header2 36 12" xfId="8056"/>
    <cellStyle name="Header2 36 12 2" xfId="31456"/>
    <cellStyle name="Header2 36 12 2 2" xfId="40489"/>
    <cellStyle name="Header2 36 12 3" xfId="25897"/>
    <cellStyle name="Header2 36 12 4" xfId="12842"/>
    <cellStyle name="Header2 36 13" xfId="25628"/>
    <cellStyle name="Header2 36 14" xfId="7768"/>
    <cellStyle name="Header2 36 2" xfId="2133"/>
    <cellStyle name="Header2 36 2 10" xfId="10464"/>
    <cellStyle name="Header2 36 2 10 2" xfId="18857"/>
    <cellStyle name="Header2 36 2 10 2 2" xfId="34842"/>
    <cellStyle name="Header2 36 2 10 2 2 2" xfId="43877"/>
    <cellStyle name="Header2 36 2 10 2 3" xfId="30001"/>
    <cellStyle name="Header2 36 2 10 3" xfId="28892"/>
    <cellStyle name="Header2 36 2 10 4" xfId="15252"/>
    <cellStyle name="Header2 36 2 11" xfId="8149"/>
    <cellStyle name="Header2 36 2 11 2" xfId="31529"/>
    <cellStyle name="Header2 36 2 11 2 2" xfId="40562"/>
    <cellStyle name="Header2 36 2 11 3" xfId="22428"/>
    <cellStyle name="Header2 36 2 11 4" xfId="12915"/>
    <cellStyle name="Header2 36 2 12" xfId="24839"/>
    <cellStyle name="Header2 36 2 13" xfId="12762"/>
    <cellStyle name="Header2 36 2 14" xfId="7955"/>
    <cellStyle name="Header2 36 2 2" xfId="3615"/>
    <cellStyle name="Header2 36 2 2 2" xfId="8999"/>
    <cellStyle name="Header2 36 2 2 2 2" xfId="11331"/>
    <cellStyle name="Header2 36 2 2 2 2 2" xfId="17992"/>
    <cellStyle name="Header2 36 2 2 2 2 2 2" xfId="33977"/>
    <cellStyle name="Header2 36 2 2 2 2 2 2 2" xfId="43012"/>
    <cellStyle name="Header2 36 2 2 2 2 2 3" xfId="30865"/>
    <cellStyle name="Header2 36 2 2 2 2 3" xfId="23476"/>
    <cellStyle name="Header2 36 2 2 2 2 4" xfId="16119"/>
    <cellStyle name="Header2 36 2 2 2 3" xfId="17776"/>
    <cellStyle name="Header2 36 2 2 2 3 2" xfId="33764"/>
    <cellStyle name="Header2 36 2 2 2 3 2 2" xfId="42799"/>
    <cellStyle name="Header2 36 2 2 2 3 3" xfId="24288"/>
    <cellStyle name="Header2 36 2 2 2 4" xfId="25100"/>
    <cellStyle name="Header2 36 2 2 2 5" xfId="13779"/>
    <cellStyle name="Header2 36 2 2 3" xfId="8390"/>
    <cellStyle name="Header2 36 2 2 3 2" xfId="10708"/>
    <cellStyle name="Header2 36 2 2 3 2 2" xfId="18182"/>
    <cellStyle name="Header2 36 2 2 3 2 2 2" xfId="34167"/>
    <cellStyle name="Header2 36 2 2 3 2 2 2 2" xfId="43202"/>
    <cellStyle name="Header2 36 2 2 3 2 2 3" xfId="22581"/>
    <cellStyle name="Header2 36 2 2 3 2 3" xfId="25876"/>
    <cellStyle name="Header2 36 2 2 3 2 4" xfId="15496"/>
    <cellStyle name="Header2 36 2 2 3 3" xfId="24701"/>
    <cellStyle name="Header2 36 2 2 3 4" xfId="13159"/>
    <cellStyle name="Header2 36 2 2 4" xfId="10773"/>
    <cellStyle name="Header2 36 2 2 4 2" xfId="21544"/>
    <cellStyle name="Header2 36 2 2 4 2 2" xfId="37529"/>
    <cellStyle name="Header2 36 2 2 4 2 2 2" xfId="46564"/>
    <cellStyle name="Header2 36 2 2 4 2 3" xfId="39929"/>
    <cellStyle name="Header2 36 2 2 4 3" xfId="22817"/>
    <cellStyle name="Header2 36 2 2 4 4" xfId="15561"/>
    <cellStyle name="Header2 36 2 2 5" xfId="24367"/>
    <cellStyle name="Header2 36 2 2 6" xfId="13224"/>
    <cellStyle name="Header2 36 2 2 7" xfId="8454"/>
    <cellStyle name="Header2 36 2 3" xfId="4281"/>
    <cellStyle name="Header2 36 2 3 2" xfId="10062"/>
    <cellStyle name="Header2 36 2 3 2 2" xfId="12399"/>
    <cellStyle name="Header2 36 2 3 2 2 2" xfId="17637"/>
    <cellStyle name="Header2 36 2 3 2 2 2 2" xfId="33625"/>
    <cellStyle name="Header2 36 2 3 2 2 2 2 2" xfId="42660"/>
    <cellStyle name="Header2 36 2 3 2 2 2 3" xfId="29799"/>
    <cellStyle name="Header2 36 2 3 2 2 3" xfId="23870"/>
    <cellStyle name="Header2 36 2 3 2 2 4" xfId="17187"/>
    <cellStyle name="Header2 36 2 3 2 3" xfId="21056"/>
    <cellStyle name="Header2 36 2 3 2 3 2" xfId="37040"/>
    <cellStyle name="Header2 36 2 3 2 3 2 2" xfId="46075"/>
    <cellStyle name="Header2 36 2 3 2 3 3" xfId="39440"/>
    <cellStyle name="Header2 36 2 3 2 4" xfId="26831"/>
    <cellStyle name="Header2 36 2 3 2 5" xfId="14846"/>
    <cellStyle name="Header2 36 2 3 3" xfId="11492"/>
    <cellStyle name="Header2 36 2 3 3 2" xfId="19466"/>
    <cellStyle name="Header2 36 2 3 3 2 2" xfId="35453"/>
    <cellStyle name="Header2 36 2 3 3 2 2 2" xfId="44488"/>
    <cellStyle name="Header2 36 2 3 3 2 3" xfId="22219"/>
    <cellStyle name="Header2 36 2 3 3 3" xfId="27035"/>
    <cellStyle name="Header2 36 2 3 3 4" xfId="16280"/>
    <cellStyle name="Header2 36 2 3 4" xfId="19404"/>
    <cellStyle name="Header2 36 2 3 4 2" xfId="35391"/>
    <cellStyle name="Header2 36 2 3 4 2 2" xfId="44426"/>
    <cellStyle name="Header2 36 2 3 4 3" xfId="23589"/>
    <cellStyle name="Header2 36 2 3 5" xfId="26665"/>
    <cellStyle name="Header2 36 2 3 6" xfId="13939"/>
    <cellStyle name="Header2 36 2 3 7" xfId="9160"/>
    <cellStyle name="Header2 36 2 4" xfId="4906"/>
    <cellStyle name="Header2 36 2 4 2" xfId="11632"/>
    <cellStyle name="Header2 36 2 4 2 2" xfId="18058"/>
    <cellStyle name="Header2 36 2 4 2 2 2" xfId="34043"/>
    <cellStyle name="Header2 36 2 4 2 2 2 2" xfId="43078"/>
    <cellStyle name="Header2 36 2 4 2 2 3" xfId="30291"/>
    <cellStyle name="Header2 36 2 4 2 3" xfId="26299"/>
    <cellStyle name="Header2 36 2 4 2 4" xfId="16420"/>
    <cellStyle name="Header2 36 2 4 3" xfId="18933"/>
    <cellStyle name="Header2 36 2 4 3 2" xfId="34918"/>
    <cellStyle name="Header2 36 2 4 3 2 2" xfId="43953"/>
    <cellStyle name="Header2 36 2 4 3 3" xfId="28656"/>
    <cellStyle name="Header2 36 2 4 4" xfId="27583"/>
    <cellStyle name="Header2 36 2 4 5" xfId="14079"/>
    <cellStyle name="Header2 36 2 4 6" xfId="9299"/>
    <cellStyle name="Header2 36 2 5" xfId="5526"/>
    <cellStyle name="Header2 36 2 5 2" xfId="11772"/>
    <cellStyle name="Header2 36 2 5 2 2" xfId="19379"/>
    <cellStyle name="Header2 36 2 5 2 2 2" xfId="35366"/>
    <cellStyle name="Header2 36 2 5 2 2 2 2" xfId="44401"/>
    <cellStyle name="Header2 36 2 5 2 2 3" xfId="24034"/>
    <cellStyle name="Header2 36 2 5 2 3" xfId="26606"/>
    <cellStyle name="Header2 36 2 5 2 4" xfId="16560"/>
    <cellStyle name="Header2 36 2 5 3" xfId="21006"/>
    <cellStyle name="Header2 36 2 5 3 2" xfId="36989"/>
    <cellStyle name="Header2 36 2 5 3 2 2" xfId="46024"/>
    <cellStyle name="Header2 36 2 5 3 3" xfId="39389"/>
    <cellStyle name="Header2 36 2 5 4" xfId="24679"/>
    <cellStyle name="Header2 36 2 5 5" xfId="14219"/>
    <cellStyle name="Header2 36 2 5 6" xfId="9439"/>
    <cellStyle name="Header2 36 2 6" xfId="6133"/>
    <cellStyle name="Header2 36 2 6 2" xfId="11897"/>
    <cellStyle name="Header2 36 2 6 2 2" xfId="18335"/>
    <cellStyle name="Header2 36 2 6 2 2 2" xfId="34320"/>
    <cellStyle name="Header2 36 2 6 2 2 2 2" xfId="43355"/>
    <cellStyle name="Header2 36 2 6 2 2 3" xfId="30229"/>
    <cellStyle name="Header2 36 2 6 2 3" xfId="27668"/>
    <cellStyle name="Header2 36 2 6 2 4" xfId="16685"/>
    <cellStyle name="Header2 36 2 6 3" xfId="19542"/>
    <cellStyle name="Header2 36 2 6 3 2" xfId="35529"/>
    <cellStyle name="Header2 36 2 6 3 2 2" xfId="44564"/>
    <cellStyle name="Header2 36 2 6 3 3" xfId="22057"/>
    <cellStyle name="Header2 36 2 6 4" xfId="23280"/>
    <cellStyle name="Header2 36 2 6 5" xfId="14344"/>
    <cellStyle name="Header2 36 2 6 6" xfId="9564"/>
    <cellStyle name="Header2 36 2 7" xfId="6665"/>
    <cellStyle name="Header2 36 2 7 2" xfId="12030"/>
    <cellStyle name="Header2 36 2 7 2 2" xfId="19729"/>
    <cellStyle name="Header2 36 2 7 2 2 2" xfId="35714"/>
    <cellStyle name="Header2 36 2 7 2 2 2 2" xfId="44749"/>
    <cellStyle name="Header2 36 2 7 2 2 3" xfId="38114"/>
    <cellStyle name="Header2 36 2 7 2 3" xfId="29329"/>
    <cellStyle name="Header2 36 2 7 2 4" xfId="16818"/>
    <cellStyle name="Header2 36 2 7 3" xfId="21110"/>
    <cellStyle name="Header2 36 2 7 3 2" xfId="37094"/>
    <cellStyle name="Header2 36 2 7 3 2 2" xfId="46129"/>
    <cellStyle name="Header2 36 2 7 3 3" xfId="39494"/>
    <cellStyle name="Header2 36 2 7 4" xfId="22825"/>
    <cellStyle name="Header2 36 2 7 5" xfId="14477"/>
    <cellStyle name="Header2 36 2 7 6" xfId="9697"/>
    <cellStyle name="Header2 36 2 8" xfId="7192"/>
    <cellStyle name="Header2 36 2 8 2" xfId="10901"/>
    <cellStyle name="Header2 36 2 8 2 2" xfId="21475"/>
    <cellStyle name="Header2 36 2 8 2 2 2" xfId="37460"/>
    <cellStyle name="Header2 36 2 8 2 2 2 2" xfId="46495"/>
    <cellStyle name="Header2 36 2 8 2 2 3" xfId="39860"/>
    <cellStyle name="Header2 36 2 8 2 3" xfId="30276"/>
    <cellStyle name="Header2 36 2 8 2 4" xfId="15689"/>
    <cellStyle name="Header2 36 2 8 3" xfId="18560"/>
    <cellStyle name="Header2 36 2 8 3 2" xfId="34545"/>
    <cellStyle name="Header2 36 2 8 3 2 2" xfId="43580"/>
    <cellStyle name="Header2 36 2 8 3 3" xfId="23132"/>
    <cellStyle name="Header2 36 2 8 4" xfId="26702"/>
    <cellStyle name="Header2 36 2 8 5" xfId="13349"/>
    <cellStyle name="Header2 36 2 8 6" xfId="8575"/>
    <cellStyle name="Header2 36 2 9" xfId="8221"/>
    <cellStyle name="Header2 36 2 9 2" xfId="10537"/>
    <cellStyle name="Header2 36 2 9 2 2" xfId="18611"/>
    <cellStyle name="Header2 36 2 9 2 2 2" xfId="34596"/>
    <cellStyle name="Header2 36 2 9 2 2 2 2" xfId="43631"/>
    <cellStyle name="Header2 36 2 9 2 2 3" xfId="23799"/>
    <cellStyle name="Header2 36 2 9 2 3" xfId="29945"/>
    <cellStyle name="Header2 36 2 9 2 4" xfId="15325"/>
    <cellStyle name="Header2 36 2 9 3" xfId="25257"/>
    <cellStyle name="Header2 36 2 9 4" xfId="12988"/>
    <cellStyle name="Header2 36 3" xfId="2368"/>
    <cellStyle name="Header2 36 3 10" xfId="26790"/>
    <cellStyle name="Header2 36 3 11" xfId="13283"/>
    <cellStyle name="Header2 36 3 12" xfId="8506"/>
    <cellStyle name="Header2 36 3 2" xfId="3850"/>
    <cellStyle name="Header2 36 3 2 2" xfId="10112"/>
    <cellStyle name="Header2 36 3 2 2 2" xfId="12449"/>
    <cellStyle name="Header2 36 3 2 2 2 2" xfId="17592"/>
    <cellStyle name="Header2 36 3 2 2 2 2 2" xfId="33580"/>
    <cellStyle name="Header2 36 3 2 2 2 2 2 2" xfId="42615"/>
    <cellStyle name="Header2 36 3 2 2 2 2 3" xfId="23141"/>
    <cellStyle name="Header2 36 3 2 2 2 3" xfId="23198"/>
    <cellStyle name="Header2 36 3 2 2 2 4" xfId="17237"/>
    <cellStyle name="Header2 36 3 2 2 3" xfId="18447"/>
    <cellStyle name="Header2 36 3 2 2 3 2" xfId="34432"/>
    <cellStyle name="Header2 36 3 2 2 3 2 2" xfId="43467"/>
    <cellStyle name="Header2 36 3 2 2 3 3" xfId="23186"/>
    <cellStyle name="Header2 36 3 2 2 4" xfId="30063"/>
    <cellStyle name="Header2 36 3 2 2 5" xfId="14896"/>
    <cellStyle name="Header2 36 3 2 3" xfId="11565"/>
    <cellStyle name="Header2 36 3 2 3 2" xfId="17882"/>
    <cellStyle name="Header2 36 3 2 3 2 2" xfId="33870"/>
    <cellStyle name="Header2 36 3 2 3 2 2 2" xfId="42905"/>
    <cellStyle name="Header2 36 3 2 3 2 3" xfId="23927"/>
    <cellStyle name="Header2 36 3 2 3 3" xfId="28257"/>
    <cellStyle name="Header2 36 3 2 3 4" xfId="16353"/>
    <cellStyle name="Header2 36 3 2 4" xfId="21292"/>
    <cellStyle name="Header2 36 3 2 4 2" xfId="37277"/>
    <cellStyle name="Header2 36 3 2 4 2 2" xfId="46312"/>
    <cellStyle name="Header2 36 3 2 4 3" xfId="39677"/>
    <cellStyle name="Header2 36 3 2 5" xfId="26928"/>
    <cellStyle name="Header2 36 3 2 6" xfId="14012"/>
    <cellStyle name="Header2 36 3 2 7" xfId="9232"/>
    <cellStyle name="Header2 36 3 3" xfId="4516"/>
    <cellStyle name="Header2 36 3 3 2" xfId="11706"/>
    <cellStyle name="Header2 36 3 3 2 2" xfId="20381"/>
    <cellStyle name="Header2 36 3 3 2 2 2" xfId="36363"/>
    <cellStyle name="Header2 36 3 3 2 2 2 2" xfId="45398"/>
    <cellStyle name="Header2 36 3 3 2 2 3" xfId="38763"/>
    <cellStyle name="Header2 36 3 3 2 3" xfId="22856"/>
    <cellStyle name="Header2 36 3 3 2 4" xfId="16494"/>
    <cellStyle name="Header2 36 3 3 3" xfId="21114"/>
    <cellStyle name="Header2 36 3 3 3 2" xfId="37098"/>
    <cellStyle name="Header2 36 3 3 3 2 2" xfId="46133"/>
    <cellStyle name="Header2 36 3 3 3 3" xfId="39498"/>
    <cellStyle name="Header2 36 3 3 4" xfId="30648"/>
    <cellStyle name="Header2 36 3 3 5" xfId="14153"/>
    <cellStyle name="Header2 36 3 3 6" xfId="9373"/>
    <cellStyle name="Header2 36 3 4" xfId="5141"/>
    <cellStyle name="Header2 36 3 4 2" xfId="11843"/>
    <cellStyle name="Header2 36 3 4 2 2" xfId="17984"/>
    <cellStyle name="Header2 36 3 4 2 2 2" xfId="33969"/>
    <cellStyle name="Header2 36 3 4 2 2 2 2" xfId="43004"/>
    <cellStyle name="Header2 36 3 4 2 2 3" xfId="30053"/>
    <cellStyle name="Header2 36 3 4 2 3" xfId="25316"/>
    <cellStyle name="Header2 36 3 4 2 4" xfId="16631"/>
    <cellStyle name="Header2 36 3 4 3" xfId="21401"/>
    <cellStyle name="Header2 36 3 4 3 2" xfId="37386"/>
    <cellStyle name="Header2 36 3 4 3 2 2" xfId="46421"/>
    <cellStyle name="Header2 36 3 4 3 3" xfId="39786"/>
    <cellStyle name="Header2 36 3 4 4" xfId="30114"/>
    <cellStyle name="Header2 36 3 4 5" xfId="14290"/>
    <cellStyle name="Header2 36 3 4 6" xfId="9510"/>
    <cellStyle name="Header2 36 3 5" xfId="5761"/>
    <cellStyle name="Header2 36 3 5 2" xfId="11972"/>
    <cellStyle name="Header2 36 3 5 2 2" xfId="19326"/>
    <cellStyle name="Header2 36 3 5 2 2 2" xfId="35313"/>
    <cellStyle name="Header2 36 3 5 2 2 2 2" xfId="44348"/>
    <cellStyle name="Header2 36 3 5 2 2 3" xfId="26371"/>
    <cellStyle name="Header2 36 3 5 2 3" xfId="24317"/>
    <cellStyle name="Header2 36 3 5 2 4" xfId="16760"/>
    <cellStyle name="Header2 36 3 5 3" xfId="20969"/>
    <cellStyle name="Header2 36 3 5 3 2" xfId="36952"/>
    <cellStyle name="Header2 36 3 5 3 2 2" xfId="45987"/>
    <cellStyle name="Header2 36 3 5 3 3" xfId="39352"/>
    <cellStyle name="Header2 36 3 5 4" xfId="23489"/>
    <cellStyle name="Header2 36 3 5 5" xfId="14419"/>
    <cellStyle name="Header2 36 3 5 6" xfId="9639"/>
    <cellStyle name="Header2 36 3 6" xfId="6368"/>
    <cellStyle name="Header2 36 3 6 2" xfId="12101"/>
    <cellStyle name="Header2 36 3 6 2 2" xfId="21486"/>
    <cellStyle name="Header2 36 3 6 2 2 2" xfId="37471"/>
    <cellStyle name="Header2 36 3 6 2 2 2 2" xfId="46506"/>
    <cellStyle name="Header2 36 3 6 2 2 3" xfId="39871"/>
    <cellStyle name="Header2 36 3 6 2 3" xfId="28866"/>
    <cellStyle name="Header2 36 3 6 2 4" xfId="16889"/>
    <cellStyle name="Header2 36 3 6 3" xfId="18868"/>
    <cellStyle name="Header2 36 3 6 3 2" xfId="34853"/>
    <cellStyle name="Header2 36 3 6 3 2 2" xfId="43888"/>
    <cellStyle name="Header2 36 3 6 3 3" xfId="25178"/>
    <cellStyle name="Header2 36 3 6 4" xfId="27116"/>
    <cellStyle name="Header2 36 3 6 5" xfId="14548"/>
    <cellStyle name="Header2 36 3 6 6" xfId="9768"/>
    <cellStyle name="Header2 36 3 7" xfId="6900"/>
    <cellStyle name="Header2 36 3 7 2" xfId="11406"/>
    <cellStyle name="Header2 36 3 7 2 2" xfId="19012"/>
    <cellStyle name="Header2 36 3 7 2 2 2" xfId="34997"/>
    <cellStyle name="Header2 36 3 7 2 2 2 2" xfId="44032"/>
    <cellStyle name="Header2 36 3 7 2 2 3" xfId="26538"/>
    <cellStyle name="Header2 36 3 7 2 3" xfId="25807"/>
    <cellStyle name="Header2 36 3 7 2 4" xfId="16194"/>
    <cellStyle name="Header2 36 3 7 3" xfId="18157"/>
    <cellStyle name="Header2 36 3 7 3 2" xfId="34142"/>
    <cellStyle name="Header2 36 3 7 3 2 2" xfId="43177"/>
    <cellStyle name="Header2 36 3 7 3 3" xfId="28518"/>
    <cellStyle name="Header2 36 3 7 4" xfId="25615"/>
    <cellStyle name="Header2 36 3 7 5" xfId="13853"/>
    <cellStyle name="Header2 36 3 7 6" xfId="9074"/>
    <cellStyle name="Header2 36 3 8" xfId="7427"/>
    <cellStyle name="Header2 36 3 8 2" xfId="12513"/>
    <cellStyle name="Header2 36 3 8 2 2" xfId="21621"/>
    <cellStyle name="Header2 36 3 8 2 2 2" xfId="37610"/>
    <cellStyle name="Header2 36 3 8 2 2 2 2" xfId="46645"/>
    <cellStyle name="Header2 36 3 8 2 2 3" xfId="40010"/>
    <cellStyle name="Header2 36 3 8 2 3" xfId="30678"/>
    <cellStyle name="Header2 36 3 8 2 4" xfId="17301"/>
    <cellStyle name="Header2 36 3 8 3" xfId="25025"/>
    <cellStyle name="Header2 36 3 8 4" xfId="14960"/>
    <cellStyle name="Header2 36 3 8 5" xfId="10175"/>
    <cellStyle name="Header2 36 3 9" xfId="10834"/>
    <cellStyle name="Header2 36 3 9 2" xfId="19524"/>
    <cellStyle name="Header2 36 3 9 2 2" xfId="35511"/>
    <cellStyle name="Header2 36 3 9 2 2 2" xfId="44546"/>
    <cellStyle name="Header2 36 3 9 2 3" xfId="22167"/>
    <cellStyle name="Header2 36 3 9 3" xfId="30407"/>
    <cellStyle name="Header2 36 3 9 4" xfId="15622"/>
    <cellStyle name="Header2 36 4" xfId="2974"/>
    <cellStyle name="Header2 36 4 2" xfId="8769"/>
    <cellStyle name="Header2 36 4 2 2" xfId="11101"/>
    <cellStyle name="Header2 36 4 2 2 2" xfId="20872"/>
    <cellStyle name="Header2 36 4 2 2 2 2" xfId="36854"/>
    <cellStyle name="Header2 36 4 2 2 2 2 2" xfId="45889"/>
    <cellStyle name="Header2 36 4 2 2 2 3" xfId="39254"/>
    <cellStyle name="Header2 36 4 2 2 3" xfId="22850"/>
    <cellStyle name="Header2 36 4 2 2 4" xfId="15889"/>
    <cellStyle name="Header2 36 4 2 3" xfId="21493"/>
    <cellStyle name="Header2 36 4 2 3 2" xfId="37478"/>
    <cellStyle name="Header2 36 4 2 3 2 2" xfId="46513"/>
    <cellStyle name="Header2 36 4 2 3 3" xfId="39878"/>
    <cellStyle name="Header2 36 4 2 4" xfId="24649"/>
    <cellStyle name="Header2 36 4 2 5" xfId="13549"/>
    <cellStyle name="Header2 36 4 3" xfId="8375"/>
    <cellStyle name="Header2 36 4 3 2" xfId="10693"/>
    <cellStyle name="Header2 36 4 3 2 2" xfId="18109"/>
    <cellStyle name="Header2 36 4 3 2 2 2" xfId="34094"/>
    <cellStyle name="Header2 36 4 3 2 2 2 2" xfId="43129"/>
    <cellStyle name="Header2 36 4 3 2 2 3" xfId="27691"/>
    <cellStyle name="Header2 36 4 3 2 3" xfId="23090"/>
    <cellStyle name="Header2 36 4 3 2 4" xfId="15481"/>
    <cellStyle name="Header2 36 4 3 3" xfId="24613"/>
    <cellStyle name="Header2 36 4 3 4" xfId="13144"/>
    <cellStyle name="Header2 36 4 4" xfId="10612"/>
    <cellStyle name="Header2 36 4 4 2" xfId="18309"/>
    <cellStyle name="Header2 36 4 4 2 2" xfId="34294"/>
    <cellStyle name="Header2 36 4 4 2 2 2" xfId="43329"/>
    <cellStyle name="Header2 36 4 4 2 3" xfId="22871"/>
    <cellStyle name="Header2 36 4 4 3" xfId="30454"/>
    <cellStyle name="Header2 36 4 4 4" xfId="15400"/>
    <cellStyle name="Header2 36 4 5" xfId="25019"/>
    <cellStyle name="Header2 36 4 6" xfId="13063"/>
    <cellStyle name="Header2 36 4 7" xfId="8295"/>
    <cellStyle name="Header2 36 5" xfId="8794"/>
    <cellStyle name="Header2 36 5 2" xfId="9899"/>
    <cellStyle name="Header2 36 5 2 2" xfId="12235"/>
    <cellStyle name="Header2 36 5 2 2 2" xfId="19163"/>
    <cellStyle name="Header2 36 5 2 2 2 2" xfId="35148"/>
    <cellStyle name="Header2 36 5 2 2 2 2 2" xfId="44183"/>
    <cellStyle name="Header2 36 5 2 2 2 3" xfId="26211"/>
    <cellStyle name="Header2 36 5 2 2 3" xfId="27542"/>
    <cellStyle name="Header2 36 5 2 2 4" xfId="17023"/>
    <cellStyle name="Header2 36 5 2 3" xfId="21202"/>
    <cellStyle name="Header2 36 5 2 3 2" xfId="37187"/>
    <cellStyle name="Header2 36 5 2 3 2 2" xfId="46222"/>
    <cellStyle name="Header2 36 5 2 3 3" xfId="39587"/>
    <cellStyle name="Header2 36 5 2 4" xfId="28295"/>
    <cellStyle name="Header2 36 5 2 5" xfId="14682"/>
    <cellStyle name="Header2 36 5 3" xfId="11126"/>
    <cellStyle name="Header2 36 5 3 2" xfId="18509"/>
    <cellStyle name="Header2 36 5 3 2 2" xfId="34494"/>
    <cellStyle name="Header2 36 5 3 2 2 2" xfId="43529"/>
    <cellStyle name="Header2 36 5 3 2 3" xfId="26218"/>
    <cellStyle name="Header2 36 5 3 3" xfId="23299"/>
    <cellStyle name="Header2 36 5 3 4" xfId="15914"/>
    <cellStyle name="Header2 36 5 4" xfId="18816"/>
    <cellStyle name="Header2 36 5 4 2" xfId="34801"/>
    <cellStyle name="Header2 36 5 4 2 2" xfId="43836"/>
    <cellStyle name="Header2 36 5 4 3" xfId="26449"/>
    <cellStyle name="Header2 36 5 5" xfId="24236"/>
    <cellStyle name="Header2 36 5 6" xfId="13574"/>
    <cellStyle name="Header2 36 6" xfId="8714"/>
    <cellStyle name="Header2 36 6 2" xfId="11043"/>
    <cellStyle name="Header2 36 6 2 2" xfId="19473"/>
    <cellStyle name="Header2 36 6 2 2 2" xfId="35460"/>
    <cellStyle name="Header2 36 6 2 2 2 2" xfId="44495"/>
    <cellStyle name="Header2 36 6 2 2 3" xfId="22214"/>
    <cellStyle name="Header2 36 6 2 3" xfId="25810"/>
    <cellStyle name="Header2 36 6 2 4" xfId="15831"/>
    <cellStyle name="Header2 36 6 3" xfId="17823"/>
    <cellStyle name="Header2 36 6 3 2" xfId="33811"/>
    <cellStyle name="Header2 36 6 3 2 2" xfId="42846"/>
    <cellStyle name="Header2 36 6 3 3" xfId="28996"/>
    <cellStyle name="Header2 36 6 4" xfId="25892"/>
    <cellStyle name="Header2 36 6 5" xfId="13491"/>
    <cellStyle name="Header2 36 7" xfId="8961"/>
    <cellStyle name="Header2 36 7 2" xfId="11293"/>
    <cellStyle name="Header2 36 7 2 2" xfId="20869"/>
    <cellStyle name="Header2 36 7 2 2 2" xfId="36851"/>
    <cellStyle name="Header2 36 7 2 2 2 2" xfId="45886"/>
    <cellStyle name="Header2 36 7 2 2 3" xfId="39251"/>
    <cellStyle name="Header2 36 7 2 3" xfId="26671"/>
    <cellStyle name="Header2 36 7 2 4" xfId="16081"/>
    <cellStyle name="Header2 36 7 3" xfId="19624"/>
    <cellStyle name="Header2 36 7 3 2" xfId="35611"/>
    <cellStyle name="Header2 36 7 3 2 2" xfId="44646"/>
    <cellStyle name="Header2 36 7 3 3" xfId="38011"/>
    <cellStyle name="Header2 36 7 4" xfId="24156"/>
    <cellStyle name="Header2 36 7 5" xfId="13741"/>
    <cellStyle name="Header2 36 8" xfId="8666"/>
    <cellStyle name="Header2 36 8 2" xfId="10995"/>
    <cellStyle name="Header2 36 8 2 2" xfId="20216"/>
    <cellStyle name="Header2 36 8 2 2 2" xfId="36198"/>
    <cellStyle name="Header2 36 8 2 2 2 2" xfId="45233"/>
    <cellStyle name="Header2 36 8 2 2 3" xfId="38598"/>
    <cellStyle name="Header2 36 8 2 3" xfId="30222"/>
    <cellStyle name="Header2 36 8 2 4" xfId="15783"/>
    <cellStyle name="Header2 36 8 3" xfId="20009"/>
    <cellStyle name="Header2 36 8 3 2" xfId="35990"/>
    <cellStyle name="Header2 36 8 3 2 2" xfId="45025"/>
    <cellStyle name="Header2 36 8 3 3" xfId="38390"/>
    <cellStyle name="Header2 36 8 4" xfId="23718"/>
    <cellStyle name="Header2 36 8 5" xfId="13443"/>
    <cellStyle name="Header2 36 9" xfId="8870"/>
    <cellStyle name="Header2 36 9 2" xfId="11202"/>
    <cellStyle name="Header2 36 9 2 2" xfId="17994"/>
    <cellStyle name="Header2 36 9 2 2 2" xfId="33979"/>
    <cellStyle name="Header2 36 9 2 2 2 2" xfId="43014"/>
    <cellStyle name="Header2 36 9 2 2 3" xfId="24168"/>
    <cellStyle name="Header2 36 9 2 3" xfId="28871"/>
    <cellStyle name="Header2 36 9 2 4" xfId="15990"/>
    <cellStyle name="Header2 36 9 3" xfId="20181"/>
    <cellStyle name="Header2 36 9 3 2" xfId="36163"/>
    <cellStyle name="Header2 36 9 3 2 2" xfId="45198"/>
    <cellStyle name="Header2 36 9 3 3" xfId="38563"/>
    <cellStyle name="Header2 36 9 4" xfId="23220"/>
    <cellStyle name="Header2 36 9 5" xfId="13650"/>
    <cellStyle name="Header2 37" xfId="931"/>
    <cellStyle name="Header2 37 10" xfId="8327"/>
    <cellStyle name="Header2 37 10 2" xfId="10645"/>
    <cellStyle name="Header2 37 10 2 2" xfId="21239"/>
    <cellStyle name="Header2 37 10 2 2 2" xfId="37224"/>
    <cellStyle name="Header2 37 10 2 2 2 2" xfId="46259"/>
    <cellStyle name="Header2 37 10 2 2 3" xfId="39624"/>
    <cellStyle name="Header2 37 10 2 3" xfId="26837"/>
    <cellStyle name="Header2 37 10 2 4" xfId="15433"/>
    <cellStyle name="Header2 37 10 3" xfId="18086"/>
    <cellStyle name="Header2 37 10 3 2" xfId="34071"/>
    <cellStyle name="Header2 37 10 3 2 2" xfId="43106"/>
    <cellStyle name="Header2 37 10 3 3" xfId="28251"/>
    <cellStyle name="Header2 37 10 4" xfId="26261"/>
    <cellStyle name="Header2 37 10 5" xfId="13096"/>
    <cellStyle name="Header2 37 11" xfId="10392"/>
    <cellStyle name="Header2 37 11 2" xfId="18248"/>
    <cellStyle name="Header2 37 11 2 2" xfId="34233"/>
    <cellStyle name="Header2 37 11 2 2 2" xfId="43268"/>
    <cellStyle name="Header2 37 11 2 3" xfId="23802"/>
    <cellStyle name="Header2 37 11 3" xfId="23216"/>
    <cellStyle name="Header2 37 11 4" xfId="15180"/>
    <cellStyle name="Header2 37 12" xfId="8057"/>
    <cellStyle name="Header2 37 12 2" xfId="31457"/>
    <cellStyle name="Header2 37 12 2 2" xfId="40490"/>
    <cellStyle name="Header2 37 12 3" xfId="26476"/>
    <cellStyle name="Header2 37 12 4" xfId="12843"/>
    <cellStyle name="Header2 37 13" xfId="26808"/>
    <cellStyle name="Header2 37 14" xfId="7769"/>
    <cellStyle name="Header2 37 2" xfId="2134"/>
    <cellStyle name="Header2 37 2 10" xfId="10465"/>
    <cellStyle name="Header2 37 2 10 2" xfId="20648"/>
    <cellStyle name="Header2 37 2 10 2 2" xfId="36630"/>
    <cellStyle name="Header2 37 2 10 2 2 2" xfId="45665"/>
    <cellStyle name="Header2 37 2 10 2 3" xfId="39030"/>
    <cellStyle name="Header2 37 2 10 3" xfId="27894"/>
    <cellStyle name="Header2 37 2 10 4" xfId="15253"/>
    <cellStyle name="Header2 37 2 11" xfId="8150"/>
    <cellStyle name="Header2 37 2 11 2" xfId="31530"/>
    <cellStyle name="Header2 37 2 11 2 2" xfId="40563"/>
    <cellStyle name="Header2 37 2 11 3" xfId="22427"/>
    <cellStyle name="Header2 37 2 11 4" xfId="12916"/>
    <cellStyle name="Header2 37 2 12" xfId="24884"/>
    <cellStyle name="Header2 37 2 13" xfId="12763"/>
    <cellStyle name="Header2 37 2 14" xfId="7956"/>
    <cellStyle name="Header2 37 2 2" xfId="3616"/>
    <cellStyle name="Header2 37 2 2 2" xfId="9000"/>
    <cellStyle name="Header2 37 2 2 2 2" xfId="11332"/>
    <cellStyle name="Header2 37 2 2 2 2 2" xfId="20091"/>
    <cellStyle name="Header2 37 2 2 2 2 2 2" xfId="36072"/>
    <cellStyle name="Header2 37 2 2 2 2 2 2 2" xfId="45107"/>
    <cellStyle name="Header2 37 2 2 2 2 2 3" xfId="38472"/>
    <cellStyle name="Header2 37 2 2 2 2 3" xfId="22957"/>
    <cellStyle name="Header2 37 2 2 2 2 4" xfId="16120"/>
    <cellStyle name="Header2 37 2 2 2 3" xfId="17511"/>
    <cellStyle name="Header2 37 2 2 2 3 2" xfId="33503"/>
    <cellStyle name="Header2 37 2 2 2 3 2 2" xfId="42538"/>
    <cellStyle name="Header2 37 2 2 2 3 3" xfId="30024"/>
    <cellStyle name="Header2 37 2 2 2 4" xfId="22976"/>
    <cellStyle name="Header2 37 2 2 2 5" xfId="13780"/>
    <cellStyle name="Header2 37 2 2 3" xfId="9948"/>
    <cellStyle name="Header2 37 2 2 3 2" xfId="12285"/>
    <cellStyle name="Header2 37 2 2 3 2 2" xfId="20551"/>
    <cellStyle name="Header2 37 2 2 3 2 2 2" xfId="36533"/>
    <cellStyle name="Header2 37 2 2 3 2 2 2 2" xfId="45568"/>
    <cellStyle name="Header2 37 2 2 3 2 2 3" xfId="38933"/>
    <cellStyle name="Header2 37 2 2 3 2 3" xfId="25731"/>
    <cellStyle name="Header2 37 2 2 3 2 4" xfId="17073"/>
    <cellStyle name="Header2 37 2 2 3 3" xfId="27971"/>
    <cellStyle name="Header2 37 2 2 3 4" xfId="14732"/>
    <cellStyle name="Header2 37 2 2 4" xfId="10774"/>
    <cellStyle name="Header2 37 2 2 4 2" xfId="19645"/>
    <cellStyle name="Header2 37 2 2 4 2 2" xfId="35632"/>
    <cellStyle name="Header2 37 2 2 4 2 2 2" xfId="44667"/>
    <cellStyle name="Header2 37 2 2 4 2 3" xfId="38032"/>
    <cellStyle name="Header2 37 2 2 4 3" xfId="28870"/>
    <cellStyle name="Header2 37 2 2 4 4" xfId="15562"/>
    <cellStyle name="Header2 37 2 2 5" xfId="23428"/>
    <cellStyle name="Header2 37 2 2 6" xfId="13225"/>
    <cellStyle name="Header2 37 2 2 7" xfId="8455"/>
    <cellStyle name="Header2 37 2 3" xfId="4282"/>
    <cellStyle name="Header2 37 2 3 2" xfId="10063"/>
    <cellStyle name="Header2 37 2 3 2 2" xfId="12400"/>
    <cellStyle name="Header2 37 2 3 2 2 2" xfId="17636"/>
    <cellStyle name="Header2 37 2 3 2 2 2 2" xfId="33624"/>
    <cellStyle name="Header2 37 2 3 2 2 2 2 2" xfId="42659"/>
    <cellStyle name="Header2 37 2 3 2 2 2 3" xfId="30796"/>
    <cellStyle name="Header2 37 2 3 2 2 3" xfId="27367"/>
    <cellStyle name="Header2 37 2 3 2 2 4" xfId="17188"/>
    <cellStyle name="Header2 37 2 3 2 3" xfId="19144"/>
    <cellStyle name="Header2 37 2 3 2 3 2" xfId="35129"/>
    <cellStyle name="Header2 37 2 3 2 3 2 2" xfId="44164"/>
    <cellStyle name="Header2 37 2 3 2 3 3" xfId="25007"/>
    <cellStyle name="Header2 37 2 3 2 4" xfId="26312"/>
    <cellStyle name="Header2 37 2 3 2 5" xfId="14847"/>
    <cellStyle name="Header2 37 2 3 3" xfId="11493"/>
    <cellStyle name="Header2 37 2 3 3 2" xfId="18723"/>
    <cellStyle name="Header2 37 2 3 3 2 2" xfId="34708"/>
    <cellStyle name="Header2 37 2 3 3 2 2 2" xfId="43743"/>
    <cellStyle name="Header2 37 2 3 3 2 3" xfId="26160"/>
    <cellStyle name="Header2 37 2 3 3 3" xfId="26513"/>
    <cellStyle name="Header2 37 2 3 3 4" xfId="16281"/>
    <cellStyle name="Header2 37 2 3 4" xfId="19096"/>
    <cellStyle name="Header2 37 2 3 4 2" xfId="35081"/>
    <cellStyle name="Header2 37 2 3 4 2 2" xfId="44116"/>
    <cellStyle name="Header2 37 2 3 4 3" xfId="25970"/>
    <cellStyle name="Header2 37 2 3 5" xfId="24545"/>
    <cellStyle name="Header2 37 2 3 6" xfId="13940"/>
    <cellStyle name="Header2 37 2 3 7" xfId="9161"/>
    <cellStyle name="Header2 37 2 4" xfId="4907"/>
    <cellStyle name="Header2 37 2 4 2" xfId="11633"/>
    <cellStyle name="Header2 37 2 4 2 2" xfId="17722"/>
    <cellStyle name="Header2 37 2 4 2 2 2" xfId="33710"/>
    <cellStyle name="Header2 37 2 4 2 2 2 2" xfId="42745"/>
    <cellStyle name="Header2 37 2 4 2 2 3" xfId="30845"/>
    <cellStyle name="Header2 37 2 4 2 3" xfId="24181"/>
    <cellStyle name="Header2 37 2 4 2 4" xfId="16421"/>
    <cellStyle name="Header2 37 2 4 3" xfId="20724"/>
    <cellStyle name="Header2 37 2 4 3 2" xfId="36706"/>
    <cellStyle name="Header2 37 2 4 3 2 2" xfId="45741"/>
    <cellStyle name="Header2 37 2 4 3 3" xfId="39106"/>
    <cellStyle name="Header2 37 2 4 4" xfId="25446"/>
    <cellStyle name="Header2 37 2 4 5" xfId="14080"/>
    <cellStyle name="Header2 37 2 4 6" xfId="9300"/>
    <cellStyle name="Header2 37 2 5" xfId="5527"/>
    <cellStyle name="Header2 37 2 5 2" xfId="11773"/>
    <cellStyle name="Header2 37 2 5 2 2" xfId="18476"/>
    <cellStyle name="Header2 37 2 5 2 2 2" xfId="34461"/>
    <cellStyle name="Header2 37 2 5 2 2 2 2" xfId="43496"/>
    <cellStyle name="Header2 37 2 5 2 2 3" xfId="29136"/>
    <cellStyle name="Header2 37 2 5 2 3" xfId="24486"/>
    <cellStyle name="Header2 37 2 5 2 4" xfId="16561"/>
    <cellStyle name="Header2 37 2 5 3" xfId="19092"/>
    <cellStyle name="Header2 37 2 5 3 2" xfId="35077"/>
    <cellStyle name="Header2 37 2 5 3 2 2" xfId="44112"/>
    <cellStyle name="Header2 37 2 5 3 3" xfId="26089"/>
    <cellStyle name="Header2 37 2 5 4" xfId="27813"/>
    <cellStyle name="Header2 37 2 5 5" xfId="14220"/>
    <cellStyle name="Header2 37 2 5 6" xfId="9440"/>
    <cellStyle name="Header2 37 2 6" xfId="6134"/>
    <cellStyle name="Header2 37 2 6 2" xfId="11898"/>
    <cellStyle name="Header2 37 2 6 2 2" xfId="20384"/>
    <cellStyle name="Header2 37 2 6 2 2 2" xfId="36366"/>
    <cellStyle name="Header2 37 2 6 2 2 2 2" xfId="45401"/>
    <cellStyle name="Header2 37 2 6 2 2 3" xfId="38766"/>
    <cellStyle name="Header2 37 2 6 2 3" xfId="26392"/>
    <cellStyle name="Header2 37 2 6 2 4" xfId="16686"/>
    <cellStyle name="Header2 37 2 6 3" xfId="18807"/>
    <cellStyle name="Header2 37 2 6 3 2" xfId="34792"/>
    <cellStyle name="Header2 37 2 6 3 2 2" xfId="43827"/>
    <cellStyle name="Header2 37 2 6 3 3" xfId="30880"/>
    <cellStyle name="Header2 37 2 6 4" xfId="22826"/>
    <cellStyle name="Header2 37 2 6 5" xfId="14345"/>
    <cellStyle name="Header2 37 2 6 6" xfId="9565"/>
    <cellStyle name="Header2 37 2 7" xfId="6666"/>
    <cellStyle name="Header2 37 2 7 2" xfId="12031"/>
    <cellStyle name="Header2 37 2 7 2 2" xfId="17709"/>
    <cellStyle name="Header2 37 2 7 2 2 2" xfId="33697"/>
    <cellStyle name="Header2 37 2 7 2 2 2 2" xfId="42732"/>
    <cellStyle name="Header2 37 2 7 2 2 3" xfId="23393"/>
    <cellStyle name="Header2 37 2 7 2 3" xfId="26109"/>
    <cellStyle name="Header2 37 2 7 2 4" xfId="16819"/>
    <cellStyle name="Header2 37 2 7 3" xfId="19199"/>
    <cellStyle name="Header2 37 2 7 3 2" xfId="35184"/>
    <cellStyle name="Header2 37 2 7 3 2 2" xfId="44219"/>
    <cellStyle name="Header2 37 2 7 3 3" xfId="22012"/>
    <cellStyle name="Header2 37 2 7 4" xfId="28530"/>
    <cellStyle name="Header2 37 2 7 5" xfId="14478"/>
    <cellStyle name="Header2 37 2 7 6" xfId="9698"/>
    <cellStyle name="Header2 37 2 8" xfId="7193"/>
    <cellStyle name="Header2 37 2 8 2" xfId="10902"/>
    <cellStyle name="Header2 37 2 8 2 2" xfId="19575"/>
    <cellStyle name="Header2 37 2 8 2 2 2" xfId="35562"/>
    <cellStyle name="Header2 37 2 8 2 2 2 2" xfId="44597"/>
    <cellStyle name="Header2 37 2 8 2 2 3" xfId="22123"/>
    <cellStyle name="Header2 37 2 8 2 3" xfId="25669"/>
    <cellStyle name="Header2 37 2 8 2 4" xfId="15690"/>
    <cellStyle name="Header2 37 2 8 3" xfId="20218"/>
    <cellStyle name="Header2 37 2 8 3 2" xfId="36200"/>
    <cellStyle name="Header2 37 2 8 3 2 2" xfId="45235"/>
    <cellStyle name="Header2 37 2 8 3 3" xfId="38600"/>
    <cellStyle name="Header2 37 2 8 4" xfId="24581"/>
    <cellStyle name="Header2 37 2 8 5" xfId="13350"/>
    <cellStyle name="Header2 37 2 8 6" xfId="8576"/>
    <cellStyle name="Header2 37 2 9" xfId="8217"/>
    <cellStyle name="Header2 37 2 9 2" xfId="10533"/>
    <cellStyle name="Header2 37 2 9 2 2" xfId="20051"/>
    <cellStyle name="Header2 37 2 9 2 2 2" xfId="36032"/>
    <cellStyle name="Header2 37 2 9 2 2 2 2" xfId="45067"/>
    <cellStyle name="Header2 37 2 9 2 2 3" xfId="38432"/>
    <cellStyle name="Header2 37 2 9 2 3" xfId="25144"/>
    <cellStyle name="Header2 37 2 9 2 4" xfId="15321"/>
    <cellStyle name="Header2 37 2 9 3" xfId="25541"/>
    <cellStyle name="Header2 37 2 9 4" xfId="12984"/>
    <cellStyle name="Header2 37 3" xfId="2369"/>
    <cellStyle name="Header2 37 3 10" xfId="24669"/>
    <cellStyle name="Header2 37 3 11" xfId="13284"/>
    <cellStyle name="Header2 37 3 12" xfId="8507"/>
    <cellStyle name="Header2 37 3 2" xfId="3851"/>
    <cellStyle name="Header2 37 3 2 2" xfId="10113"/>
    <cellStyle name="Header2 37 3 2 2 2" xfId="12450"/>
    <cellStyle name="Header2 37 3 2 2 2 2" xfId="17591"/>
    <cellStyle name="Header2 37 3 2 2 2 2 2" xfId="33579"/>
    <cellStyle name="Header2 37 3 2 2 2 2 2 2" xfId="42614"/>
    <cellStyle name="Header2 37 3 2 2 2 2 3" xfId="25258"/>
    <cellStyle name="Header2 37 3 2 2 2 3" xfId="30138"/>
    <cellStyle name="Header2 37 3 2 2 2 4" xfId="17238"/>
    <cellStyle name="Header2 37 3 2 2 3" xfId="19927"/>
    <cellStyle name="Header2 37 3 2 2 3 2" xfId="35908"/>
    <cellStyle name="Header2 37 3 2 2 3 2 2" xfId="44943"/>
    <cellStyle name="Header2 37 3 2 2 3 3" xfId="38308"/>
    <cellStyle name="Header2 37 3 2 2 4" xfId="26978"/>
    <cellStyle name="Header2 37 3 2 2 5" xfId="14897"/>
    <cellStyle name="Header2 37 3 2 3" xfId="11566"/>
    <cellStyle name="Header2 37 3 2 3 2" xfId="19737"/>
    <cellStyle name="Header2 37 3 2 3 2 2" xfId="35722"/>
    <cellStyle name="Header2 37 3 2 3 2 2 2" xfId="44757"/>
    <cellStyle name="Header2 37 3 2 3 2 3" xfId="38122"/>
    <cellStyle name="Header2 37 3 2 3 3" xfId="25080"/>
    <cellStyle name="Header2 37 3 2 3 4" xfId="16354"/>
    <cellStyle name="Header2 37 3 2 4" xfId="19383"/>
    <cellStyle name="Header2 37 3 2 4 2" xfId="35370"/>
    <cellStyle name="Header2 37 3 2 4 2 2" xfId="44405"/>
    <cellStyle name="Header2 37 3 2 4 3" xfId="25174"/>
    <cellStyle name="Header2 37 3 2 5" xfId="26626"/>
    <cellStyle name="Header2 37 3 2 6" xfId="14013"/>
    <cellStyle name="Header2 37 3 2 7" xfId="9233"/>
    <cellStyle name="Header2 37 3 3" xfId="4517"/>
    <cellStyle name="Header2 37 3 3 2" xfId="11707"/>
    <cellStyle name="Header2 37 3 3 2 2" xfId="21287"/>
    <cellStyle name="Header2 37 3 3 2 2 2" xfId="37272"/>
    <cellStyle name="Header2 37 3 3 2 2 2 2" xfId="46307"/>
    <cellStyle name="Header2 37 3 3 2 2 3" xfId="39672"/>
    <cellStyle name="Header2 37 3 3 2 3" xfId="22082"/>
    <cellStyle name="Header2 37 3 3 2 4" xfId="16495"/>
    <cellStyle name="Header2 37 3 3 3" xfId="19203"/>
    <cellStyle name="Header2 37 3 3 3 2" xfId="35188"/>
    <cellStyle name="Header2 37 3 3 3 2 2" xfId="44223"/>
    <cellStyle name="Header2 37 3 3 3 3" xfId="24271"/>
    <cellStyle name="Header2 37 3 3 4" xfId="29907"/>
    <cellStyle name="Header2 37 3 3 5" xfId="14154"/>
    <cellStyle name="Header2 37 3 3 6" xfId="9374"/>
    <cellStyle name="Header2 37 3 4" xfId="5142"/>
    <cellStyle name="Header2 37 3 4 2" xfId="11844"/>
    <cellStyle name="Header2 37 3 4 2 2" xfId="20083"/>
    <cellStyle name="Header2 37 3 4 2 2 2" xfId="36064"/>
    <cellStyle name="Header2 37 3 4 2 2 2 2" xfId="45099"/>
    <cellStyle name="Header2 37 3 4 2 2 3" xfId="38464"/>
    <cellStyle name="Header2 37 3 4 2 3" xfId="23199"/>
    <cellStyle name="Header2 37 3 4 2 4" xfId="16632"/>
    <cellStyle name="Header2 37 3 4 3" xfId="19496"/>
    <cellStyle name="Header2 37 3 4 3 2" xfId="35483"/>
    <cellStyle name="Header2 37 3 4 3 2 2" xfId="44518"/>
    <cellStyle name="Header2 37 3 4 3 3" xfId="22194"/>
    <cellStyle name="Header2 37 3 4 4" xfId="25095"/>
    <cellStyle name="Header2 37 3 4 5" xfId="14291"/>
    <cellStyle name="Header2 37 3 4 6" xfId="9511"/>
    <cellStyle name="Header2 37 3 5" xfId="5762"/>
    <cellStyle name="Header2 37 3 5 2" xfId="11973"/>
    <cellStyle name="Header2 37 3 5 2 2" xfId="18522"/>
    <cellStyle name="Header2 37 3 5 2 2 2" xfId="34507"/>
    <cellStyle name="Header2 37 3 5 2 2 2 2" xfId="43542"/>
    <cellStyle name="Header2 37 3 5 2 2 3" xfId="23732"/>
    <cellStyle name="Header2 37 3 5 2 3" xfId="23309"/>
    <cellStyle name="Header2 37 3 5 2 4" xfId="16761"/>
    <cellStyle name="Header2 37 3 5 3" xfId="19054"/>
    <cellStyle name="Header2 37 3 5 3 2" xfId="35039"/>
    <cellStyle name="Header2 37 3 5 3 2 2" xfId="44074"/>
    <cellStyle name="Header2 37 3 5 3 3" xfId="26391"/>
    <cellStyle name="Header2 37 3 5 4" xfId="22970"/>
    <cellStyle name="Header2 37 3 5 5" xfId="14420"/>
    <cellStyle name="Header2 37 3 5 6" xfId="9640"/>
    <cellStyle name="Header2 37 3 6" xfId="6369"/>
    <cellStyle name="Header2 37 3 6 2" xfId="12102"/>
    <cellStyle name="Header2 37 3 6 2 2" xfId="19586"/>
    <cellStyle name="Header2 37 3 6 2 2 2" xfId="35573"/>
    <cellStyle name="Header2 37 3 6 2 2 2 2" xfId="44608"/>
    <cellStyle name="Header2 37 3 6 2 2 3" xfId="22111"/>
    <cellStyle name="Header2 37 3 6 2 3" xfId="25377"/>
    <cellStyle name="Header2 37 3 6 2 4" xfId="16890"/>
    <cellStyle name="Header2 37 3 6 3" xfId="20657"/>
    <cellStyle name="Header2 37 3 6 3 2" xfId="36639"/>
    <cellStyle name="Header2 37 3 6 3 2 2" xfId="45674"/>
    <cellStyle name="Header2 37 3 6 3 3" xfId="39039"/>
    <cellStyle name="Header2 37 3 6 4" xfId="30389"/>
    <cellStyle name="Header2 37 3 6 5" xfId="14549"/>
    <cellStyle name="Header2 37 3 6 6" xfId="9769"/>
    <cellStyle name="Header2 37 3 7" xfId="6901"/>
    <cellStyle name="Header2 37 3 7 2" xfId="11407"/>
    <cellStyle name="Header2 37 3 7 2 2" xfId="20813"/>
    <cellStyle name="Header2 37 3 7 2 2 2" xfId="36795"/>
    <cellStyle name="Header2 37 3 7 2 2 2 2" xfId="45830"/>
    <cellStyle name="Header2 37 3 7 2 2 3" xfId="39195"/>
    <cellStyle name="Header2 37 3 7 2 3" xfId="29626"/>
    <cellStyle name="Header2 37 3 7 2 4" xfId="16195"/>
    <cellStyle name="Header2 37 3 7 3" xfId="20122"/>
    <cellStyle name="Header2 37 3 7 3 2" xfId="36103"/>
    <cellStyle name="Header2 37 3 7 3 2 2" xfId="45138"/>
    <cellStyle name="Header2 37 3 7 3 3" xfId="38503"/>
    <cellStyle name="Header2 37 3 7 4" xfId="24854"/>
    <cellStyle name="Header2 37 3 7 5" xfId="13854"/>
    <cellStyle name="Header2 37 3 7 6" xfId="9075"/>
    <cellStyle name="Header2 37 3 8" xfId="7428"/>
    <cellStyle name="Header2 37 3 8 2" xfId="12575"/>
    <cellStyle name="Header2 37 3 8 2 2" xfId="21683"/>
    <cellStyle name="Header2 37 3 8 2 2 2" xfId="37672"/>
    <cellStyle name="Header2 37 3 8 2 2 2 2" xfId="46707"/>
    <cellStyle name="Header2 37 3 8 2 2 3" xfId="40072"/>
    <cellStyle name="Header2 37 3 8 2 3" xfId="28056"/>
    <cellStyle name="Header2 37 3 8 2 4" xfId="17363"/>
    <cellStyle name="Header2 37 3 8 3" xfId="28531"/>
    <cellStyle name="Header2 37 3 8 4" xfId="15022"/>
    <cellStyle name="Header2 37 3 8 5" xfId="10236"/>
    <cellStyle name="Header2 37 3 9" xfId="10835"/>
    <cellStyle name="Header2 37 3 9 2" xfId="18790"/>
    <cellStyle name="Header2 37 3 9 2 2" xfId="34775"/>
    <cellStyle name="Header2 37 3 9 2 2 2" xfId="43810"/>
    <cellStyle name="Header2 37 3 9 2 3" xfId="28556"/>
    <cellStyle name="Header2 37 3 9 3" xfId="26984"/>
    <cellStyle name="Header2 37 3 9 4" xfId="15623"/>
    <cellStyle name="Header2 37 4" xfId="2975"/>
    <cellStyle name="Header2 37 4 2" xfId="8770"/>
    <cellStyle name="Header2 37 4 2 2" xfId="11102"/>
    <cellStyle name="Header2 37 4 2 2 2" xfId="18961"/>
    <cellStyle name="Header2 37 4 2 2 2 2" xfId="34946"/>
    <cellStyle name="Header2 37 4 2 2 2 2 2" xfId="43981"/>
    <cellStyle name="Header2 37 4 2 2 2 3" xfId="26278"/>
    <cellStyle name="Header2 37 4 2 2 3" xfId="22305"/>
    <cellStyle name="Header2 37 4 2 2 4" xfId="15890"/>
    <cellStyle name="Header2 37 4 2 3" xfId="19593"/>
    <cellStyle name="Header2 37 4 2 3 2" xfId="35580"/>
    <cellStyle name="Header2 37 4 2 3 2 2" xfId="44615"/>
    <cellStyle name="Header2 37 4 2 3 3" xfId="22106"/>
    <cellStyle name="Header2 37 4 2 4" xfId="25220"/>
    <cellStyle name="Header2 37 4 2 5" xfId="13550"/>
    <cellStyle name="Header2 37 4 3" xfId="10142"/>
    <cellStyle name="Header2 37 4 3 2" xfId="12480"/>
    <cellStyle name="Header2 37 4 3 2 2" xfId="17489"/>
    <cellStyle name="Header2 37 4 3 2 2 2" xfId="33481"/>
    <cellStyle name="Header2 37 4 3 2 2 2 2" xfId="42516"/>
    <cellStyle name="Header2 37 4 3 2 2 3" xfId="24928"/>
    <cellStyle name="Header2 37 4 3 2 3" xfId="24174"/>
    <cellStyle name="Header2 37 4 3 2 4" xfId="17268"/>
    <cellStyle name="Header2 37 4 3 3" xfId="30850"/>
    <cellStyle name="Header2 37 4 3 4" xfId="14927"/>
    <cellStyle name="Header2 37 4 4" xfId="10613"/>
    <cellStyle name="Header2 37 4 4 2" xfId="20403"/>
    <cellStyle name="Header2 37 4 4 2 2" xfId="36385"/>
    <cellStyle name="Header2 37 4 4 2 2 2" xfId="45420"/>
    <cellStyle name="Header2 37 4 4 2 3" xfId="38785"/>
    <cellStyle name="Header2 37 4 4 3" xfId="24749"/>
    <cellStyle name="Header2 37 4 4 4" xfId="15401"/>
    <cellStyle name="Header2 37 4 5" xfId="22893"/>
    <cellStyle name="Header2 37 4 6" xfId="13064"/>
    <cellStyle name="Header2 37 4 7" xfId="8296"/>
    <cellStyle name="Header2 37 5" xfId="8793"/>
    <cellStyle name="Header2 37 5 2" xfId="9898"/>
    <cellStyle name="Header2 37 5 2 2" xfId="12234"/>
    <cellStyle name="Header2 37 5 2 2 2" xfId="19339"/>
    <cellStyle name="Header2 37 5 2 2 2 2" xfId="35326"/>
    <cellStyle name="Header2 37 5 2 2 2 2 2" xfId="44361"/>
    <cellStyle name="Header2 37 5 2 2 2 3" xfId="24612"/>
    <cellStyle name="Header2 37 5 2 2 3" xfId="23536"/>
    <cellStyle name="Header2 37 5 2 2 4" xfId="17022"/>
    <cellStyle name="Header2 37 5 2 3" xfId="20059"/>
    <cellStyle name="Header2 37 5 2 3 2" xfId="36040"/>
    <cellStyle name="Header2 37 5 2 3 2 2" xfId="45075"/>
    <cellStyle name="Header2 37 5 2 3 3" xfId="38440"/>
    <cellStyle name="Header2 37 5 2 4" xfId="29217"/>
    <cellStyle name="Header2 37 5 2 5" xfId="14681"/>
    <cellStyle name="Header2 37 5 3" xfId="11125"/>
    <cellStyle name="Header2 37 5 3 2" xfId="20415"/>
    <cellStyle name="Header2 37 5 3 2 2" xfId="36397"/>
    <cellStyle name="Header2 37 5 3 2 2 2" xfId="45432"/>
    <cellStyle name="Header2 37 5 3 2 3" xfId="38797"/>
    <cellStyle name="Header2 37 5 3 3" xfId="24309"/>
    <cellStyle name="Header2 37 5 3 4" xfId="15913"/>
    <cellStyle name="Header2 37 5 4" xfId="18079"/>
    <cellStyle name="Header2 37 5 4 2" xfId="34064"/>
    <cellStyle name="Header2 37 5 4 2 2" xfId="43099"/>
    <cellStyle name="Header2 37 5 4 3" xfId="25479"/>
    <cellStyle name="Header2 37 5 5" xfId="26353"/>
    <cellStyle name="Header2 37 5 6" xfId="13573"/>
    <cellStyle name="Header2 37 6" xfId="8715"/>
    <cellStyle name="Header2 37 6 2" xfId="11044"/>
    <cellStyle name="Header2 37 6 2 2" xfId="18730"/>
    <cellStyle name="Header2 37 6 2 2 2" xfId="34715"/>
    <cellStyle name="Header2 37 6 2 2 2 2" xfId="43750"/>
    <cellStyle name="Header2 37 6 2 2 3" xfId="30100"/>
    <cellStyle name="Header2 37 6 2 3" xfId="30615"/>
    <cellStyle name="Header2 37 6 2 4" xfId="15832"/>
    <cellStyle name="Header2 37 6 3" xfId="17822"/>
    <cellStyle name="Header2 37 6 3 2" xfId="33810"/>
    <cellStyle name="Header2 37 6 3 2 2" xfId="42845"/>
    <cellStyle name="Header2 37 6 3 3" xfId="24729"/>
    <cellStyle name="Header2 37 6 4" xfId="25219"/>
    <cellStyle name="Header2 37 6 5" xfId="13492"/>
    <cellStyle name="Header2 37 7" xfId="8959"/>
    <cellStyle name="Header2 37 7 2" xfId="11291"/>
    <cellStyle name="Header2 37 7 2 2" xfId="20980"/>
    <cellStyle name="Header2 37 7 2 2 2" xfId="36963"/>
    <cellStyle name="Header2 37 7 2 2 2 2" xfId="45998"/>
    <cellStyle name="Header2 37 7 2 2 3" xfId="39363"/>
    <cellStyle name="Header2 37 7 2 3" xfId="23015"/>
    <cellStyle name="Header2 37 7 2 4" xfId="16079"/>
    <cellStyle name="Header2 37 7 3" xfId="20617"/>
    <cellStyle name="Header2 37 7 3 2" xfId="36599"/>
    <cellStyle name="Header2 37 7 3 2 2" xfId="45634"/>
    <cellStyle name="Header2 37 7 3 3" xfId="38999"/>
    <cellStyle name="Header2 37 7 4" xfId="26629"/>
    <cellStyle name="Header2 37 7 5" xfId="13739"/>
    <cellStyle name="Header2 37 8" xfId="8671"/>
    <cellStyle name="Header2 37 8 2" xfId="11000"/>
    <cellStyle name="Header2 37 8 2 2" xfId="18353"/>
    <cellStyle name="Header2 37 8 2 2 2" xfId="34338"/>
    <cellStyle name="Header2 37 8 2 2 2 2" xfId="43373"/>
    <cellStyle name="Header2 37 8 2 2 3" xfId="23525"/>
    <cellStyle name="Header2 37 8 2 3" xfId="25415"/>
    <cellStyle name="Header2 37 8 2 4" xfId="15788"/>
    <cellStyle name="Header2 37 8 3" xfId="19610"/>
    <cellStyle name="Header2 37 8 3 2" xfId="35597"/>
    <cellStyle name="Header2 37 8 3 2 2" xfId="44632"/>
    <cellStyle name="Header2 37 8 3 3" xfId="37997"/>
    <cellStyle name="Header2 37 8 4" xfId="25463"/>
    <cellStyle name="Header2 37 8 5" xfId="13448"/>
    <cellStyle name="Header2 37 9" xfId="8738"/>
    <cellStyle name="Header2 37 9 2" xfId="11070"/>
    <cellStyle name="Header2 37 9 2 2" xfId="21230"/>
    <cellStyle name="Header2 37 9 2 2 2" xfId="37215"/>
    <cellStyle name="Header2 37 9 2 2 2 2" xfId="46250"/>
    <cellStyle name="Header2 37 9 2 2 3" xfId="39615"/>
    <cellStyle name="Header2 37 9 2 3" xfId="29084"/>
    <cellStyle name="Header2 37 9 2 4" xfId="15858"/>
    <cellStyle name="Header2 37 9 3" xfId="17798"/>
    <cellStyle name="Header2 37 9 3 2" xfId="33786"/>
    <cellStyle name="Header2 37 9 3 2 2" xfId="42821"/>
    <cellStyle name="Header2 37 9 3 3" xfId="30769"/>
    <cellStyle name="Header2 37 9 4" xfId="22783"/>
    <cellStyle name="Header2 37 9 5" xfId="13518"/>
    <cellStyle name="Header2 38" xfId="932"/>
    <cellStyle name="Header2 38 10" xfId="8326"/>
    <cellStyle name="Header2 38 10 2" xfId="10644"/>
    <cellStyle name="Header2 38 10 2 2" xfId="18183"/>
    <cellStyle name="Header2 38 10 2 2 2" xfId="34168"/>
    <cellStyle name="Header2 38 10 2 2 2 2" xfId="43203"/>
    <cellStyle name="Header2 38 10 2 2 3" xfId="27353"/>
    <cellStyle name="Header2 38 10 2 3" xfId="24945"/>
    <cellStyle name="Header2 38 10 2 4" xfId="15432"/>
    <cellStyle name="Header2 38 10 3" xfId="20003"/>
    <cellStyle name="Header2 38 10 3 2" xfId="35984"/>
    <cellStyle name="Header2 38 10 3 2 2" xfId="45019"/>
    <cellStyle name="Header2 38 10 3 3" xfId="38384"/>
    <cellStyle name="Header2 38 10 4" xfId="24595"/>
    <cellStyle name="Header2 38 10 5" xfId="13095"/>
    <cellStyle name="Header2 38 11" xfId="10393"/>
    <cellStyle name="Header2 38 11 2" xfId="21104"/>
    <cellStyle name="Header2 38 11 2 2" xfId="37088"/>
    <cellStyle name="Header2 38 11 2 2 2" xfId="46123"/>
    <cellStyle name="Header2 38 11 2 3" xfId="39488"/>
    <cellStyle name="Header2 38 11 3" xfId="30078"/>
    <cellStyle name="Header2 38 11 4" xfId="15181"/>
    <cellStyle name="Header2 38 12" xfId="8058"/>
    <cellStyle name="Header2 38 12 2" xfId="31458"/>
    <cellStyle name="Header2 38 12 2 2" xfId="40491"/>
    <cellStyle name="Header2 38 12 3" xfId="24359"/>
    <cellStyle name="Header2 38 12 4" xfId="12844"/>
    <cellStyle name="Header2 38 13" xfId="24687"/>
    <cellStyle name="Header2 38 14" xfId="7770"/>
    <cellStyle name="Header2 38 2" xfId="2135"/>
    <cellStyle name="Header2 38 2 10" xfId="10466"/>
    <cellStyle name="Header2 38 2 10 2" xfId="21390"/>
    <cellStyle name="Header2 38 2 10 2 2" xfId="37375"/>
    <cellStyle name="Header2 38 2 10 2 2 2" xfId="46410"/>
    <cellStyle name="Header2 38 2 10 2 3" xfId="39775"/>
    <cellStyle name="Header2 38 2 10 3" xfId="25878"/>
    <cellStyle name="Header2 38 2 10 4" xfId="15254"/>
    <cellStyle name="Header2 38 2 11" xfId="8151"/>
    <cellStyle name="Header2 38 2 11 2" xfId="31531"/>
    <cellStyle name="Header2 38 2 11 2 2" xfId="40564"/>
    <cellStyle name="Header2 38 2 11 3" xfId="22423"/>
    <cellStyle name="Header2 38 2 11 4" xfId="12917"/>
    <cellStyle name="Header2 38 2 12" xfId="22758"/>
    <cellStyle name="Header2 38 2 13" xfId="12764"/>
    <cellStyle name="Header2 38 2 14" xfId="7957"/>
    <cellStyle name="Header2 38 2 2" xfId="3617"/>
    <cellStyle name="Header2 38 2 2 2" xfId="9001"/>
    <cellStyle name="Header2 38 2 2 2 2" xfId="11333"/>
    <cellStyle name="Header2 38 2 2 2 2 2" xfId="21567"/>
    <cellStyle name="Header2 38 2 2 2 2 2 2" xfId="37553"/>
    <cellStyle name="Header2 38 2 2 2 2 2 2 2" xfId="46588"/>
    <cellStyle name="Header2 38 2 2 2 2 2 3" xfId="39953"/>
    <cellStyle name="Header2 38 2 2 2 2 3" xfId="22682"/>
    <cellStyle name="Header2 38 2 2 2 2 4" xfId="16121"/>
    <cellStyle name="Header2 38 2 2 2 3" xfId="17510"/>
    <cellStyle name="Header2 38 2 2 2 3 2" xfId="33502"/>
    <cellStyle name="Header2 38 2 2 2 3 2 2" xfId="42537"/>
    <cellStyle name="Header2 38 2 2 2 3 3" xfId="24172"/>
    <cellStyle name="Header2 38 2 2 2 4" xfId="24138"/>
    <cellStyle name="Header2 38 2 2 2 5" xfId="13781"/>
    <cellStyle name="Header2 38 2 2 3" xfId="9792"/>
    <cellStyle name="Header2 38 2 2 3 2" xfId="12125"/>
    <cellStyle name="Header2 38 2 2 3 2 2" xfId="18334"/>
    <cellStyle name="Header2 38 2 2 3 2 2 2" xfId="34319"/>
    <cellStyle name="Header2 38 2 2 3 2 2 2 2" xfId="43354"/>
    <cellStyle name="Header2 38 2 2 3 2 2 3" xfId="23322"/>
    <cellStyle name="Header2 38 2 2 3 2 3" xfId="23935"/>
    <cellStyle name="Header2 38 2 2 3 2 4" xfId="16913"/>
    <cellStyle name="Header2 38 2 2 3 3" xfId="23364"/>
    <cellStyle name="Header2 38 2 2 3 4" xfId="14572"/>
    <cellStyle name="Header2 38 2 2 4" xfId="10775"/>
    <cellStyle name="Header2 38 2 2 4 2" xfId="20158"/>
    <cellStyle name="Header2 38 2 2 4 2 2" xfId="36140"/>
    <cellStyle name="Header2 38 2 2 4 2 2 2" xfId="45175"/>
    <cellStyle name="Header2 38 2 2 4 2 3" xfId="38540"/>
    <cellStyle name="Header2 38 2 2 4 3" xfId="25142"/>
    <cellStyle name="Header2 38 2 2 4 4" xfId="15563"/>
    <cellStyle name="Header2 38 2 2 5" xfId="25237"/>
    <cellStyle name="Header2 38 2 2 6" xfId="13226"/>
    <cellStyle name="Header2 38 2 2 7" xfId="8456"/>
    <cellStyle name="Header2 38 2 3" xfId="4283"/>
    <cellStyle name="Header2 38 2 3 2" xfId="10064"/>
    <cellStyle name="Header2 38 2 3 2 2" xfId="12401"/>
    <cellStyle name="Header2 38 2 3 2 2 2" xfId="17635"/>
    <cellStyle name="Header2 38 2 3 2 2 2 2" xfId="33623"/>
    <cellStyle name="Header2 38 2 3 2 2 2 2 2" xfId="42658"/>
    <cellStyle name="Header2 38 2 3 2 2 2 3" xfId="24050"/>
    <cellStyle name="Header2 38 2 3 2 2 3" xfId="30723"/>
    <cellStyle name="Header2 38 2 3 2 2 4" xfId="17189"/>
    <cellStyle name="Header2 38 2 3 2 3" xfId="20945"/>
    <cellStyle name="Header2 38 2 3 2 3 2" xfId="36928"/>
    <cellStyle name="Header2 38 2 3 2 3 2 2" xfId="45963"/>
    <cellStyle name="Header2 38 2 3 2 3 3" xfId="39328"/>
    <cellStyle name="Header2 38 2 3 2 4" xfId="24194"/>
    <cellStyle name="Header2 38 2 3 2 5" xfId="14848"/>
    <cellStyle name="Header2 38 2 3 3" xfId="11494"/>
    <cellStyle name="Header2 38 2 3 3 2" xfId="20036"/>
    <cellStyle name="Header2 38 2 3 3 2 2" xfId="36017"/>
    <cellStyle name="Header2 38 2 3 3 2 2 2" xfId="45052"/>
    <cellStyle name="Header2 38 2 3 3 2 3" xfId="38417"/>
    <cellStyle name="Header2 38 2 3 3 3" xfId="24395"/>
    <cellStyle name="Header2 38 2 3 3 4" xfId="16282"/>
    <cellStyle name="Header2 38 2 3 4" xfId="20901"/>
    <cellStyle name="Header2 38 2 3 4 2" xfId="36883"/>
    <cellStyle name="Header2 38 2 3 4 2 2" xfId="45918"/>
    <cellStyle name="Header2 38 2 3 4 3" xfId="39283"/>
    <cellStyle name="Header2 38 2 3 5" xfId="23655"/>
    <cellStyle name="Header2 38 2 3 6" xfId="13941"/>
    <cellStyle name="Header2 38 2 3 7" xfId="9162"/>
    <cellStyle name="Header2 38 2 4" xfId="4908"/>
    <cellStyle name="Header2 38 2 4 2" xfId="11634"/>
    <cellStyle name="Header2 38 2 4 2 2" xfId="20456"/>
    <cellStyle name="Header2 38 2 4 2 2 2" xfId="36438"/>
    <cellStyle name="Header2 38 2 4 2 2 2 2" xfId="45473"/>
    <cellStyle name="Header2 38 2 4 2 2 3" xfId="38838"/>
    <cellStyle name="Header2 38 2 4 2 3" xfId="27500"/>
    <cellStyle name="Header2 38 2 4 2 4" xfId="16422"/>
    <cellStyle name="Header2 38 2 4 3" xfId="21448"/>
    <cellStyle name="Header2 38 2 4 3 2" xfId="37433"/>
    <cellStyle name="Header2 38 2 4 3 2 2" xfId="46468"/>
    <cellStyle name="Header2 38 2 4 3 3" xfId="39833"/>
    <cellStyle name="Header2 38 2 4 4" xfId="23329"/>
    <cellStyle name="Header2 38 2 4 5" xfId="14081"/>
    <cellStyle name="Header2 38 2 4 6" xfId="9301"/>
    <cellStyle name="Header2 38 2 5" xfId="5528"/>
    <cellStyle name="Header2 38 2 5 2" xfId="11774"/>
    <cellStyle name="Header2 38 2 5 2 2" xfId="19903"/>
    <cellStyle name="Header2 38 2 5 2 2 2" xfId="35884"/>
    <cellStyle name="Header2 38 2 5 2 2 2 2" xfId="44919"/>
    <cellStyle name="Header2 38 2 5 2 2 3" xfId="38284"/>
    <cellStyle name="Header2 38 2 5 2 3" xfId="23683"/>
    <cellStyle name="Header2 38 2 5 2 4" xfId="16562"/>
    <cellStyle name="Header2 38 2 5 3" xfId="20897"/>
    <cellStyle name="Header2 38 2 5 3 2" xfId="36879"/>
    <cellStyle name="Header2 38 2 5 3 2 2" xfId="45914"/>
    <cellStyle name="Header2 38 2 5 3 3" xfId="39279"/>
    <cellStyle name="Header2 38 2 5 4" xfId="28937"/>
    <cellStyle name="Header2 38 2 5 5" xfId="14221"/>
    <cellStyle name="Header2 38 2 5 6" xfId="9441"/>
    <cellStyle name="Header2 38 2 6" xfId="6135"/>
    <cellStyle name="Header2 38 2 6 2" xfId="11899"/>
    <cellStyle name="Header2 38 2 6 2 2" xfId="21290"/>
    <cellStyle name="Header2 38 2 6 2 2 2" xfId="37275"/>
    <cellStyle name="Header2 38 2 6 2 2 2 2" xfId="46310"/>
    <cellStyle name="Header2 38 2 6 2 2 3" xfId="39675"/>
    <cellStyle name="Header2 38 2 6 2 3" xfId="24276"/>
    <cellStyle name="Header2 38 2 6 2 4" xfId="16687"/>
    <cellStyle name="Header2 38 2 6 3" xfId="18197"/>
    <cellStyle name="Header2 38 2 6 3 2" xfId="34182"/>
    <cellStyle name="Header2 38 2 6 3 2 2" xfId="43217"/>
    <cellStyle name="Header2 38 2 6 3 3" xfId="23651"/>
    <cellStyle name="Header2 38 2 6 4" xfId="30337"/>
    <cellStyle name="Header2 38 2 6 5" xfId="14346"/>
    <cellStyle name="Header2 38 2 6 6" xfId="9566"/>
    <cellStyle name="Header2 38 2 7" xfId="6667"/>
    <cellStyle name="Header2 38 2 7 2" xfId="12032"/>
    <cellStyle name="Header2 38 2 7 2 2" xfId="17507"/>
    <cellStyle name="Header2 38 2 7 2 2 2" xfId="33499"/>
    <cellStyle name="Header2 38 2 7 2 2 2 2" xfId="42534"/>
    <cellStyle name="Header2 38 2 7 2 2 3" xfId="30067"/>
    <cellStyle name="Header2 38 2 7 2 3" xfId="23990"/>
    <cellStyle name="Header2 38 2 7 2 4" xfId="16820"/>
    <cellStyle name="Header2 38 2 7 3" xfId="21003"/>
    <cellStyle name="Header2 38 2 7 3 2" xfId="36986"/>
    <cellStyle name="Header2 38 2 7 3 2 2" xfId="46021"/>
    <cellStyle name="Header2 38 2 7 3 3" xfId="39386"/>
    <cellStyle name="Header2 38 2 7 4" xfId="25150"/>
    <cellStyle name="Header2 38 2 7 5" xfId="14479"/>
    <cellStyle name="Header2 38 2 7 6" xfId="9699"/>
    <cellStyle name="Header2 38 2 8" xfId="7194"/>
    <cellStyle name="Header2 38 2 8 2" xfId="10903"/>
    <cellStyle name="Header2 38 2 8 2 2" xfId="20156"/>
    <cellStyle name="Header2 38 2 8 2 2 2" xfId="36138"/>
    <cellStyle name="Header2 38 2 8 2 2 2 2" xfId="45173"/>
    <cellStyle name="Header2 38 2 8 2 2 3" xfId="38538"/>
    <cellStyle name="Header2 38 2 8 2 3" xfId="23547"/>
    <cellStyle name="Header2 38 2 8 2 4" xfId="15691"/>
    <cellStyle name="Header2 38 2 8 3" xfId="21459"/>
    <cellStyle name="Header2 38 2 8 3 2" xfId="37444"/>
    <cellStyle name="Header2 38 2 8 3 2 2" xfId="46479"/>
    <cellStyle name="Header2 38 2 8 3 3" xfId="39844"/>
    <cellStyle name="Header2 38 2 8 4" xfId="23413"/>
    <cellStyle name="Header2 38 2 8 5" xfId="13351"/>
    <cellStyle name="Header2 38 2 8 6" xfId="8577"/>
    <cellStyle name="Header2 38 2 9" xfId="8418"/>
    <cellStyle name="Header2 38 2 9 2" xfId="10736"/>
    <cellStyle name="Header2 38 2 9 2 2" xfId="17736"/>
    <cellStyle name="Header2 38 2 9 2 2 2" xfId="33724"/>
    <cellStyle name="Header2 38 2 9 2 2 2 2" xfId="42759"/>
    <cellStyle name="Header2 38 2 9 2 2 3" xfId="28474"/>
    <cellStyle name="Header2 38 2 9 2 3" xfId="30590"/>
    <cellStyle name="Header2 38 2 9 2 4" xfId="15524"/>
    <cellStyle name="Header2 38 2 9 3" xfId="22633"/>
    <cellStyle name="Header2 38 2 9 4" xfId="13187"/>
    <cellStyle name="Header2 38 3" xfId="2370"/>
    <cellStyle name="Header2 38 3 10" xfId="23153"/>
    <cellStyle name="Header2 38 3 11" xfId="13285"/>
    <cellStyle name="Header2 38 3 12" xfId="8508"/>
    <cellStyle name="Header2 38 3 2" xfId="3852"/>
    <cellStyle name="Header2 38 3 2 2" xfId="10114"/>
    <cellStyle name="Header2 38 3 2 2 2" xfId="12451"/>
    <cellStyle name="Header2 38 3 2 2 2 2" xfId="17590"/>
    <cellStyle name="Header2 38 3 2 2 2 2 2" xfId="33578"/>
    <cellStyle name="Header2 38 3 2 2 2 2 2 2" xfId="42613"/>
    <cellStyle name="Header2 38 3 2 2 2 2 3" xfId="28528"/>
    <cellStyle name="Header2 38 3 2 2 2 3" xfId="28005"/>
    <cellStyle name="Header2 38 3 2 2 2 4" xfId="17239"/>
    <cellStyle name="Header2 38 3 2 2 3" xfId="19993"/>
    <cellStyle name="Header2 38 3 2 2 3 2" xfId="35974"/>
    <cellStyle name="Header2 38 3 2 2 3 2 2" xfId="45009"/>
    <cellStyle name="Header2 38 3 2 2 3 3" xfId="38374"/>
    <cellStyle name="Header2 38 3 2 2 4" xfId="26572"/>
    <cellStyle name="Header2 38 3 2 2 5" xfId="14898"/>
    <cellStyle name="Header2 38 3 2 3" xfId="11567"/>
    <cellStyle name="Header2 38 3 2 3 2" xfId="19976"/>
    <cellStyle name="Header2 38 3 2 3 2 2" xfId="35957"/>
    <cellStyle name="Header2 38 3 2 3 2 2 2" xfId="44992"/>
    <cellStyle name="Header2 38 3 2 3 2 3" xfId="38357"/>
    <cellStyle name="Header2 38 3 2 3 3" xfId="30290"/>
    <cellStyle name="Header2 38 3 2 3 4" xfId="16355"/>
    <cellStyle name="Header2 38 3 2 4" xfId="18385"/>
    <cellStyle name="Header2 38 3 2 4 2" xfId="34370"/>
    <cellStyle name="Header2 38 3 2 4 2 2" xfId="43405"/>
    <cellStyle name="Header2 38 3 2 4 3" xfId="23066"/>
    <cellStyle name="Header2 38 3 2 5" xfId="24506"/>
    <cellStyle name="Header2 38 3 2 6" xfId="14014"/>
    <cellStyle name="Header2 38 3 2 7" xfId="9234"/>
    <cellStyle name="Header2 38 3 3" xfId="4518"/>
    <cellStyle name="Header2 38 3 3 2" xfId="11708"/>
    <cellStyle name="Header2 38 3 3 2 2" xfId="19378"/>
    <cellStyle name="Header2 38 3 3 2 2 2" xfId="35365"/>
    <cellStyle name="Header2 38 3 3 2 2 2 2" xfId="44400"/>
    <cellStyle name="Header2 38 3 3 2 2 3" xfId="24614"/>
    <cellStyle name="Header2 38 3 3 2 3" xfId="28231"/>
    <cellStyle name="Header2 38 3 3 2 4" xfId="16496"/>
    <cellStyle name="Header2 38 3 3 3" xfId="21007"/>
    <cellStyle name="Header2 38 3 3 3 2" xfId="36990"/>
    <cellStyle name="Header2 38 3 3 3 2 2" xfId="46025"/>
    <cellStyle name="Header2 38 3 3 3 3" xfId="39390"/>
    <cellStyle name="Header2 38 3 3 4" xfId="26011"/>
    <cellStyle name="Header2 38 3 3 5" xfId="14155"/>
    <cellStyle name="Header2 38 3 3 6" xfId="9375"/>
    <cellStyle name="Header2 38 3 4" xfId="5143"/>
    <cellStyle name="Header2 38 3 4 2" xfId="11845"/>
    <cellStyle name="Header2 38 3 4 2 2" xfId="21192"/>
    <cellStyle name="Header2 38 3 4 2 2 2" xfId="37177"/>
    <cellStyle name="Header2 38 3 4 2 2 2 2" xfId="46212"/>
    <cellStyle name="Header2 38 3 4 2 2 3" xfId="39577"/>
    <cellStyle name="Header2 38 3 4 2 3" xfId="28444"/>
    <cellStyle name="Header2 38 3 4 2 4" xfId="16633"/>
    <cellStyle name="Header2 38 3 4 3" xfId="18749"/>
    <cellStyle name="Header2 38 3 4 3 2" xfId="34734"/>
    <cellStyle name="Header2 38 3 4 3 2 2" xfId="43769"/>
    <cellStyle name="Header2 38 3 4 3 3" xfId="28758"/>
    <cellStyle name="Header2 38 3 4 4" xfId="28998"/>
    <cellStyle name="Header2 38 3 4 5" xfId="14292"/>
    <cellStyle name="Header2 38 3 4 6" xfId="9512"/>
    <cellStyle name="Header2 38 3 5" xfId="5763"/>
    <cellStyle name="Header2 38 3 5 2" xfId="11974"/>
    <cellStyle name="Header2 38 3 5 2 2" xfId="20247"/>
    <cellStyle name="Header2 38 3 5 2 2 2" xfId="36229"/>
    <cellStyle name="Header2 38 3 5 2 2 2 2" xfId="45264"/>
    <cellStyle name="Header2 38 3 5 2 2 3" xfId="38629"/>
    <cellStyle name="Header2 38 3 5 2 3" xfId="27479"/>
    <cellStyle name="Header2 38 3 5 2 4" xfId="16762"/>
    <cellStyle name="Header2 38 3 5 3" xfId="20858"/>
    <cellStyle name="Header2 38 3 5 3 2" xfId="36840"/>
    <cellStyle name="Header2 38 3 5 3 2 2" xfId="45875"/>
    <cellStyle name="Header2 38 3 5 3 3" xfId="39240"/>
    <cellStyle name="Header2 38 3 5 4" xfId="22695"/>
    <cellStyle name="Header2 38 3 5 5" xfId="14421"/>
    <cellStyle name="Header2 38 3 5 6" xfId="9641"/>
    <cellStyle name="Header2 38 3 6" xfId="6370"/>
    <cellStyle name="Header2 38 3 6 2" xfId="12103"/>
    <cellStyle name="Header2 38 3 6 2 2" xfId="18586"/>
    <cellStyle name="Header2 38 3 6 2 2 2" xfId="34571"/>
    <cellStyle name="Header2 38 3 6 2 2 2 2" xfId="43606"/>
    <cellStyle name="Header2 38 3 6 2 2 3" xfId="22793"/>
    <cellStyle name="Header2 38 3 6 2 3" xfId="23260"/>
    <cellStyle name="Header2 38 3 6 2 4" xfId="16891"/>
    <cellStyle name="Header2 38 3 6 3" xfId="21398"/>
    <cellStyle name="Header2 38 3 6 3 2" xfId="37383"/>
    <cellStyle name="Header2 38 3 6 3 2 2" xfId="46418"/>
    <cellStyle name="Header2 38 3 6 3 3" xfId="39783"/>
    <cellStyle name="Header2 38 3 6 4" xfId="25609"/>
    <cellStyle name="Header2 38 3 6 5" xfId="14550"/>
    <cellStyle name="Header2 38 3 6 6" xfId="9770"/>
    <cellStyle name="Header2 38 3 7" xfId="6902"/>
    <cellStyle name="Header2 38 3 7 2" xfId="11408"/>
    <cellStyle name="Header2 38 3 7 2 2" xfId="18902"/>
    <cellStyle name="Header2 38 3 7 2 2 2" xfId="34887"/>
    <cellStyle name="Header2 38 3 7 2 2 2 2" xfId="43922"/>
    <cellStyle name="Header2 38 3 7 2 2 3" xfId="23453"/>
    <cellStyle name="Header2 38 3 7 2 3" xfId="26943"/>
    <cellStyle name="Header2 38 3 7 2 4" xfId="16196"/>
    <cellStyle name="Header2 38 3 7 3" xfId="20596"/>
    <cellStyle name="Header2 38 3 7 3 2" xfId="36578"/>
    <cellStyle name="Header2 38 3 7 3 2 2" xfId="45613"/>
    <cellStyle name="Header2 38 3 7 3 3" xfId="38978"/>
    <cellStyle name="Header2 38 3 7 4" xfId="22728"/>
    <cellStyle name="Header2 38 3 7 5" xfId="13855"/>
    <cellStyle name="Header2 38 3 7 6" xfId="9076"/>
    <cellStyle name="Header2 38 3 8" xfId="7429"/>
    <cellStyle name="Header2 38 3 8 2" xfId="12642"/>
    <cellStyle name="Header2 38 3 8 2 2" xfId="21750"/>
    <cellStyle name="Header2 38 3 8 2 2 2" xfId="37739"/>
    <cellStyle name="Header2 38 3 8 2 2 2 2" xfId="46774"/>
    <cellStyle name="Header2 38 3 8 2 2 3" xfId="40139"/>
    <cellStyle name="Header2 38 3 8 2 3" xfId="29690"/>
    <cellStyle name="Header2 38 3 8 2 4" xfId="17430"/>
    <cellStyle name="Header2 38 3 8 3" xfId="26310"/>
    <cellStyle name="Header2 38 3 8 4" xfId="15089"/>
    <cellStyle name="Header2 38 3 8 5" xfId="10302"/>
    <cellStyle name="Header2 38 3 9" xfId="10836"/>
    <cellStyle name="Header2 38 3 9 2" xfId="18180"/>
    <cellStyle name="Header2 38 3 9 2 2" xfId="34165"/>
    <cellStyle name="Header2 38 3 9 2 2 2" xfId="43200"/>
    <cellStyle name="Header2 38 3 9 2 3" xfId="24796"/>
    <cellStyle name="Header2 38 3 9 3" xfId="26566"/>
    <cellStyle name="Header2 38 3 9 4" xfId="15624"/>
    <cellStyle name="Header2 38 4" xfId="2976"/>
    <cellStyle name="Header2 38 4 2" xfId="8771"/>
    <cellStyle name="Header2 38 4 2 2" xfId="11103"/>
    <cellStyle name="Header2 38 4 2 2 2" xfId="20760"/>
    <cellStyle name="Header2 38 4 2 2 2 2" xfId="36742"/>
    <cellStyle name="Header2 38 4 2 2 2 2 2" xfId="45777"/>
    <cellStyle name="Header2 38 4 2 2 2 3" xfId="39142"/>
    <cellStyle name="Header2 38 4 2 2 3" xfId="30651"/>
    <cellStyle name="Header2 38 4 2 2 4" xfId="15891"/>
    <cellStyle name="Header2 38 4 2 3" xfId="18494"/>
    <cellStyle name="Header2 38 4 2 3 2" xfId="34479"/>
    <cellStyle name="Header2 38 4 2 3 2 2" xfId="43514"/>
    <cellStyle name="Header2 38 4 2 3 3" xfId="28088"/>
    <cellStyle name="Header2 38 4 2 4" xfId="23104"/>
    <cellStyle name="Header2 38 4 2 5" xfId="13551"/>
    <cellStyle name="Header2 38 4 3" xfId="9827"/>
    <cellStyle name="Header2 38 4 3 2" xfId="12160"/>
    <cellStyle name="Header2 38 4 3 2 2" xfId="19164"/>
    <cellStyle name="Header2 38 4 3 2 2 2" xfId="35149"/>
    <cellStyle name="Header2 38 4 3 2 2 2 2" xfId="44184"/>
    <cellStyle name="Header2 38 4 3 2 2 3" xfId="26705"/>
    <cellStyle name="Header2 38 4 3 2 3" xfId="25864"/>
    <cellStyle name="Header2 38 4 3 2 4" xfId="16948"/>
    <cellStyle name="Header2 38 4 3 3" xfId="30208"/>
    <cellStyle name="Header2 38 4 3 4" xfId="14607"/>
    <cellStyle name="Header2 38 4 4" xfId="10614"/>
    <cellStyle name="Header2 38 4 4 2" xfId="18497"/>
    <cellStyle name="Header2 38 4 4 2 2" xfId="34482"/>
    <cellStyle name="Header2 38 4 4 2 2 2" xfId="43517"/>
    <cellStyle name="Header2 38 4 4 2 3" xfId="24470"/>
    <cellStyle name="Header2 38 4 4 3" xfId="29351"/>
    <cellStyle name="Header2 38 4 4 4" xfId="15402"/>
    <cellStyle name="Header2 38 4 5" xfId="23114"/>
    <cellStyle name="Header2 38 4 6" xfId="13065"/>
    <cellStyle name="Header2 38 4 7" xfId="8297"/>
    <cellStyle name="Header2 38 5" xfId="8792"/>
    <cellStyle name="Header2 38 5 2" xfId="9897"/>
    <cellStyle name="Header2 38 5 2 2" xfId="12233"/>
    <cellStyle name="Header2 38 5 2 2 2" xfId="21250"/>
    <cellStyle name="Header2 38 5 2 2 2 2" xfId="37235"/>
    <cellStyle name="Header2 38 5 2 2 2 2 2" xfId="46270"/>
    <cellStyle name="Header2 38 5 2 2 2 3" xfId="39635"/>
    <cellStyle name="Header2 38 5 2 2 3" xfId="25658"/>
    <cellStyle name="Header2 38 5 2 2 4" xfId="17021"/>
    <cellStyle name="Header2 38 5 2 3" xfId="18744"/>
    <cellStyle name="Header2 38 5 2 3 2" xfId="34729"/>
    <cellStyle name="Header2 38 5 2 3 2 2" xfId="43764"/>
    <cellStyle name="Header2 38 5 2 3 3" xfId="24372"/>
    <cellStyle name="Header2 38 5 2 4" xfId="22474"/>
    <cellStyle name="Header2 38 5 2 5" xfId="14680"/>
    <cellStyle name="Header2 38 5 3" xfId="11124"/>
    <cellStyle name="Header2 38 5 3 2" xfId="18300"/>
    <cellStyle name="Header2 38 5 3 2 2" xfId="34285"/>
    <cellStyle name="Header2 38 5 3 2 2 2" xfId="43320"/>
    <cellStyle name="Header2 38 5 3 2 3" xfId="30402"/>
    <cellStyle name="Header2 38 5 3 3" xfId="26425"/>
    <cellStyle name="Header2 38 5 3 4" xfId="15912"/>
    <cellStyle name="Header2 38 5 4" xfId="19997"/>
    <cellStyle name="Header2 38 5 4 2" xfId="35978"/>
    <cellStyle name="Header2 38 5 4 2 2" xfId="45013"/>
    <cellStyle name="Header2 38 5 4 3" xfId="38378"/>
    <cellStyle name="Header2 38 5 5" xfId="25617"/>
    <cellStyle name="Header2 38 5 6" xfId="13572"/>
    <cellStyle name="Header2 38 6" xfId="8712"/>
    <cellStyle name="Header2 38 6 2" xfId="11041"/>
    <cellStyle name="Header2 38 6 2 2" xfId="20639"/>
    <cellStyle name="Header2 38 6 2 2 2" xfId="36621"/>
    <cellStyle name="Header2 38 6 2 2 2 2" xfId="45656"/>
    <cellStyle name="Header2 38 6 2 2 3" xfId="39021"/>
    <cellStyle name="Header2 38 6 2 3" xfId="27729"/>
    <cellStyle name="Header2 38 6 2 4" xfId="15829"/>
    <cellStyle name="Header2 38 6 3" xfId="17523"/>
    <cellStyle name="Header2 38 6 3 2" xfId="33515"/>
    <cellStyle name="Header2 38 6 3 2 2" xfId="42550"/>
    <cellStyle name="Header2 38 6 3 3" xfId="27368"/>
    <cellStyle name="Header2 38 6 4" xfId="24216"/>
    <cellStyle name="Header2 38 6 5" xfId="13489"/>
    <cellStyle name="Header2 38 7" xfId="9389"/>
    <cellStyle name="Header2 38 7 2" xfId="11722"/>
    <cellStyle name="Header2 38 7 2 2" xfId="19223"/>
    <cellStyle name="Header2 38 7 2 2 2" xfId="35209"/>
    <cellStyle name="Header2 38 7 2 2 2 2" xfId="44244"/>
    <cellStyle name="Header2 38 7 2 2 3" xfId="23232"/>
    <cellStyle name="Header2 38 7 2 3" xfId="25321"/>
    <cellStyle name="Header2 38 7 2 4" xfId="16510"/>
    <cellStyle name="Header2 38 7 3" xfId="18627"/>
    <cellStyle name="Header2 38 7 3 2" xfId="34612"/>
    <cellStyle name="Header2 38 7 3 2 2" xfId="43647"/>
    <cellStyle name="Header2 38 7 3 3" xfId="23064"/>
    <cellStyle name="Header2 38 7 4" xfId="28197"/>
    <cellStyle name="Header2 38 7 5" xfId="14169"/>
    <cellStyle name="Header2 38 8" xfId="8660"/>
    <cellStyle name="Header2 38 8 2" xfId="10989"/>
    <cellStyle name="Header2 38 8 2 2" xfId="19746"/>
    <cellStyle name="Header2 38 8 2 2 2" xfId="35731"/>
    <cellStyle name="Header2 38 8 2 2 2 2" xfId="44766"/>
    <cellStyle name="Header2 38 8 2 2 3" xfId="38131"/>
    <cellStyle name="Header2 38 8 2 3" xfId="23963"/>
    <cellStyle name="Header2 38 8 2 4" xfId="15777"/>
    <cellStyle name="Header2 38 8 3" xfId="18699"/>
    <cellStyle name="Header2 38 8 3 2" xfId="34684"/>
    <cellStyle name="Header2 38 8 3 2 2" xfId="43719"/>
    <cellStyle name="Header2 38 8 3 3" xfId="24918"/>
    <cellStyle name="Header2 38 8 4" xfId="25168"/>
    <cellStyle name="Header2 38 8 5" xfId="13437"/>
    <cellStyle name="Header2 38 9" xfId="8737"/>
    <cellStyle name="Header2 38 9 2" xfId="11069"/>
    <cellStyle name="Header2 38 9 2 2" xfId="19914"/>
    <cellStyle name="Header2 38 9 2 2 2" xfId="35895"/>
    <cellStyle name="Header2 38 9 2 2 2 2" xfId="44930"/>
    <cellStyle name="Header2 38 9 2 2 3" xfId="38295"/>
    <cellStyle name="Header2 38 9 2 3" xfId="28386"/>
    <cellStyle name="Header2 38 9 2 4" xfId="15857"/>
    <cellStyle name="Header2 38 9 3" xfId="17518"/>
    <cellStyle name="Header2 38 9 3 2" xfId="33510"/>
    <cellStyle name="Header2 38 9 3 2 2" xfId="42545"/>
    <cellStyle name="Header2 38 9 3 3" xfId="23930"/>
    <cellStyle name="Header2 38 9 4" xfId="24909"/>
    <cellStyle name="Header2 38 9 5" xfId="13517"/>
    <cellStyle name="Header2 39" xfId="933"/>
    <cellStyle name="Header2 39 10" xfId="8325"/>
    <cellStyle name="Header2 39 10 2" xfId="10643"/>
    <cellStyle name="Header2 39 10 2 2" xfId="18793"/>
    <cellStyle name="Header2 39 10 2 2 2" xfId="34778"/>
    <cellStyle name="Header2 39 10 2 2 2 2" xfId="43813"/>
    <cellStyle name="Header2 39 10 2 2 3" xfId="22875"/>
    <cellStyle name="Header2 39 10 2 3" xfId="29752"/>
    <cellStyle name="Header2 39 10 2 4" xfId="15431"/>
    <cellStyle name="Header2 39 10 3" xfId="20610"/>
    <cellStyle name="Header2 39 10 3 2" xfId="36592"/>
    <cellStyle name="Header2 39 10 3 2 2" xfId="45627"/>
    <cellStyle name="Header2 39 10 3 3" xfId="38992"/>
    <cellStyle name="Header2 39 10 4" xfId="26716"/>
    <cellStyle name="Header2 39 10 5" xfId="13094"/>
    <cellStyle name="Header2 39 11" xfId="10394"/>
    <cellStyle name="Header2 39 11 2" xfId="19192"/>
    <cellStyle name="Header2 39 11 2 2" xfId="35177"/>
    <cellStyle name="Header2 39 11 2 2 2" xfId="44212"/>
    <cellStyle name="Header2 39 11 2 3" xfId="22002"/>
    <cellStyle name="Header2 39 11 3" xfId="29562"/>
    <cellStyle name="Header2 39 11 4" xfId="15182"/>
    <cellStyle name="Header2 39 12" xfId="8059"/>
    <cellStyle name="Header2 39 12 2" xfId="31459"/>
    <cellStyle name="Header2 39 12 2 2" xfId="40492"/>
    <cellStyle name="Header2 39 12 3" xfId="23779"/>
    <cellStyle name="Header2 39 12 4" xfId="12845"/>
    <cellStyle name="Header2 39 13" xfId="23506"/>
    <cellStyle name="Header2 39 14" xfId="7771"/>
    <cellStyle name="Header2 39 2" xfId="2136"/>
    <cellStyle name="Header2 39 2 10" xfId="10467"/>
    <cellStyle name="Header2 39 2 10 2" xfId="19482"/>
    <cellStyle name="Header2 39 2 10 2 2" xfId="35469"/>
    <cellStyle name="Header2 39 2 10 2 2 2" xfId="44504"/>
    <cellStyle name="Header2 39 2 10 2 3" xfId="22049"/>
    <cellStyle name="Header2 39 2 10 3" xfId="23759"/>
    <cellStyle name="Header2 39 2 10 4" xfId="15255"/>
    <cellStyle name="Header2 39 2 11" xfId="8152"/>
    <cellStyle name="Header2 39 2 11 2" xfId="31532"/>
    <cellStyle name="Header2 39 2 11 2 2" xfId="40565"/>
    <cellStyle name="Header2 39 2 11 3" xfId="22639"/>
    <cellStyle name="Header2 39 2 11 4" xfId="12918"/>
    <cellStyle name="Header2 39 2 12" xfId="26264"/>
    <cellStyle name="Header2 39 2 13" xfId="12765"/>
    <cellStyle name="Header2 39 2 14" xfId="7958"/>
    <cellStyle name="Header2 39 2 2" xfId="3618"/>
    <cellStyle name="Header2 39 2 2 2" xfId="9002"/>
    <cellStyle name="Header2 39 2 2 2 2" xfId="11334"/>
    <cellStyle name="Header2 39 2 2 2 2 2" xfId="19668"/>
    <cellStyle name="Header2 39 2 2 2 2 2 2" xfId="35656"/>
    <cellStyle name="Header2 39 2 2 2 2 2 2 2" xfId="44691"/>
    <cellStyle name="Header2 39 2 2 2 2 2 3" xfId="38056"/>
    <cellStyle name="Header2 39 2 2 2 2 3" xfId="28423"/>
    <cellStyle name="Header2 39 2 2 2 2 4" xfId="16122"/>
    <cellStyle name="Header2 39 2 2 2 3" xfId="17775"/>
    <cellStyle name="Header2 39 2 2 2 3 2" xfId="33763"/>
    <cellStyle name="Header2 39 2 2 2 3 2 2" xfId="42798"/>
    <cellStyle name="Header2 39 2 2 2 3 3" xfId="26404"/>
    <cellStyle name="Header2 39 2 2 2 4" xfId="26134"/>
    <cellStyle name="Header2 39 2 2 2 5" xfId="13782"/>
    <cellStyle name="Header2 39 2 2 3" xfId="8539"/>
    <cellStyle name="Header2 39 2 2 3 2" xfId="10864"/>
    <cellStyle name="Header2 39 2 2 3 2 2" xfId="17734"/>
    <cellStyle name="Header2 39 2 2 3 2 2 2" xfId="33722"/>
    <cellStyle name="Header2 39 2 2 3 2 2 2 2" xfId="42757"/>
    <cellStyle name="Header2 39 2 2 3 2 2 3" xfId="24641"/>
    <cellStyle name="Header2 39 2 2 3 2 3" xfId="23375"/>
    <cellStyle name="Header2 39 2 2 3 2 4" xfId="15652"/>
    <cellStyle name="Header2 39 2 2 3 3" xfId="23574"/>
    <cellStyle name="Header2 39 2 2 3 4" xfId="13312"/>
    <cellStyle name="Header2 39 2 2 4" xfId="10776"/>
    <cellStyle name="Header2 39 2 2 4 2" xfId="18242"/>
    <cellStyle name="Header2 39 2 2 4 2 2" xfId="34227"/>
    <cellStyle name="Header2 39 2 2 4 2 2 2" xfId="43262"/>
    <cellStyle name="Header2 39 2 2 4 2 3" xfId="27224"/>
    <cellStyle name="Header2 39 2 2 4 3" xfId="30976"/>
    <cellStyle name="Header2 39 2 2 4 4" xfId="15564"/>
    <cellStyle name="Header2 39 2 2 5" xfId="26709"/>
    <cellStyle name="Header2 39 2 2 6" xfId="13227"/>
    <cellStyle name="Header2 39 2 2 7" xfId="8457"/>
    <cellStyle name="Header2 39 2 3" xfId="4284"/>
    <cellStyle name="Header2 39 2 3 2" xfId="10065"/>
    <cellStyle name="Header2 39 2 3 2 2" xfId="12402"/>
    <cellStyle name="Header2 39 2 3 2 2 2" xfId="17497"/>
    <cellStyle name="Header2 39 2 3 2 2 2 2" xfId="33489"/>
    <cellStyle name="Header2 39 2 3 2 2 2 2 2" xfId="42524"/>
    <cellStyle name="Header2 39 2 3 2 2 2 3" xfId="22801"/>
    <cellStyle name="Header2 39 2 3 2 2 3" xfId="25862"/>
    <cellStyle name="Header2 39 2 3 2 2 4" xfId="17190"/>
    <cellStyle name="Header2 39 2 3 2 3" xfId="19033"/>
    <cellStyle name="Header2 39 2 3 2 3 2" xfId="35018"/>
    <cellStyle name="Header2 39 2 3 2 3 2 2" xfId="44053"/>
    <cellStyle name="Header2 39 2 3 2 3 3" xfId="27386"/>
    <cellStyle name="Header2 39 2 3 2 4" xfId="29973"/>
    <cellStyle name="Header2 39 2 3 2 5" xfId="14849"/>
    <cellStyle name="Header2 39 2 3 3" xfId="11495"/>
    <cellStyle name="Header2 39 2 3 3 2" xfId="21454"/>
    <cellStyle name="Header2 39 2 3 3 2 2" xfId="37439"/>
    <cellStyle name="Header2 39 2 3 3 2 2 2" xfId="46474"/>
    <cellStyle name="Header2 39 2 3 3 2 3" xfId="39839"/>
    <cellStyle name="Header2 39 2 3 3 3" xfId="28169"/>
    <cellStyle name="Header2 39 2 3 3 4" xfId="16283"/>
    <cellStyle name="Header2 39 2 3 4" xfId="21409"/>
    <cellStyle name="Header2 39 2 3 4 2" xfId="37394"/>
    <cellStyle name="Header2 39 2 3 4 2 2" xfId="46429"/>
    <cellStyle name="Header2 39 2 3 4 3" xfId="39794"/>
    <cellStyle name="Header2 39 2 3 5" xfId="22983"/>
    <cellStyle name="Header2 39 2 3 6" xfId="13942"/>
    <cellStyle name="Header2 39 2 3 7" xfId="9163"/>
    <cellStyle name="Header2 39 2 4" xfId="4909"/>
    <cellStyle name="Header2 39 2 4 2" xfId="11635"/>
    <cellStyle name="Header2 39 2 4 2 2" xfId="18548"/>
    <cellStyle name="Header2 39 2 4 2 2 2" xfId="34533"/>
    <cellStyle name="Header2 39 2 4 2 2 2 2" xfId="43568"/>
    <cellStyle name="Header2 39 2 4 2 2 3" xfId="29185"/>
    <cellStyle name="Header2 39 2 4 2 3" xfId="27910"/>
    <cellStyle name="Header2 39 2 4 2 4" xfId="16423"/>
    <cellStyle name="Header2 39 2 4 3" xfId="19546"/>
    <cellStyle name="Header2 39 2 4 3 2" xfId="35533"/>
    <cellStyle name="Header2 39 2 4 3 2 2" xfId="44568"/>
    <cellStyle name="Header2 39 2 4 3 3" xfId="22553"/>
    <cellStyle name="Header2 39 2 4 4" xfId="27156"/>
    <cellStyle name="Header2 39 2 4 5" xfId="14082"/>
    <cellStyle name="Header2 39 2 4 6" xfId="9302"/>
    <cellStyle name="Header2 39 2 5" xfId="5529"/>
    <cellStyle name="Header2 39 2 5 2" xfId="11775"/>
    <cellStyle name="Header2 39 2 5 2 2" xfId="21609"/>
    <cellStyle name="Header2 39 2 5 2 2 2" xfId="37596"/>
    <cellStyle name="Header2 39 2 5 2 2 2 2" xfId="46631"/>
    <cellStyle name="Header2 39 2 5 2 2 3" xfId="39996"/>
    <cellStyle name="Header2 39 2 5 2 3" xfId="23011"/>
    <cellStyle name="Header2 39 2 5 2 4" xfId="16563"/>
    <cellStyle name="Header2 39 2 5 3" xfId="18984"/>
    <cellStyle name="Header2 39 2 5 3 2" xfId="34969"/>
    <cellStyle name="Header2 39 2 5 3 2 2" xfId="44004"/>
    <cellStyle name="Header2 39 2 5 3 3" xfId="28419"/>
    <cellStyle name="Header2 39 2 5 4" xfId="25398"/>
    <cellStyle name="Header2 39 2 5 5" xfId="14222"/>
    <cellStyle name="Header2 39 2 5 6" xfId="9442"/>
    <cellStyle name="Header2 39 2 6" xfId="6136"/>
    <cellStyle name="Header2 39 2 6 2" xfId="11900"/>
    <cellStyle name="Header2 39 2 6 2 2" xfId="19381"/>
    <cellStyle name="Header2 39 2 6 2 2 2" xfId="35368"/>
    <cellStyle name="Header2 39 2 6 2 2 2 2" xfId="44403"/>
    <cellStyle name="Header2 39 2 6 2 2 3" xfId="26518"/>
    <cellStyle name="Header2 39 2 6 2 3" xfId="28749"/>
    <cellStyle name="Header2 39 2 6 2 4" xfId="16688"/>
    <cellStyle name="Header2 39 2 6 3" xfId="20026"/>
    <cellStyle name="Header2 39 2 6 3 2" xfId="36007"/>
    <cellStyle name="Header2 39 2 6 3 2 2" xfId="45042"/>
    <cellStyle name="Header2 39 2 6 3 3" xfId="38407"/>
    <cellStyle name="Header2 39 2 6 4" xfId="25151"/>
    <cellStyle name="Header2 39 2 6 5" xfId="14347"/>
    <cellStyle name="Header2 39 2 6 6" xfId="9567"/>
    <cellStyle name="Header2 39 2 7" xfId="6668"/>
    <cellStyle name="Header2 39 2 7 2" xfId="12033"/>
    <cellStyle name="Header2 39 2 7 2 2" xfId="20461"/>
    <cellStyle name="Header2 39 2 7 2 2 2" xfId="36443"/>
    <cellStyle name="Header2 39 2 7 2 2 2 2" xfId="45478"/>
    <cellStyle name="Header2 39 2 7 2 2 3" xfId="38843"/>
    <cellStyle name="Header2 39 2 7 2 3" xfId="30797"/>
    <cellStyle name="Header2 39 2 7 2 4" xfId="16821"/>
    <cellStyle name="Header2 39 2 7 3" xfId="19089"/>
    <cellStyle name="Header2 39 2 7 3 2" xfId="35074"/>
    <cellStyle name="Header2 39 2 7 3 2 2" xfId="44109"/>
    <cellStyle name="Header2 39 2 7 3 3" xfId="26718"/>
    <cellStyle name="Header2 39 2 7 4" xfId="30702"/>
    <cellStyle name="Header2 39 2 7 5" xfId="14480"/>
    <cellStyle name="Header2 39 2 7 6" xfId="9700"/>
    <cellStyle name="Header2 39 2 8" xfId="7195"/>
    <cellStyle name="Header2 39 2 8 2" xfId="10904"/>
    <cellStyle name="Header2 39 2 8 2 2" xfId="18240"/>
    <cellStyle name="Header2 39 2 8 2 2 2" xfId="34225"/>
    <cellStyle name="Header2 39 2 8 2 2 2 2" xfId="43260"/>
    <cellStyle name="Header2 39 2 8 2 2 3" xfId="24045"/>
    <cellStyle name="Header2 39 2 8 2 3" xfId="30127"/>
    <cellStyle name="Header2 39 2 8 2 4" xfId="15692"/>
    <cellStyle name="Header2 39 2 8 3" xfId="19558"/>
    <cellStyle name="Header2 39 2 8 3 2" xfId="35545"/>
    <cellStyle name="Header2 39 2 8 3 2 2" xfId="44580"/>
    <cellStyle name="Header2 39 2 8 3 3" xfId="22138"/>
    <cellStyle name="Header2 39 2 8 4" xfId="25269"/>
    <cellStyle name="Header2 39 2 8 5" xfId="13352"/>
    <cellStyle name="Header2 39 2 8 6" xfId="8578"/>
    <cellStyle name="Header2 39 2 9" xfId="8234"/>
    <cellStyle name="Header2 39 2 9 2" xfId="10550"/>
    <cellStyle name="Header2 39 2 9 2 2" xfId="18496"/>
    <cellStyle name="Header2 39 2 9 2 2 2" xfId="34481"/>
    <cellStyle name="Header2 39 2 9 2 2 2 2" xfId="43516"/>
    <cellStyle name="Header2 39 2 9 2 2 3" xfId="26590"/>
    <cellStyle name="Header2 39 2 9 2 3" xfId="30543"/>
    <cellStyle name="Header2 39 2 9 2 4" xfId="15338"/>
    <cellStyle name="Header2 39 2 9 3" xfId="22903"/>
    <cellStyle name="Header2 39 2 9 4" xfId="13001"/>
    <cellStyle name="Header2 39 3" xfId="2371"/>
    <cellStyle name="Header2 39 3 10" xfId="25495"/>
    <cellStyle name="Header2 39 3 11" xfId="13286"/>
    <cellStyle name="Header2 39 3 12" xfId="8509"/>
    <cellStyle name="Header2 39 3 2" xfId="3853"/>
    <cellStyle name="Header2 39 3 2 2" xfId="10115"/>
    <cellStyle name="Header2 39 3 2 2 2" xfId="12452"/>
    <cellStyle name="Header2 39 3 2 2 2 2" xfId="17589"/>
    <cellStyle name="Header2 39 3 2 2 2 2 2" xfId="33577"/>
    <cellStyle name="Header2 39 3 2 2 2 2 2 2" xfId="42612"/>
    <cellStyle name="Header2 39 3 2 2 2 2 3" xfId="29818"/>
    <cellStyle name="Header2 39 3 2 2 2 3" xfId="25430"/>
    <cellStyle name="Header2 39 3 2 2 2 4" xfId="17240"/>
    <cellStyle name="Header2 39 3 2 2 3" xfId="18074"/>
    <cellStyle name="Header2 39 3 2 2 3 2" xfId="34059"/>
    <cellStyle name="Header2 39 3 2 2 3 2 2" xfId="43094"/>
    <cellStyle name="Header2 39 3 2 2 3 3" xfId="30958"/>
    <cellStyle name="Header2 39 3 2 2 4" xfId="24452"/>
    <cellStyle name="Header2 39 3 2 2 5" xfId="14899"/>
    <cellStyle name="Header2 39 3 2 3" xfId="11568"/>
    <cellStyle name="Header2 39 3 2 3 2" xfId="18057"/>
    <cellStyle name="Header2 39 3 2 3 2 2" xfId="34042"/>
    <cellStyle name="Header2 39 3 2 3 2 2 2" xfId="43077"/>
    <cellStyle name="Header2 39 3 2 3 2 3" xfId="22666"/>
    <cellStyle name="Header2 39 3 2 3 3" xfId="24855"/>
    <cellStyle name="Header2 39 3 2 3 4" xfId="16356"/>
    <cellStyle name="Header2 39 3 2 4" xfId="20299"/>
    <cellStyle name="Header2 39 3 2 4 2" xfId="36281"/>
    <cellStyle name="Header2 39 3 2 4 2 2" xfId="45316"/>
    <cellStyle name="Header2 39 3 2 4 3" xfId="38681"/>
    <cellStyle name="Header2 39 3 2 5" xfId="23703"/>
    <cellStyle name="Header2 39 3 2 6" xfId="14015"/>
    <cellStyle name="Header2 39 3 2 7" xfId="9235"/>
    <cellStyle name="Header2 39 3 3" xfId="4519"/>
    <cellStyle name="Header2 39 3 3 2" xfId="11709"/>
    <cellStyle name="Header2 39 3 3 2 2" xfId="18475"/>
    <cellStyle name="Header2 39 3 3 2 2 2" xfId="34460"/>
    <cellStyle name="Header2 39 3 3 2 2 2 2" xfId="43495"/>
    <cellStyle name="Header2 39 3 3 2 2 3" xfId="30514"/>
    <cellStyle name="Header2 39 3 3 2 3" xfId="29048"/>
    <cellStyle name="Header2 39 3 3 2 4" xfId="16497"/>
    <cellStyle name="Header2 39 3 3 3" xfId="19093"/>
    <cellStyle name="Header2 39 3 3 3 2" xfId="35078"/>
    <cellStyle name="Header2 39 3 3 3 2 2" xfId="44113"/>
    <cellStyle name="Header2 39 3 3 3 3" xfId="26708"/>
    <cellStyle name="Header2 39 3 3 4" xfId="23894"/>
    <cellStyle name="Header2 39 3 3 5" xfId="14156"/>
    <cellStyle name="Header2 39 3 3 6" xfId="9376"/>
    <cellStyle name="Header2 39 3 4" xfId="5144"/>
    <cellStyle name="Header2 39 3 4 2" xfId="11846"/>
    <cellStyle name="Header2 39 3 4 2 2" xfId="19279"/>
    <cellStyle name="Header2 39 3 4 2 2 2" xfId="35266"/>
    <cellStyle name="Header2 39 3 4 2 2 2 2" xfId="44301"/>
    <cellStyle name="Header2 39 3 4 2 2 3" xfId="26737"/>
    <cellStyle name="Header2 39 3 4 2 3" xfId="27342"/>
    <cellStyle name="Header2 39 3 4 2 4" xfId="16634"/>
    <cellStyle name="Header2 39 3 4 3" xfId="20064"/>
    <cellStyle name="Header2 39 3 4 3 2" xfId="36045"/>
    <cellStyle name="Header2 39 3 4 3 2 2" xfId="45080"/>
    <cellStyle name="Header2 39 3 4 3 3" xfId="38445"/>
    <cellStyle name="Header2 39 3 4 4" xfId="26459"/>
    <cellStyle name="Header2 39 3 4 5" xfId="14293"/>
    <cellStyle name="Header2 39 3 4 6" xfId="9513"/>
    <cellStyle name="Header2 39 3 5" xfId="5764"/>
    <cellStyle name="Header2 39 3 5 2" xfId="11975"/>
    <cellStyle name="Header2 39 3 5 2 2" xfId="21527"/>
    <cellStyle name="Header2 39 3 5 2 2 2" xfId="37512"/>
    <cellStyle name="Header2 39 3 5 2 2 2 2" xfId="46547"/>
    <cellStyle name="Header2 39 3 5 2 2 3" xfId="39912"/>
    <cellStyle name="Header2 39 3 5 2 3" xfId="24934"/>
    <cellStyle name="Header2 39 3 5 2 4" xfId="16763"/>
    <cellStyle name="Header2 39 3 5 3" xfId="18947"/>
    <cellStyle name="Header2 39 3 5 3 2" xfId="34932"/>
    <cellStyle name="Header2 39 3 5 3 2 2" xfId="43967"/>
    <cellStyle name="Header2 39 3 5 3 3" xfId="25360"/>
    <cellStyle name="Header2 39 3 5 4" xfId="27958"/>
    <cellStyle name="Header2 39 3 5 5" xfId="14422"/>
    <cellStyle name="Header2 39 3 5 6" xfId="9642"/>
    <cellStyle name="Header2 39 3 6" xfId="6371"/>
    <cellStyle name="Header2 39 3 6 2" xfId="12104"/>
    <cellStyle name="Header2 39 3 6 2 2" xfId="17873"/>
    <cellStyle name="Header2 39 3 6 2 2 2" xfId="33861"/>
    <cellStyle name="Header2 39 3 6 2 2 2 2" xfId="42896"/>
    <cellStyle name="Header2 39 3 6 2 2 3" xfId="26287"/>
    <cellStyle name="Header2 39 3 6 2 3" xfId="22806"/>
    <cellStyle name="Header2 39 3 6 2 4" xfId="16892"/>
    <cellStyle name="Header2 39 3 6 3" xfId="19493"/>
    <cellStyle name="Header2 39 3 6 3 2" xfId="35480"/>
    <cellStyle name="Header2 39 3 6 3 2 2" xfId="44515"/>
    <cellStyle name="Header2 39 3 6 3 3" xfId="22196"/>
    <cellStyle name="Header2 39 3 6 4" xfId="23488"/>
    <cellStyle name="Header2 39 3 6 5" xfId="14551"/>
    <cellStyle name="Header2 39 3 6 6" xfId="9771"/>
    <cellStyle name="Header2 39 3 7" xfId="6903"/>
    <cellStyle name="Header2 39 3 7 2" xfId="11409"/>
    <cellStyle name="Header2 39 3 7 2 2" xfId="20693"/>
    <cellStyle name="Header2 39 3 7 2 2 2" xfId="36675"/>
    <cellStyle name="Header2 39 3 7 2 2 2 2" xfId="45710"/>
    <cellStyle name="Header2 39 3 7 2 2 3" xfId="39075"/>
    <cellStyle name="Header2 39 3 7 2 3" xfId="26609"/>
    <cellStyle name="Header2 39 3 7 2 4" xfId="16197"/>
    <cellStyle name="Header2 39 3 7 3" xfId="18687"/>
    <cellStyle name="Header2 39 3 7 3 2" xfId="34672"/>
    <cellStyle name="Header2 39 3 7 3 2 2" xfId="43707"/>
    <cellStyle name="Header2 39 3 7 3 3" xfId="29919"/>
    <cellStyle name="Header2 39 3 7 4" xfId="23494"/>
    <cellStyle name="Header2 39 3 7 5" xfId="13856"/>
    <cellStyle name="Header2 39 3 7 6" xfId="9077"/>
    <cellStyle name="Header2 39 3 8" xfId="7430"/>
    <cellStyle name="Header2 39 3 8 2" xfId="12142"/>
    <cellStyle name="Header2 39 3 8 2 2" xfId="21520"/>
    <cellStyle name="Header2 39 3 8 2 2 2" xfId="37505"/>
    <cellStyle name="Header2 39 3 8 2 2 2 2" xfId="46540"/>
    <cellStyle name="Header2 39 3 8 2 2 3" xfId="39905"/>
    <cellStyle name="Header2 39 3 8 2 3" xfId="29827"/>
    <cellStyle name="Header2 39 3 8 2 4" xfId="16930"/>
    <cellStyle name="Header2 39 3 8 3" xfId="24265"/>
    <cellStyle name="Header2 39 3 8 4" xfId="14589"/>
    <cellStyle name="Header2 39 3 8 5" xfId="9809"/>
    <cellStyle name="Header2 39 3 9" xfId="10837"/>
    <cellStyle name="Header2 39 3 9 2" xfId="21407"/>
    <cellStyle name="Header2 39 3 9 2 2" xfId="37392"/>
    <cellStyle name="Header2 39 3 9 2 2 2" xfId="46427"/>
    <cellStyle name="Header2 39 3 9 2 3" xfId="39792"/>
    <cellStyle name="Header2 39 3 9 3" xfId="24447"/>
    <cellStyle name="Header2 39 3 9 4" xfId="15625"/>
    <cellStyle name="Header2 39 4" xfId="2977"/>
    <cellStyle name="Header2 39 4 2" xfId="8772"/>
    <cellStyle name="Header2 39 4 2 2" xfId="11104"/>
    <cellStyle name="Header2 39 4 2 2 2" xfId="18847"/>
    <cellStyle name="Header2 39 4 2 2 2 2" xfId="34832"/>
    <cellStyle name="Header2 39 4 2 2 2 2 2" xfId="43867"/>
    <cellStyle name="Header2 39 4 2 2 2 3" xfId="27445"/>
    <cellStyle name="Header2 39 4 2 2 3" xfId="28360"/>
    <cellStyle name="Header2 39 4 2 2 4" xfId="15892"/>
    <cellStyle name="Header2 39 4 2 3" xfId="20274"/>
    <cellStyle name="Header2 39 4 2 3 2" xfId="36256"/>
    <cellStyle name="Header2 39 4 2 3 2 2" xfId="45291"/>
    <cellStyle name="Header2 39 4 2 3 3" xfId="38656"/>
    <cellStyle name="Header2 39 4 2 4" xfId="26258"/>
    <cellStyle name="Header2 39 4 2 5" xfId="13552"/>
    <cellStyle name="Header2 39 4 3" xfId="9935"/>
    <cellStyle name="Header2 39 4 3 2" xfId="12272"/>
    <cellStyle name="Header2 39 4 3 2 2" xfId="20238"/>
    <cellStyle name="Header2 39 4 3 2 2 2" xfId="36220"/>
    <cellStyle name="Header2 39 4 3 2 2 2 2" xfId="45255"/>
    <cellStyle name="Header2 39 4 3 2 2 3" xfId="38620"/>
    <cellStyle name="Header2 39 4 3 2 3" xfId="27223"/>
    <cellStyle name="Header2 39 4 3 2 4" xfId="17060"/>
    <cellStyle name="Header2 39 4 3 3" xfId="24578"/>
    <cellStyle name="Header2 39 4 3 4" xfId="14719"/>
    <cellStyle name="Header2 39 4 4" xfId="10615"/>
    <cellStyle name="Header2 39 4 4 2" xfId="20270"/>
    <cellStyle name="Header2 39 4 4 2 2" xfId="36252"/>
    <cellStyle name="Header2 39 4 4 2 2 2" xfId="45287"/>
    <cellStyle name="Header2 39 4 4 2 3" xfId="38652"/>
    <cellStyle name="Header2 39 4 4 3" xfId="27530"/>
    <cellStyle name="Header2 39 4 4 4" xfId="15403"/>
    <cellStyle name="Header2 39 4 5" xfId="25256"/>
    <cellStyle name="Header2 39 4 6" xfId="13066"/>
    <cellStyle name="Header2 39 4 7" xfId="8298"/>
    <cellStyle name="Header2 39 5" xfId="8791"/>
    <cellStyle name="Header2 39 5 2" xfId="9896"/>
    <cellStyle name="Header2 39 5 2 2" xfId="12232"/>
    <cellStyle name="Header2 39 5 2 2 2" xfId="21075"/>
    <cellStyle name="Header2 39 5 2 2 2 2" xfId="37059"/>
    <cellStyle name="Header2 39 5 2 2 2 2 2" xfId="46094"/>
    <cellStyle name="Header2 39 5 2 2 2 3" xfId="39459"/>
    <cellStyle name="Header2 39 5 2 2 3" xfId="27749"/>
    <cellStyle name="Header2 39 5 2 2 4" xfId="17020"/>
    <cellStyle name="Header2 39 5 2 3" xfId="19491"/>
    <cellStyle name="Header2 39 5 2 3 2" xfId="35478"/>
    <cellStyle name="Header2 39 5 2 3 2 2" xfId="44513"/>
    <cellStyle name="Header2 39 5 2 3 3" xfId="22051"/>
    <cellStyle name="Header2 39 5 2 4" xfId="24788"/>
    <cellStyle name="Header2 39 5 2 5" xfId="14679"/>
    <cellStyle name="Header2 39 5 3" xfId="11123"/>
    <cellStyle name="Header2 39 5 3 2" xfId="20213"/>
    <cellStyle name="Header2 39 5 3 2 2" xfId="36195"/>
    <cellStyle name="Header2 39 5 3 2 2 2" xfId="45230"/>
    <cellStyle name="Header2 39 5 3 2 3" xfId="38595"/>
    <cellStyle name="Header2 39 5 3 3" xfId="28653"/>
    <cellStyle name="Header2 39 5 3 4" xfId="15911"/>
    <cellStyle name="Header2 39 5 4" xfId="20729"/>
    <cellStyle name="Header2 39 5 4 2" xfId="36711"/>
    <cellStyle name="Header2 39 5 4 2 2" xfId="45746"/>
    <cellStyle name="Header2 39 5 4 3" xfId="39111"/>
    <cellStyle name="Header2 39 5 5" xfId="23638"/>
    <cellStyle name="Header2 39 5 6" xfId="13571"/>
    <cellStyle name="Header2 39 6" xfId="8717"/>
    <cellStyle name="Header2 39 6 2" xfId="11046"/>
    <cellStyle name="Header2 39 6 2 2" xfId="21604"/>
    <cellStyle name="Header2 39 6 2 2 2" xfId="37591"/>
    <cellStyle name="Header2 39 6 2 2 2 2" xfId="46626"/>
    <cellStyle name="Header2 39 6 2 2 3" xfId="39991"/>
    <cellStyle name="Header2 39 6 2 3" xfId="26612"/>
    <cellStyle name="Header2 39 6 2 4" xfId="15834"/>
    <cellStyle name="Header2 39 6 3" xfId="17821"/>
    <cellStyle name="Header2 39 6 3 2" xfId="33809"/>
    <cellStyle name="Header2 39 6 3 2 2" xfId="42844"/>
    <cellStyle name="Header2 39 6 3 3" xfId="28649"/>
    <cellStyle name="Header2 39 6 4" xfId="23773"/>
    <cellStyle name="Header2 39 6 5" xfId="13494"/>
    <cellStyle name="Header2 39 7" xfId="8960"/>
    <cellStyle name="Header2 39 7 2" xfId="11292"/>
    <cellStyle name="Header2 39 7 2 2" xfId="19065"/>
    <cellStyle name="Header2 39 7 2 2 2" xfId="35050"/>
    <cellStyle name="Header2 39 7 2 2 2 2" xfId="44085"/>
    <cellStyle name="Header2 39 7 2 2 3" xfId="25352"/>
    <cellStyle name="Header2 39 7 2 3" xfId="26885"/>
    <cellStyle name="Header2 39 7 2 4" xfId="16080"/>
    <cellStyle name="Header2 39 7 3" xfId="21523"/>
    <cellStyle name="Header2 39 7 3 2" xfId="37508"/>
    <cellStyle name="Header2 39 7 3 2 2" xfId="46543"/>
    <cellStyle name="Header2 39 7 3 3" xfId="39908"/>
    <cellStyle name="Header2 39 7 4" xfId="24509"/>
    <cellStyle name="Header2 39 7 5" xfId="13740"/>
    <cellStyle name="Header2 39 8" xfId="8669"/>
    <cellStyle name="Header2 39 8 2" xfId="10998"/>
    <cellStyle name="Header2 39 8 2 2" xfId="18503"/>
    <cellStyle name="Header2 39 8 2 2 2" xfId="34488"/>
    <cellStyle name="Header2 39 8 2 2 2 2" xfId="43523"/>
    <cellStyle name="Header2 39 8 2 2 3" xfId="27647"/>
    <cellStyle name="Header2 39 8 2 3" xfId="29183"/>
    <cellStyle name="Header2 39 8 2 4" xfId="15786"/>
    <cellStyle name="Header2 39 8 3" xfId="20468"/>
    <cellStyle name="Header2 39 8 3 2" xfId="36450"/>
    <cellStyle name="Header2 39 8 3 2 2" xfId="45485"/>
    <cellStyle name="Header2 39 8 3 3" xfId="38850"/>
    <cellStyle name="Header2 39 8 4" xfId="24213"/>
    <cellStyle name="Header2 39 8 5" xfId="13446"/>
    <cellStyle name="Header2 39 9" xfId="8736"/>
    <cellStyle name="Header2 39 9 2" xfId="11068"/>
    <cellStyle name="Header2 39 9 2 2" xfId="18464"/>
    <cellStyle name="Header2 39 9 2 2 2" xfId="34449"/>
    <cellStyle name="Header2 39 9 2 2 2 2" xfId="43484"/>
    <cellStyle name="Header2 39 9 2 2 3" xfId="23247"/>
    <cellStyle name="Header2 39 9 2 3" xfId="23881"/>
    <cellStyle name="Header2 39 9 2 4" xfId="15856"/>
    <cellStyle name="Header2 39 9 3" xfId="17804"/>
    <cellStyle name="Header2 39 9 3 2" xfId="33792"/>
    <cellStyle name="Header2 39 9 3 2 2" xfId="42827"/>
    <cellStyle name="Header2 39 9 3 3" xfId="23605"/>
    <cellStyle name="Header2 39 9 4" xfId="25832"/>
    <cellStyle name="Header2 39 9 5" xfId="13516"/>
    <cellStyle name="Header2 4" xfId="934"/>
    <cellStyle name="Header2 4 10" xfId="8324"/>
    <cellStyle name="Header2 4 10 2" xfId="10642"/>
    <cellStyle name="Header2 4 10 2 2" xfId="19527"/>
    <cellStyle name="Header2 4 10 2 2 2" xfId="35514"/>
    <cellStyle name="Header2 4 10 2 2 2 2" xfId="44549"/>
    <cellStyle name="Header2 4 10 2 2 3" xfId="22164"/>
    <cellStyle name="Header2 4 10 2 3" xfId="23295"/>
    <cellStyle name="Header2 4 10 2 4" xfId="15430"/>
    <cellStyle name="Header2 4 10 3" xfId="19406"/>
    <cellStyle name="Header2 4 10 3 2" xfId="35393"/>
    <cellStyle name="Header2 4 10 3 2 2" xfId="44428"/>
    <cellStyle name="Header2 4 10 3 3" xfId="24867"/>
    <cellStyle name="Header2 4 10 4" xfId="24836"/>
    <cellStyle name="Header2 4 10 5" xfId="13093"/>
    <cellStyle name="Header2 4 11" xfId="10395"/>
    <cellStyle name="Header2 4 11 2" xfId="20994"/>
    <cellStyle name="Header2 4 11 2 2" xfId="36977"/>
    <cellStyle name="Header2 4 11 2 2 2" xfId="46012"/>
    <cellStyle name="Header2 4 11 2 3" xfId="39377"/>
    <cellStyle name="Header2 4 11 3" xfId="25410"/>
    <cellStyle name="Header2 4 11 4" xfId="15183"/>
    <cellStyle name="Header2 4 12" xfId="8060"/>
    <cellStyle name="Header2 4 12 2" xfId="31460"/>
    <cellStyle name="Header2 4 12 2 2" xfId="40493"/>
    <cellStyle name="Header2 4 12 3" xfId="25766"/>
    <cellStyle name="Header2 4 12 4" xfId="12846"/>
    <cellStyle name="Header2 4 13" xfId="22531"/>
    <cellStyle name="Header2 4 14" xfId="7772"/>
    <cellStyle name="Header2 4 2" xfId="2137"/>
    <cellStyle name="Header2 4 2 10" xfId="10468"/>
    <cellStyle name="Header2 4 2 10 2" xfId="18739"/>
    <cellStyle name="Header2 4 2 10 2 2" xfId="34724"/>
    <cellStyle name="Header2 4 2 10 2 2 2" xfId="43759"/>
    <cellStyle name="Header2 4 2 10 2 3" xfId="24468"/>
    <cellStyle name="Header2 4 2 10 3" xfId="30760"/>
    <cellStyle name="Header2 4 2 10 4" xfId="15256"/>
    <cellStyle name="Header2 4 2 11" xfId="8153"/>
    <cellStyle name="Header2 4 2 11 2" xfId="31533"/>
    <cellStyle name="Header2 4 2 11 2 2" xfId="40566"/>
    <cellStyle name="Header2 4 2 11 3" xfId="22425"/>
    <cellStyle name="Header2 4 2 11 4" xfId="12919"/>
    <cellStyle name="Header2 4 2 12" xfId="25016"/>
    <cellStyle name="Header2 4 2 13" xfId="12766"/>
    <cellStyle name="Header2 4 2 14" xfId="7959"/>
    <cellStyle name="Header2 4 2 2" xfId="3619"/>
    <cellStyle name="Header2 4 2 2 2" xfId="9003"/>
    <cellStyle name="Header2 4 2 2 2 2" xfId="11335"/>
    <cellStyle name="Header2 4 2 2 2 2 2" xfId="20565"/>
    <cellStyle name="Header2 4 2 2 2 2 2 2" xfId="36547"/>
    <cellStyle name="Header2 4 2 2 2 2 2 2 2" xfId="45582"/>
    <cellStyle name="Header2 4 2 2 2 2 2 3" xfId="38947"/>
    <cellStyle name="Header2 4 2 2 2 2 3" xfId="24813"/>
    <cellStyle name="Header2 4 2 2 2 2 4" xfId="16123"/>
    <cellStyle name="Header2 4 2 2 2 3" xfId="17774"/>
    <cellStyle name="Header2 4 2 2 2 3 2" xfId="33762"/>
    <cellStyle name="Header2 4 2 2 2 3 2 2" xfId="42797"/>
    <cellStyle name="Header2 4 2 2 2 3 3" xfId="27415"/>
    <cellStyle name="Header2 4 2 2 2 4" xfId="25163"/>
    <cellStyle name="Header2 4 2 2 2 5" xfId="13783"/>
    <cellStyle name="Header2 4 2 2 3" xfId="9825"/>
    <cellStyle name="Header2 4 2 2 3 2" xfId="12158"/>
    <cellStyle name="Header2 4 2 2 3 2 2" xfId="21344"/>
    <cellStyle name="Header2 4 2 2 3 2 2 2" xfId="37329"/>
    <cellStyle name="Header2 4 2 2 3 2 2 2 2" xfId="46364"/>
    <cellStyle name="Header2 4 2 2 3 2 2 3" xfId="39729"/>
    <cellStyle name="Header2 4 2 2 3 2 3" xfId="30554"/>
    <cellStyle name="Header2 4 2 2 3 2 4" xfId="16946"/>
    <cellStyle name="Header2 4 2 2 3 3" xfId="24152"/>
    <cellStyle name="Header2 4 2 2 3 4" xfId="14605"/>
    <cellStyle name="Header2 4 2 2 4" xfId="10777"/>
    <cellStyle name="Header2 4 2 2 4 2" xfId="21098"/>
    <cellStyle name="Header2 4 2 2 4 2 2" xfId="37082"/>
    <cellStyle name="Header2 4 2 2 4 2 2 2" xfId="46117"/>
    <cellStyle name="Header2 4 2 2 4 2 3" xfId="39482"/>
    <cellStyle name="Header2 4 2 2 4 3" xfId="26673"/>
    <cellStyle name="Header2 4 2 2 4 4" xfId="15565"/>
    <cellStyle name="Header2 4 2 2 5" xfId="24588"/>
    <cellStyle name="Header2 4 2 2 6" xfId="13228"/>
    <cellStyle name="Header2 4 2 2 7" xfId="8458"/>
    <cellStyle name="Header2 4 2 3" xfId="4285"/>
    <cellStyle name="Header2 4 2 3 2" xfId="10066"/>
    <cellStyle name="Header2 4 2 3 2 2" xfId="12403"/>
    <cellStyle name="Header2 4 2 3 2 2 2" xfId="17625"/>
    <cellStyle name="Header2 4 2 3 2 2 2 2" xfId="33613"/>
    <cellStyle name="Header2 4 2 3 2 2 2 2 2" xfId="42648"/>
    <cellStyle name="Header2 4 2 3 2 2 2 3" xfId="27816"/>
    <cellStyle name="Header2 4 2 3 2 2 3" xfId="23743"/>
    <cellStyle name="Header2 4 2 3 2 2 4" xfId="17191"/>
    <cellStyle name="Header2 4 2 3 2 3" xfId="20833"/>
    <cellStyle name="Header2 4 2 3 2 3 2" xfId="36815"/>
    <cellStyle name="Header2 4 2 3 2 3 2 2" xfId="45850"/>
    <cellStyle name="Header2 4 2 3 2 3 3" xfId="39215"/>
    <cellStyle name="Header2 4 2 3 2 4" xfId="29741"/>
    <cellStyle name="Header2 4 2 3 2 5" xfId="14850"/>
    <cellStyle name="Header2 4 2 3 3" xfId="11496"/>
    <cellStyle name="Header2 4 2 3 3 2" xfId="19553"/>
    <cellStyle name="Header2 4 2 3 3 2 2" xfId="35540"/>
    <cellStyle name="Header2 4 2 3 3 2 2 2" xfId="44575"/>
    <cellStyle name="Header2 4 2 3 3 2 3" xfId="22142"/>
    <cellStyle name="Header2 4 2 3 3 3" xfId="29502"/>
    <cellStyle name="Header2 4 2 3 3 4" xfId="16284"/>
    <cellStyle name="Header2 4 2 3 4" xfId="19505"/>
    <cellStyle name="Header2 4 2 3 4 2" xfId="35492"/>
    <cellStyle name="Header2 4 2 3 4 2 2" xfId="44527"/>
    <cellStyle name="Header2 4 2 3 4 3" xfId="22186"/>
    <cellStyle name="Header2 4 2 3 5" xfId="22326"/>
    <cellStyle name="Header2 4 2 3 6" xfId="13943"/>
    <cellStyle name="Header2 4 2 3 7" xfId="9164"/>
    <cellStyle name="Header2 4 2 4" xfId="4910"/>
    <cellStyle name="Header2 4 2 4 2" xfId="11636"/>
    <cellStyle name="Header2 4 2 4 2 2" xfId="20204"/>
    <cellStyle name="Header2 4 2 4 2 2 2" xfId="36186"/>
    <cellStyle name="Header2 4 2 4 2 2 2 2" xfId="45221"/>
    <cellStyle name="Header2 4 2 4 2 2 3" xfId="38586"/>
    <cellStyle name="Header2 4 2 4 2 3" xfId="26179"/>
    <cellStyle name="Header2 4 2 4 2 4" xfId="16424"/>
    <cellStyle name="Header2 4 2 4 3" xfId="18811"/>
    <cellStyle name="Header2 4 2 4 3 2" xfId="34796"/>
    <cellStyle name="Header2 4 2 4 3 2 2" xfId="43831"/>
    <cellStyle name="Header2 4 2 4 3 3" xfId="27130"/>
    <cellStyle name="Header2 4 2 4 4" xfId="27396"/>
    <cellStyle name="Header2 4 2 4 5" xfId="14083"/>
    <cellStyle name="Header2 4 2 4 6" xfId="9303"/>
    <cellStyle name="Header2 4 2 5" xfId="5530"/>
    <cellStyle name="Header2 4 2 5 2" xfId="11776"/>
    <cellStyle name="Header2 4 2 5 2 2" xfId="19709"/>
    <cellStyle name="Header2 4 2 5 2 2 2" xfId="35697"/>
    <cellStyle name="Header2 4 2 5 2 2 2 2" xfId="44732"/>
    <cellStyle name="Header2 4 2 5 2 2 3" xfId="38097"/>
    <cellStyle name="Header2 4 2 5 2 3" xfId="30593"/>
    <cellStyle name="Header2 4 2 5 2 4" xfId="16564"/>
    <cellStyle name="Header2 4 2 5 3" xfId="20782"/>
    <cellStyle name="Header2 4 2 5 3 2" xfId="36764"/>
    <cellStyle name="Header2 4 2 5 3 2 2" xfId="45799"/>
    <cellStyle name="Header2 4 2 5 3 3" xfId="39164"/>
    <cellStyle name="Header2 4 2 5 4" xfId="23281"/>
    <cellStyle name="Header2 4 2 5 5" xfId="14223"/>
    <cellStyle name="Header2 4 2 5 6" xfId="9443"/>
    <cellStyle name="Header2 4 2 6" xfId="6137"/>
    <cellStyle name="Header2 4 2 6 2" xfId="11901"/>
    <cellStyle name="Header2 4 2 6 2 2" xfId="18478"/>
    <cellStyle name="Header2 4 2 6 2 2 2" xfId="34463"/>
    <cellStyle name="Header2 4 2 6 2 2 2 2" xfId="43498"/>
    <cellStyle name="Header2 4 2 6 2 2 3" xfId="24164"/>
    <cellStyle name="Header2 4 2 6 2 3" xfId="30284"/>
    <cellStyle name="Header2 4 2 6 2 4" xfId="16689"/>
    <cellStyle name="Header2 4 2 6 3" xfId="18108"/>
    <cellStyle name="Header2 4 2 6 3 2" xfId="34093"/>
    <cellStyle name="Header2 4 2 6 3 2 2" xfId="43128"/>
    <cellStyle name="Header2 4 2 6 3 3" xfId="28109"/>
    <cellStyle name="Header2 4 2 6 4" xfId="29901"/>
    <cellStyle name="Header2 4 2 6 5" xfId="14348"/>
    <cellStyle name="Header2 4 2 6 6" xfId="9568"/>
    <cellStyle name="Header2 4 2 7" xfId="6669"/>
    <cellStyle name="Header2 4 2 7 2" xfId="12034"/>
    <cellStyle name="Header2 4 2 7 2 2" xfId="21504"/>
    <cellStyle name="Header2 4 2 7 2 2 2" xfId="37489"/>
    <cellStyle name="Header2 4 2 7 2 2 2 2" xfId="46524"/>
    <cellStyle name="Header2 4 2 7 2 2 3" xfId="39889"/>
    <cellStyle name="Header2 4 2 7 2 3" xfId="29808"/>
    <cellStyle name="Header2 4 2 7 2 4" xfId="16822"/>
    <cellStyle name="Header2 4 2 7 3" xfId="20894"/>
    <cellStyle name="Header2 4 2 7 3 2" xfId="36876"/>
    <cellStyle name="Header2 4 2 7 3 2 2" xfId="45911"/>
    <cellStyle name="Header2 4 2 7 3 3" xfId="39276"/>
    <cellStyle name="Header2 4 2 7 4" xfId="26492"/>
    <cellStyle name="Header2 4 2 7 5" xfId="14481"/>
    <cellStyle name="Header2 4 2 7 6" xfId="9701"/>
    <cellStyle name="Header2 4 2 8" xfId="7196"/>
    <cellStyle name="Header2 4 2 8 2" xfId="10905"/>
    <cellStyle name="Header2 4 2 8 2 2" xfId="21096"/>
    <cellStyle name="Header2 4 2 8 2 2 2" xfId="37080"/>
    <cellStyle name="Header2 4 2 8 2 2 2 2" xfId="46115"/>
    <cellStyle name="Header2 4 2 8 2 2 3" xfId="39480"/>
    <cellStyle name="Header2 4 2 8 2 3" xfId="29845"/>
    <cellStyle name="Header2 4 2 8 2 4" xfId="15693"/>
    <cellStyle name="Header2 4 2 8 3" xfId="18305"/>
    <cellStyle name="Header2 4 2 8 3 2" xfId="34290"/>
    <cellStyle name="Header2 4 2 8 3 2 2" xfId="43325"/>
    <cellStyle name="Header2 4 2 8 3 3" xfId="24725"/>
    <cellStyle name="Header2 4 2 8 4" xfId="26689"/>
    <cellStyle name="Header2 4 2 8 5" xfId="13353"/>
    <cellStyle name="Header2 4 2 8 6" xfId="8579"/>
    <cellStyle name="Header2 4 2 9" xfId="10138"/>
    <cellStyle name="Header2 4 2 9 2" xfId="12476"/>
    <cellStyle name="Header2 4 2 9 2 2" xfId="17568"/>
    <cellStyle name="Header2 4 2 9 2 2 2" xfId="33556"/>
    <cellStyle name="Header2 4 2 9 2 2 2 2" xfId="42591"/>
    <cellStyle name="Header2 4 2 9 2 2 3" xfId="30573"/>
    <cellStyle name="Header2 4 2 9 2 3" xfId="23534"/>
    <cellStyle name="Header2 4 2 9 2 4" xfId="17264"/>
    <cellStyle name="Header2 4 2 9 3" xfId="29475"/>
    <cellStyle name="Header2 4 2 9 4" xfId="14923"/>
    <cellStyle name="Header2 4 3" xfId="2372"/>
    <cellStyle name="Header2 4 3 10" xfId="26348"/>
    <cellStyle name="Header2 4 3 11" xfId="13287"/>
    <cellStyle name="Header2 4 3 12" xfId="8510"/>
    <cellStyle name="Header2 4 3 2" xfId="3854"/>
    <cellStyle name="Header2 4 3 2 2" xfId="10116"/>
    <cellStyle name="Header2 4 3 2 2 2" xfId="12453"/>
    <cellStyle name="Header2 4 3 2 2 2 2" xfId="17492"/>
    <cellStyle name="Header2 4 3 2 2 2 2 2" xfId="33484"/>
    <cellStyle name="Header2 4 3 2 2 2 2 2 2" xfId="42519"/>
    <cellStyle name="Header2 4 3 2 2 2 2 3" xfId="24215"/>
    <cellStyle name="Header2 4 3 2 2 2 3" xfId="29837"/>
    <cellStyle name="Header2 4 3 2 2 2 4" xfId="17241"/>
    <cellStyle name="Header2 4 3 2 2 3" xfId="20331"/>
    <cellStyle name="Header2 4 3 2 2 3 2" xfId="36313"/>
    <cellStyle name="Header2 4 3 2 2 3 2 2" xfId="45348"/>
    <cellStyle name="Header2 4 3 2 2 3 3" xfId="38713"/>
    <cellStyle name="Header2 4 3 2 2 4" xfId="23628"/>
    <cellStyle name="Header2 4 3 2 2 5" xfId="14900"/>
    <cellStyle name="Header2 4 3 2 3" xfId="11569"/>
    <cellStyle name="Header2 4 3 2 3 2" xfId="17723"/>
    <cellStyle name="Header2 4 3 2 3 2 2" xfId="33711"/>
    <cellStyle name="Header2 4 3 2 3 2 2 2" xfId="42746"/>
    <cellStyle name="Header2 4 3 2 3 2 3" xfId="30280"/>
    <cellStyle name="Header2 4 3 2 3 3" xfId="22729"/>
    <cellStyle name="Header2 4 3 2 3 4" xfId="16357"/>
    <cellStyle name="Header2 4 3 2 4" xfId="20015"/>
    <cellStyle name="Header2 4 3 2 4 2" xfId="35996"/>
    <cellStyle name="Header2 4 3 2 4 2 2" xfId="45031"/>
    <cellStyle name="Header2 4 3 2 4 3" xfId="38396"/>
    <cellStyle name="Header2 4 3 2 5" xfId="23031"/>
    <cellStyle name="Header2 4 3 2 6" xfId="14016"/>
    <cellStyle name="Header2 4 3 2 7" xfId="9236"/>
    <cellStyle name="Header2 4 3 3" xfId="4520"/>
    <cellStyle name="Header2 4 3 3 2" xfId="11710"/>
    <cellStyle name="Header2 4 3 3 2 2" xfId="19904"/>
    <cellStyle name="Header2 4 3 3 2 2 2" xfId="35885"/>
    <cellStyle name="Header2 4 3 3 2 2 2 2" xfId="44920"/>
    <cellStyle name="Header2 4 3 3 2 2 3" xfId="38285"/>
    <cellStyle name="Header2 4 3 3 2 3" xfId="25833"/>
    <cellStyle name="Header2 4 3 3 2 4" xfId="16498"/>
    <cellStyle name="Header2 4 3 3 3" xfId="20898"/>
    <cellStyle name="Header2 4 3 3 3 2" xfId="36880"/>
    <cellStyle name="Header2 4 3 3 3 2 2" xfId="45915"/>
    <cellStyle name="Header2 4 3 3 3 3" xfId="39280"/>
    <cellStyle name="Header2 4 3 3 4" xfId="28549"/>
    <cellStyle name="Header2 4 3 3 5" xfId="14157"/>
    <cellStyle name="Header2 4 3 3 6" xfId="9377"/>
    <cellStyle name="Header2 4 3 4" xfId="5145"/>
    <cellStyle name="Header2 4 3 4 2" xfId="11847"/>
    <cellStyle name="Header2 4 3 4 2 2" xfId="20557"/>
    <cellStyle name="Header2 4 3 4 2 2 2" xfId="36539"/>
    <cellStyle name="Header2 4 3 4 2 2 2 2" xfId="45574"/>
    <cellStyle name="Header2 4 3 4 2 2 3" xfId="38939"/>
    <cellStyle name="Header2 4 3 4 2 3" xfId="25425"/>
    <cellStyle name="Header2 4 3 4 2 4" xfId="16635"/>
    <cellStyle name="Header2 4 3 4 3" xfId="21460"/>
    <cellStyle name="Header2 4 3 4 3 2" xfId="37445"/>
    <cellStyle name="Header2 4 3 4 3 2 2" xfId="46480"/>
    <cellStyle name="Header2 4 3 4 3 3" xfId="39845"/>
    <cellStyle name="Header2 4 3 4 4" xfId="24343"/>
    <cellStyle name="Header2 4 3 4 5" xfId="14294"/>
    <cellStyle name="Header2 4 3 4 6" xfId="9514"/>
    <cellStyle name="Header2 4 3 5" xfId="5765"/>
    <cellStyle name="Header2 4 3 5 2" xfId="11976"/>
    <cellStyle name="Header2 4 3 5 2 2" xfId="19628"/>
    <cellStyle name="Header2 4 3 5 2 2 2" xfId="35615"/>
    <cellStyle name="Header2 4 3 5 2 2 2 2" xfId="44650"/>
    <cellStyle name="Header2 4 3 5 2 2 3" xfId="38015"/>
    <cellStyle name="Header2 4 3 5 2 3" xfId="27020"/>
    <cellStyle name="Header2 4 3 5 2 4" xfId="16764"/>
    <cellStyle name="Header2 4 3 5 3" xfId="20746"/>
    <cellStyle name="Header2 4 3 5 3 2" xfId="36728"/>
    <cellStyle name="Header2 4 3 5 3 2 2" xfId="45763"/>
    <cellStyle name="Header2 4 3 5 3 3" xfId="39128"/>
    <cellStyle name="Header2 4 3 5 4" xfId="24826"/>
    <cellStyle name="Header2 4 3 5 5" xfId="14423"/>
    <cellStyle name="Header2 4 3 5 6" xfId="9643"/>
    <cellStyle name="Header2 4 3 6" xfId="6372"/>
    <cellStyle name="Header2 4 3 6 2" xfId="12105"/>
    <cellStyle name="Header2 4 3 6 2 2" xfId="19728"/>
    <cellStyle name="Header2 4 3 6 2 2 2" xfId="35713"/>
    <cellStyle name="Header2 4 3 6 2 2 2 2" xfId="44748"/>
    <cellStyle name="Header2 4 3 6 2 2 3" xfId="38113"/>
    <cellStyle name="Header2 4 3 6 2 3" xfId="28010"/>
    <cellStyle name="Header2 4 3 6 2 4" xfId="16893"/>
    <cellStyle name="Header2 4 3 6 3" xfId="18746"/>
    <cellStyle name="Header2 4 3 6 3 2" xfId="34731"/>
    <cellStyle name="Header2 4 3 6 3 2 2" xfId="43766"/>
    <cellStyle name="Header2 4 3 6 3 3" xfId="28711"/>
    <cellStyle name="Header2 4 3 6 4" xfId="22969"/>
    <cellStyle name="Header2 4 3 6 5" xfId="14552"/>
    <cellStyle name="Header2 4 3 6 6" xfId="9772"/>
    <cellStyle name="Header2 4 3 7" xfId="6904"/>
    <cellStyle name="Header2 4 3 7 2" xfId="11410"/>
    <cellStyle name="Header2 4 3 7 2 2" xfId="21419"/>
    <cellStyle name="Header2 4 3 7 2 2 2" xfId="37404"/>
    <cellStyle name="Header2 4 3 7 2 2 2 2" xfId="46439"/>
    <cellStyle name="Header2 4 3 7 2 2 3" xfId="39804"/>
    <cellStyle name="Header2 4 3 7 2 3" xfId="24489"/>
    <cellStyle name="Header2 4 3 7 2 4" xfId="16198"/>
    <cellStyle name="Header2 4 3 7 3" xfId="21171"/>
    <cellStyle name="Header2 4 3 7 3 2" xfId="37155"/>
    <cellStyle name="Header2 4 3 7 3 2 2" xfId="46190"/>
    <cellStyle name="Header2 4 3 7 3 3" xfId="39555"/>
    <cellStyle name="Header2 4 3 7 4" xfId="22517"/>
    <cellStyle name="Header2 4 3 7 5" xfId="13857"/>
    <cellStyle name="Header2 4 3 7 6" xfId="9078"/>
    <cellStyle name="Header2 4 3 8" xfId="7431"/>
    <cellStyle name="Header2 4 3 8 2" xfId="12559"/>
    <cellStyle name="Header2 4 3 8 2 2" xfId="21667"/>
    <cellStyle name="Header2 4 3 8 2 2 2" xfId="37656"/>
    <cellStyle name="Header2 4 3 8 2 2 2 2" xfId="46691"/>
    <cellStyle name="Header2 4 3 8 2 2 3" xfId="40056"/>
    <cellStyle name="Header2 4 3 8 2 3" xfId="29783"/>
    <cellStyle name="Header2 4 3 8 2 4" xfId="17347"/>
    <cellStyle name="Header2 4 3 8 3" xfId="28217"/>
    <cellStyle name="Header2 4 3 8 4" xfId="15006"/>
    <cellStyle name="Header2 4 3 8 5" xfId="10221"/>
    <cellStyle name="Header2 4 3 9" xfId="10838"/>
    <cellStyle name="Header2 4 3 9 2" xfId="19503"/>
    <cellStyle name="Header2 4 3 9 2 2" xfId="35490"/>
    <cellStyle name="Header2 4 3 9 2 2 2" xfId="44525"/>
    <cellStyle name="Header2 4 3 9 2 3" xfId="22188"/>
    <cellStyle name="Header2 4 3 9 3" xfId="23623"/>
    <cellStyle name="Header2 4 3 9 4" xfId="15626"/>
    <cellStyle name="Header2 4 4" xfId="2978"/>
    <cellStyle name="Header2 4 4 2" xfId="8773"/>
    <cellStyle name="Header2 4 4 2 2" xfId="11105"/>
    <cellStyle name="Header2 4 4 2 2 2" xfId="20638"/>
    <cellStyle name="Header2 4 4 2 2 2 2" xfId="36620"/>
    <cellStyle name="Header2 4 4 2 2 2 2 2" xfId="45655"/>
    <cellStyle name="Header2 4 4 2 2 2 3" xfId="39020"/>
    <cellStyle name="Header2 4 4 2 2 3" xfId="25499"/>
    <cellStyle name="Header2 4 4 2 2 4" xfId="15893"/>
    <cellStyle name="Header2 4 4 2 3" xfId="21564"/>
    <cellStyle name="Header2 4 4 2 3 2" xfId="37549"/>
    <cellStyle name="Header2 4 4 2 3 2 2" xfId="46584"/>
    <cellStyle name="Header2 4 4 2 3 3" xfId="39949"/>
    <cellStyle name="Header2 4 4 2 4" xfId="26532"/>
    <cellStyle name="Header2 4 4 2 5" xfId="13553"/>
    <cellStyle name="Header2 4 4 3" xfId="8380"/>
    <cellStyle name="Header2 4 4 3 2" xfId="10698"/>
    <cellStyle name="Header2 4 4 3 2 2" xfId="21048"/>
    <cellStyle name="Header2 4 4 3 2 2 2" xfId="37032"/>
    <cellStyle name="Header2 4 4 3 2 2 2 2" xfId="46067"/>
    <cellStyle name="Header2 4 4 3 2 2 3" xfId="39432"/>
    <cellStyle name="Header2 4 4 3 2 3" xfId="28152"/>
    <cellStyle name="Header2 4 4 3 2 4" xfId="15486"/>
    <cellStyle name="Header2 4 4 3 3" xfId="26262"/>
    <cellStyle name="Header2 4 4 3 4" xfId="13149"/>
    <cellStyle name="Header2 4 4 4" xfId="10616"/>
    <cellStyle name="Header2 4 4 4 2" xfId="18359"/>
    <cellStyle name="Header2 4 4 4 2 2" xfId="34344"/>
    <cellStyle name="Header2 4 4 4 2 2 2" xfId="43379"/>
    <cellStyle name="Header2 4 4 4 2 3" xfId="27222"/>
    <cellStyle name="Header2 4 4 4 3" xfId="24972"/>
    <cellStyle name="Header2 4 4 4 4" xfId="15404"/>
    <cellStyle name="Header2 4 4 5" xfId="26645"/>
    <cellStyle name="Header2 4 4 6" xfId="13067"/>
    <cellStyle name="Header2 4 4 7" xfId="8299"/>
    <cellStyle name="Header2 4 5" xfId="8790"/>
    <cellStyle name="Header2 4 5 2" xfId="9895"/>
    <cellStyle name="Header2 4 5 2 2" xfId="12231"/>
    <cellStyle name="Header2 4 5 2 2 2" xfId="18215"/>
    <cellStyle name="Header2 4 5 2 2 2 2" xfId="34200"/>
    <cellStyle name="Header2 4 5 2 2 2 2 2" xfId="43235"/>
    <cellStyle name="Header2 4 5 2 2 2 3" xfId="24922"/>
    <cellStyle name="Header2 4 5 2 2 3" xfId="30374"/>
    <cellStyle name="Header2 4 5 2 2 4" xfId="17019"/>
    <cellStyle name="Header2 4 5 2 3" xfId="21396"/>
    <cellStyle name="Header2 4 5 2 3 2" xfId="37381"/>
    <cellStyle name="Header2 4 5 2 3 2 2" xfId="46416"/>
    <cellStyle name="Header2 4 5 2 3 3" xfId="39781"/>
    <cellStyle name="Header2 4 5 2 4" xfId="29453"/>
    <cellStyle name="Header2 4 5 2 5" xfId="14678"/>
    <cellStyle name="Header2 4 5 3" xfId="11122"/>
    <cellStyle name="Header2 4 5 3 2" xfId="18541"/>
    <cellStyle name="Header2 4 5 3 2 2" xfId="34526"/>
    <cellStyle name="Header2 4 5 3 2 2 2" xfId="43561"/>
    <cellStyle name="Header2 4 5 3 2 3" xfId="22662"/>
    <cellStyle name="Header2 4 5 3 3" xfId="27966"/>
    <cellStyle name="Header2 4 5 3 4" xfId="15910"/>
    <cellStyle name="Header2 4 5 4" xfId="18937"/>
    <cellStyle name="Header2 4 5 4 2" xfId="34922"/>
    <cellStyle name="Header2 4 5 4 2 2" xfId="43957"/>
    <cellStyle name="Header2 4 5 4 3" xfId="26450"/>
    <cellStyle name="Header2 4 5 5" xfId="24650"/>
    <cellStyle name="Header2 4 5 6" xfId="13570"/>
    <cellStyle name="Header2 4 6" xfId="8718"/>
    <cellStyle name="Header2 4 6 2" xfId="11047"/>
    <cellStyle name="Header2 4 6 2 2" xfId="19704"/>
    <cellStyle name="Header2 4 6 2 2 2" xfId="35692"/>
    <cellStyle name="Header2 4 6 2 2 2 2" xfId="44727"/>
    <cellStyle name="Header2 4 6 2 2 3" xfId="38092"/>
    <cellStyle name="Header2 4 6 2 3" xfId="24492"/>
    <cellStyle name="Header2 4 6 2 4" xfId="15835"/>
    <cellStyle name="Header2 4 6 3" xfId="17819"/>
    <cellStyle name="Header2 4 6 3 2" xfId="33807"/>
    <cellStyle name="Header2 4 6 3 2 2" xfId="42842"/>
    <cellStyle name="Header2 4 6 3 3" xfId="22545"/>
    <cellStyle name="Header2 4 6 4" xfId="25760"/>
    <cellStyle name="Header2 4 6 5" xfId="13495"/>
    <cellStyle name="Header2 4 7" xfId="8833"/>
    <cellStyle name="Header2 4 7 2" xfId="11165"/>
    <cellStyle name="Header2 4 7 2 2" xfId="20871"/>
    <cellStyle name="Header2 4 7 2 2 2" xfId="36853"/>
    <cellStyle name="Header2 4 7 2 2 2 2" xfId="45888"/>
    <cellStyle name="Header2 4 7 2 2 3" xfId="39253"/>
    <cellStyle name="Header2 4 7 2 3" xfId="29701"/>
    <cellStyle name="Header2 4 7 2 4" xfId="15953"/>
    <cellStyle name="Header2 4 7 3" xfId="17780"/>
    <cellStyle name="Header2 4 7 3 2" xfId="33768"/>
    <cellStyle name="Header2 4 7 3 2 2" xfId="42803"/>
    <cellStyle name="Header2 4 7 3 3" xfId="23071"/>
    <cellStyle name="Header2 4 7 4" xfId="24898"/>
    <cellStyle name="Header2 4 7 5" xfId="13613"/>
    <cellStyle name="Header2 4 8" xfId="8670"/>
    <cellStyle name="Header2 4 8 2" xfId="10999"/>
    <cellStyle name="Header2 4 8 2 2" xfId="20264"/>
    <cellStyle name="Header2 4 8 2 2 2" xfId="36246"/>
    <cellStyle name="Header2 4 8 2 2 2 2" xfId="45281"/>
    <cellStyle name="Header2 4 8 2 2 3" xfId="38646"/>
    <cellStyle name="Header2 4 8 2 3" xfId="27697"/>
    <cellStyle name="Header2 4 8 2 4" xfId="15787"/>
    <cellStyle name="Header2 4 8 3" xfId="21511"/>
    <cellStyle name="Header2 4 8 3 2" xfId="37496"/>
    <cellStyle name="Header2 4 8 3 2 2" xfId="46531"/>
    <cellStyle name="Header2 4 8 3 3" xfId="39896"/>
    <cellStyle name="Header2 4 8 4" xfId="23166"/>
    <cellStyle name="Header2 4 8 5" xfId="13447"/>
    <cellStyle name="Header2 4 9" xfId="8735"/>
    <cellStyle name="Header2 4 9 2" xfId="11066"/>
    <cellStyle name="Header2 4 9 2 2" xfId="21277"/>
    <cellStyle name="Header2 4 9 2 2 2" xfId="37262"/>
    <cellStyle name="Header2 4 9 2 2 2 2" xfId="46297"/>
    <cellStyle name="Header2 4 9 2 2 3" xfId="39662"/>
    <cellStyle name="Header2 4 9 2 3" xfId="29731"/>
    <cellStyle name="Header2 4 9 2 4" xfId="15854"/>
    <cellStyle name="Header2 4 9 3" xfId="17805"/>
    <cellStyle name="Header2 4 9 3 2" xfId="33793"/>
    <cellStyle name="Header2 4 9 3 2 2" xfId="42828"/>
    <cellStyle name="Header2 4 9 3 3" xfId="29448"/>
    <cellStyle name="Header2 4 9 4" xfId="22035"/>
    <cellStyle name="Header2 4 9 5" xfId="13514"/>
    <cellStyle name="Header2 40" xfId="935"/>
    <cellStyle name="Header2 40 10" xfId="8323"/>
    <cellStyle name="Header2 40 10 2" xfId="10641"/>
    <cellStyle name="Header2 40 10 2 2" xfId="21431"/>
    <cellStyle name="Header2 40 10 2 2 2" xfId="37416"/>
    <cellStyle name="Header2 40 10 2 2 2 2" xfId="46451"/>
    <cellStyle name="Header2 40 10 2 2 3" xfId="39816"/>
    <cellStyle name="Header2 40 10 2 3" xfId="24305"/>
    <cellStyle name="Header2 40 10 2 4" xfId="15429"/>
    <cellStyle name="Header2 40 10 3" xfId="21316"/>
    <cellStyle name="Header2 40 10 3 2" xfId="37301"/>
    <cellStyle name="Header2 40 10 3 2 2" xfId="46336"/>
    <cellStyle name="Header2 40 10 3 3" xfId="39701"/>
    <cellStyle name="Header2 40 10 4" xfId="23710"/>
    <cellStyle name="Header2 40 10 5" xfId="13092"/>
    <cellStyle name="Header2 40 11" xfId="10396"/>
    <cellStyle name="Header2 40 11 2" xfId="19079"/>
    <cellStyle name="Header2 40 11 2 2" xfId="35064"/>
    <cellStyle name="Header2 40 11 2 2 2" xfId="44099"/>
    <cellStyle name="Header2 40 11 2 3" xfId="23795"/>
    <cellStyle name="Header2 40 11 3" xfId="28837"/>
    <cellStyle name="Header2 40 11 4" xfId="15184"/>
    <cellStyle name="Header2 40 12" xfId="8061"/>
    <cellStyle name="Header2 40 12 2" xfId="31461"/>
    <cellStyle name="Header2 40 12 2 2" xfId="40494"/>
    <cellStyle name="Header2 40 12 3" xfId="26780"/>
    <cellStyle name="Header2 40 12 4" xfId="12847"/>
    <cellStyle name="Header2 40 13" xfId="24781"/>
    <cellStyle name="Header2 40 14" xfId="7773"/>
    <cellStyle name="Header2 40 2" xfId="2138"/>
    <cellStyle name="Header2 40 2 10" xfId="10469"/>
    <cellStyle name="Header2 40 2 10 2" xfId="20052"/>
    <cellStyle name="Header2 40 2 10 2 2" xfId="36033"/>
    <cellStyle name="Header2 40 2 10 2 2 2" xfId="45068"/>
    <cellStyle name="Header2 40 2 10 2 3" xfId="38433"/>
    <cellStyle name="Header2 40 2 10 3" xfId="30805"/>
    <cellStyle name="Header2 40 2 10 4" xfId="15257"/>
    <cellStyle name="Header2 40 2 11" xfId="8154"/>
    <cellStyle name="Header2 40 2 11 2" xfId="31534"/>
    <cellStyle name="Header2 40 2 11 2 2" xfId="40567"/>
    <cellStyle name="Header2 40 2 11 3" xfId="22019"/>
    <cellStyle name="Header2 40 2 11 4" xfId="12920"/>
    <cellStyle name="Header2 40 2 12" xfId="22890"/>
    <cellStyle name="Header2 40 2 13" xfId="12767"/>
    <cellStyle name="Header2 40 2 14" xfId="7960"/>
    <cellStyle name="Header2 40 2 2" xfId="3620"/>
    <cellStyle name="Header2 40 2 2 2" xfId="9004"/>
    <cellStyle name="Header2 40 2 2 2 2" xfId="11336"/>
    <cellStyle name="Header2 40 2 2 2 2 2" xfId="18657"/>
    <cellStyle name="Header2 40 2 2 2 2 2 2" xfId="34642"/>
    <cellStyle name="Header2 40 2 2 2 2 2 2 2" xfId="43677"/>
    <cellStyle name="Header2 40 2 2 2 2 2 3" xfId="27800"/>
    <cellStyle name="Header2 40 2 2 2 2 3" xfId="22499"/>
    <cellStyle name="Header2 40 2 2 2 2 4" xfId="16124"/>
    <cellStyle name="Header2 40 2 2 2 3" xfId="17773"/>
    <cellStyle name="Header2 40 2 2 2 3 2" xfId="33761"/>
    <cellStyle name="Header2 40 2 2 2 3 2 2" xfId="42796"/>
    <cellStyle name="Header2 40 2 2 2 3 3" xfId="22081"/>
    <cellStyle name="Header2 40 2 2 2 4" xfId="23047"/>
    <cellStyle name="Header2 40 2 2 2 5" xfId="13784"/>
    <cellStyle name="Header2 40 2 2 3" xfId="8248"/>
    <cellStyle name="Header2 40 2 2 3 2" xfId="10565"/>
    <cellStyle name="Header2 40 2 2 3 2 2" xfId="19588"/>
    <cellStyle name="Header2 40 2 2 3 2 2 2" xfId="35575"/>
    <cellStyle name="Header2 40 2 2 3 2 2 2 2" xfId="44610"/>
    <cellStyle name="Header2 40 2 2 3 2 2 3" xfId="22109"/>
    <cellStyle name="Header2 40 2 2 3 2 3" xfId="23021"/>
    <cellStyle name="Header2 40 2 2 3 2 4" xfId="15353"/>
    <cellStyle name="Header2 40 2 2 3 3" xfId="26669"/>
    <cellStyle name="Header2 40 2 2 3 4" xfId="13016"/>
    <cellStyle name="Header2 40 2 2 4" xfId="10778"/>
    <cellStyle name="Header2 40 2 2 4 2" xfId="19186"/>
    <cellStyle name="Header2 40 2 2 4 2 2" xfId="35171"/>
    <cellStyle name="Header2 40 2 2 4 2 2 2" xfId="44206"/>
    <cellStyle name="Header2 40 2 2 4 2 3" xfId="23449"/>
    <cellStyle name="Header2 40 2 2 4 3" xfId="24553"/>
    <cellStyle name="Header2 40 2 2 4 4" xfId="15566"/>
    <cellStyle name="Header2 40 2 2 5" xfId="23120"/>
    <cellStyle name="Header2 40 2 2 6" xfId="13229"/>
    <cellStyle name="Header2 40 2 2 7" xfId="8459"/>
    <cellStyle name="Header2 40 2 3" xfId="4286"/>
    <cellStyle name="Header2 40 2 3 2" xfId="10067"/>
    <cellStyle name="Header2 40 2 3 2 2" xfId="12404"/>
    <cellStyle name="Header2 40 2 3 2 2 2" xfId="17632"/>
    <cellStyle name="Header2 40 2 3 2 2 2 2" xfId="33620"/>
    <cellStyle name="Header2 40 2 3 2 2 2 2 2" xfId="42655"/>
    <cellStyle name="Header2 40 2 3 2 2 2 3" xfId="28229"/>
    <cellStyle name="Header2 40 2 3 2 2 3" xfId="30650"/>
    <cellStyle name="Header2 40 2 3 2 2 4" xfId="17192"/>
    <cellStyle name="Header2 40 2 3 2 3" xfId="18923"/>
    <cellStyle name="Header2 40 2 3 2 3 2" xfId="34908"/>
    <cellStyle name="Header2 40 2 3 2 3 2 2" xfId="43943"/>
    <cellStyle name="Header2 40 2 3 2 3 3" xfId="23133"/>
    <cellStyle name="Header2 40 2 3 2 4" xfId="26192"/>
    <cellStyle name="Header2 40 2 3 2 5" xfId="14851"/>
    <cellStyle name="Header2 40 2 3 3" xfId="11497"/>
    <cellStyle name="Header2 40 2 3 3 2" xfId="20506"/>
    <cellStyle name="Header2 40 2 3 3 2 2" xfId="36488"/>
    <cellStyle name="Header2 40 2 3 3 2 2 2" xfId="45523"/>
    <cellStyle name="Header2 40 2 3 3 2 3" xfId="38888"/>
    <cellStyle name="Header2 40 2 3 3 3" xfId="25382"/>
    <cellStyle name="Header2 40 2 3 3 4" xfId="16285"/>
    <cellStyle name="Header2 40 2 3 4" xfId="18988"/>
    <cellStyle name="Header2 40 2 3 4 2" xfId="34973"/>
    <cellStyle name="Header2 40 2 3 4 2 2" xfId="44008"/>
    <cellStyle name="Header2 40 2 3 4 3" xfId="29716"/>
    <cellStyle name="Header2 40 2 3 5" xfId="22324"/>
    <cellStyle name="Header2 40 2 3 6" xfId="13944"/>
    <cellStyle name="Header2 40 2 3 7" xfId="9165"/>
    <cellStyle name="Header2 40 2 4" xfId="4911"/>
    <cellStyle name="Header2 40 2 4 2" xfId="11637"/>
    <cellStyle name="Header2 40 2 4 2 2" xfId="18289"/>
    <cellStyle name="Header2 40 2 4 2 2 2" xfId="34274"/>
    <cellStyle name="Header2 40 2 4 2 2 2 2" xfId="43309"/>
    <cellStyle name="Header2 40 2 4 2 2 3" xfId="28795"/>
    <cellStyle name="Header2 40 2 4 2 3" xfId="24060"/>
    <cellStyle name="Header2 40 2 4 2 4" xfId="16425"/>
    <cellStyle name="Header2 40 2 4 3" xfId="18201"/>
    <cellStyle name="Header2 40 2 4 3 2" xfId="34186"/>
    <cellStyle name="Header2 40 2 4 3 2 2" xfId="43221"/>
    <cellStyle name="Header2 40 2 4 3 3" xfId="23360"/>
    <cellStyle name="Header2 40 2 4 4" xfId="25342"/>
    <cellStyle name="Header2 40 2 4 5" xfId="14084"/>
    <cellStyle name="Header2 40 2 4 6" xfId="9304"/>
    <cellStyle name="Header2 40 2 5" xfId="5531"/>
    <cellStyle name="Header2 40 2 5 2" xfId="11777"/>
    <cellStyle name="Header2 40 2 5 2 2" xfId="20307"/>
    <cellStyle name="Header2 40 2 5 2 2 2" xfId="36289"/>
    <cellStyle name="Header2 40 2 5 2 2 2 2" xfId="45324"/>
    <cellStyle name="Header2 40 2 5 2 2 3" xfId="38689"/>
    <cellStyle name="Header2 40 2 5 2 3" xfId="26394"/>
    <cellStyle name="Header2 40 2 5 2 4" xfId="16565"/>
    <cellStyle name="Header2 40 2 5 3" xfId="18872"/>
    <cellStyle name="Header2 40 2 5 3 2" xfId="34857"/>
    <cellStyle name="Header2 40 2 5 3 2 2" xfId="43892"/>
    <cellStyle name="Header2 40 2 5 3 3" xfId="26215"/>
    <cellStyle name="Header2 40 2 5 4" xfId="22827"/>
    <cellStyle name="Header2 40 2 5 5" xfId="14224"/>
    <cellStyle name="Header2 40 2 5 6" xfId="9444"/>
    <cellStyle name="Header2 40 2 6" xfId="6138"/>
    <cellStyle name="Header2 40 2 6 2" xfId="11902"/>
    <cellStyle name="Header2 40 2 6 2 2" xfId="19901"/>
    <cellStyle name="Header2 40 2 6 2 2 2" xfId="35882"/>
    <cellStyle name="Header2 40 2 6 2 2 2 2" xfId="44917"/>
    <cellStyle name="Header2 40 2 6 2 2 3" xfId="38282"/>
    <cellStyle name="Header2 40 2 6 2 3" xfId="25196"/>
    <cellStyle name="Header2 40 2 6 2 4" xfId="16690"/>
    <cellStyle name="Header2 40 2 6 3" xfId="20174"/>
    <cellStyle name="Header2 40 2 6 3 2" xfId="36156"/>
    <cellStyle name="Header2 40 2 6 3 2 2" xfId="45191"/>
    <cellStyle name="Header2 40 2 6 3 3" xfId="38556"/>
    <cellStyle name="Header2 40 2 6 4" xfId="26400"/>
    <cellStyle name="Header2 40 2 6 5" xfId="14349"/>
    <cellStyle name="Header2 40 2 6 6" xfId="9569"/>
    <cellStyle name="Header2 40 2 7" xfId="6670"/>
    <cellStyle name="Header2 40 2 7 2" xfId="12035"/>
    <cellStyle name="Header2 40 2 7 2 2" xfId="19603"/>
    <cellStyle name="Header2 40 2 7 2 2 2" xfId="35590"/>
    <cellStyle name="Header2 40 2 7 2 2 2 2" xfId="44625"/>
    <cellStyle name="Header2 40 2 7 2 2 3" xfId="37990"/>
    <cellStyle name="Header2 40 2 7 2 3" xfId="25990"/>
    <cellStyle name="Header2 40 2 7 2 4" xfId="16823"/>
    <cellStyle name="Header2 40 2 7 3" xfId="18981"/>
    <cellStyle name="Header2 40 2 7 3 2" xfId="34966"/>
    <cellStyle name="Header2 40 2 7 3 2 2" xfId="44001"/>
    <cellStyle name="Header2 40 2 7 3 3" xfId="24466"/>
    <cellStyle name="Header2 40 2 7 4" xfId="24375"/>
    <cellStyle name="Header2 40 2 7 5" xfId="14482"/>
    <cellStyle name="Header2 40 2 7 6" xfId="9702"/>
    <cellStyle name="Header2 40 2 8" xfId="7197"/>
    <cellStyle name="Header2 40 2 8 2" xfId="10906"/>
    <cellStyle name="Header2 40 2 8 2 2" xfId="19184"/>
    <cellStyle name="Header2 40 2 8 2 2 2" xfId="35169"/>
    <cellStyle name="Header2 40 2 8 2 2 2 2" xfId="44204"/>
    <cellStyle name="Header2 40 2 8 2 2 3" xfId="26672"/>
    <cellStyle name="Header2 40 2 8 2 3" xfId="26305"/>
    <cellStyle name="Header2 40 2 8 2 4" xfId="15694"/>
    <cellStyle name="Header2 40 2 8 3" xfId="20435"/>
    <cellStyle name="Header2 40 2 8 3 2" xfId="36417"/>
    <cellStyle name="Header2 40 2 8 3 2 2" xfId="45452"/>
    <cellStyle name="Header2 40 2 8 3 3" xfId="38817"/>
    <cellStyle name="Header2 40 2 8 4" xfId="24569"/>
    <cellStyle name="Header2 40 2 8 5" xfId="13354"/>
    <cellStyle name="Header2 40 2 8 6" xfId="8580"/>
    <cellStyle name="Header2 40 2 9" xfId="9970"/>
    <cellStyle name="Header2 40 2 9 2" xfId="12307"/>
    <cellStyle name="Header2 40 2 9 2 2" xfId="18942"/>
    <cellStyle name="Header2 40 2 9 2 2 2" xfId="34927"/>
    <cellStyle name="Header2 40 2 9 2 2 2 2" xfId="43962"/>
    <cellStyle name="Header2 40 2 9 2 2 3" xfId="29573"/>
    <cellStyle name="Header2 40 2 9 2 3" xfId="24735"/>
    <cellStyle name="Header2 40 2 9 2 4" xfId="17095"/>
    <cellStyle name="Header2 40 2 9 3" xfId="25212"/>
    <cellStyle name="Header2 40 2 9 4" xfId="14754"/>
    <cellStyle name="Header2 40 3" xfId="2373"/>
    <cellStyle name="Header2 40 3 10" xfId="24231"/>
    <cellStyle name="Header2 40 3 11" xfId="13288"/>
    <cellStyle name="Header2 40 3 12" xfId="8511"/>
    <cellStyle name="Header2 40 3 2" xfId="3855"/>
    <cellStyle name="Header2 40 3 2 2" xfId="10117"/>
    <cellStyle name="Header2 40 3 2 2 2" xfId="12454"/>
    <cellStyle name="Header2 40 3 2 2 2 2" xfId="17579"/>
    <cellStyle name="Header2 40 3 2 2 2 2 2" xfId="33567"/>
    <cellStyle name="Header2 40 3 2 2 2 2 2 2" xfId="42602"/>
    <cellStyle name="Header2 40 3 2 2 2 2 3" xfId="24731"/>
    <cellStyle name="Header2 40 3 2 2 2 3" xfId="28985"/>
    <cellStyle name="Header2 40 3 2 2 2 4" xfId="17242"/>
    <cellStyle name="Header2 40 3 2 2 3" xfId="18423"/>
    <cellStyle name="Header2 40 3 2 2 3 2" xfId="34408"/>
    <cellStyle name="Header2 40 3 2 2 3 2 2" xfId="43443"/>
    <cellStyle name="Header2 40 3 2 2 3 3" xfId="22480"/>
    <cellStyle name="Header2 40 3 2 2 4" xfId="30338"/>
    <cellStyle name="Header2 40 3 2 2 5" xfId="14901"/>
    <cellStyle name="Header2 40 3 2 3" xfId="11570"/>
    <cellStyle name="Header2 40 3 2 3 2" xfId="20453"/>
    <cellStyle name="Header2 40 3 2 3 2 2" xfId="36435"/>
    <cellStyle name="Header2 40 3 2 3 2 2 2" xfId="45470"/>
    <cellStyle name="Header2 40 3 2 3 2 3" xfId="38835"/>
    <cellStyle name="Header2 40 3 2 3 3" xfId="28280"/>
    <cellStyle name="Header2 40 3 2 3 4" xfId="16358"/>
    <cellStyle name="Header2 40 3 2 4" xfId="18097"/>
    <cellStyle name="Header2 40 3 2 4 2" xfId="34082"/>
    <cellStyle name="Header2 40 3 2 4 2 2" xfId="43117"/>
    <cellStyle name="Header2 40 3 2 4 3" xfId="22738"/>
    <cellStyle name="Header2 40 3 2 5" xfId="29385"/>
    <cellStyle name="Header2 40 3 2 6" xfId="14017"/>
    <cellStyle name="Header2 40 3 2 7" xfId="9237"/>
    <cellStyle name="Header2 40 3 3" xfId="4521"/>
    <cellStyle name="Header2 40 3 3 2" xfId="11711"/>
    <cellStyle name="Header2 40 3 3 2 2" xfId="21612"/>
    <cellStyle name="Header2 40 3 3 2 2 2" xfId="37599"/>
    <cellStyle name="Header2 40 3 3 2 2 2 2" xfId="46634"/>
    <cellStyle name="Header2 40 3 3 2 2 3" xfId="39999"/>
    <cellStyle name="Header2 40 3 3 2 3" xfId="23714"/>
    <cellStyle name="Header2 40 3 3 2 4" xfId="16499"/>
    <cellStyle name="Header2 40 3 3 3" xfId="18985"/>
    <cellStyle name="Header2 40 3 3 3 2" xfId="34970"/>
    <cellStyle name="Header2 40 3 3 3 2 2" xfId="44005"/>
    <cellStyle name="Header2 40 3 3 3 3" xfId="25034"/>
    <cellStyle name="Header2 40 3 3 4" xfId="30637"/>
    <cellStyle name="Header2 40 3 3 5" xfId="14158"/>
    <cellStyle name="Header2 40 3 3 6" xfId="9378"/>
    <cellStyle name="Header2 40 3 4" xfId="5146"/>
    <cellStyle name="Header2 40 3 4 2" xfId="11848"/>
    <cellStyle name="Header2 40 3 4 2 2" xfId="18649"/>
    <cellStyle name="Header2 40 3 4 2 2 2" xfId="34634"/>
    <cellStyle name="Header2 40 3 4 2 2 2 2" xfId="43669"/>
    <cellStyle name="Header2 40 3 4 2 2 3" xfId="26541"/>
    <cellStyle name="Header2 40 3 4 2 3" xfId="27093"/>
    <cellStyle name="Header2 40 3 4 2 4" xfId="16636"/>
    <cellStyle name="Header2 40 3 4 3" xfId="19559"/>
    <cellStyle name="Header2 40 3 4 3 2" xfId="35546"/>
    <cellStyle name="Header2 40 3 4 3 2 2" xfId="44581"/>
    <cellStyle name="Header2 40 3 4 3 3" xfId="22137"/>
    <cellStyle name="Header2 40 3 4 4" xfId="27114"/>
    <cellStyle name="Header2 40 3 4 5" xfId="14295"/>
    <cellStyle name="Header2 40 3 4 6" xfId="9515"/>
    <cellStyle name="Header2 40 3 5" xfId="5766"/>
    <cellStyle name="Header2 40 3 5 2" xfId="11977"/>
    <cellStyle name="Header2 40 3 5 2 2" xfId="18336"/>
    <cellStyle name="Header2 40 3 5 2 2 2" xfId="34321"/>
    <cellStyle name="Header2 40 3 5 2 2 2 2" xfId="43356"/>
    <cellStyle name="Header2 40 3 5 2 2 3" xfId="24921"/>
    <cellStyle name="Header2 40 3 5 2 3" xfId="26528"/>
    <cellStyle name="Header2 40 3 5 2 4" xfId="16765"/>
    <cellStyle name="Header2 40 3 5 3" xfId="18833"/>
    <cellStyle name="Header2 40 3 5 3 2" xfId="34818"/>
    <cellStyle name="Header2 40 3 5 3 2 2" xfId="43853"/>
    <cellStyle name="Header2 40 3 5 3 3" xfId="24225"/>
    <cellStyle name="Header2 40 3 5 4" xfId="22512"/>
    <cellStyle name="Header2 40 3 5 5" xfId="14424"/>
    <cellStyle name="Header2 40 3 5 6" xfId="9644"/>
    <cellStyle name="Header2 40 3 6" xfId="6373"/>
    <cellStyle name="Header2 40 3 6 2" xfId="12106"/>
    <cellStyle name="Header2 40 3 6 2 2" xfId="17708"/>
    <cellStyle name="Header2 40 3 6 2 2 2" xfId="33696"/>
    <cellStyle name="Header2 40 3 6 2 2 2 2" xfId="42731"/>
    <cellStyle name="Header2 40 3 6 2 2 3" xfId="25510"/>
    <cellStyle name="Header2 40 3 6 2 3" xfId="25131"/>
    <cellStyle name="Header2 40 3 6 2 4" xfId="16894"/>
    <cellStyle name="Header2 40 3 6 3" xfId="20061"/>
    <cellStyle name="Header2 40 3 6 3 2" xfId="36042"/>
    <cellStyle name="Header2 40 3 6 3 2 2" xfId="45077"/>
    <cellStyle name="Header2 40 3 6 3 3" xfId="38442"/>
    <cellStyle name="Header2 40 3 6 4" xfId="22694"/>
    <cellStyle name="Header2 40 3 6 5" xfId="14553"/>
    <cellStyle name="Header2 40 3 6 6" xfId="9773"/>
    <cellStyle name="Header2 40 3 7" xfId="6905"/>
    <cellStyle name="Header2 40 3 7 2" xfId="11411"/>
    <cellStyle name="Header2 40 3 7 2 2" xfId="19515"/>
    <cellStyle name="Header2 40 3 7 2 2 2" xfId="35502"/>
    <cellStyle name="Header2 40 3 7 2 2 2 2" xfId="44537"/>
    <cellStyle name="Header2 40 3 7 2 2 3" xfId="22177"/>
    <cellStyle name="Header2 40 3 7 2 3" xfId="23686"/>
    <cellStyle name="Header2 40 3 7 2 4" xfId="16199"/>
    <cellStyle name="Header2 40 3 7 3" xfId="21507"/>
    <cellStyle name="Header2 40 3 7 3 2" xfId="37492"/>
    <cellStyle name="Header2 40 3 7 3 2 2" xfId="46527"/>
    <cellStyle name="Header2 40 3 7 3 3" xfId="39892"/>
    <cellStyle name="Header2 40 3 7 4" xfId="24760"/>
    <cellStyle name="Header2 40 3 7 5" xfId="13858"/>
    <cellStyle name="Header2 40 3 7 6" xfId="9079"/>
    <cellStyle name="Header2 40 3 8" xfId="7432"/>
    <cellStyle name="Header2 40 3 8 2" xfId="10706"/>
    <cellStyle name="Header2 40 3 8 2 2" xfId="19526"/>
    <cellStyle name="Header2 40 3 8 2 2 2" xfId="35513"/>
    <cellStyle name="Header2 40 3 8 2 2 2 2" xfId="44548"/>
    <cellStyle name="Header2 40 3 8 2 2 3" xfId="22165"/>
    <cellStyle name="Header2 40 3 8 2 3" xfId="30073"/>
    <cellStyle name="Header2 40 3 8 2 4" xfId="15494"/>
    <cellStyle name="Header2 40 3 8 3" xfId="26020"/>
    <cellStyle name="Header2 40 3 8 4" xfId="13157"/>
    <cellStyle name="Header2 40 3 8 5" xfId="8388"/>
    <cellStyle name="Header2 40 3 9" xfId="10839"/>
    <cellStyle name="Header2 40 3 9 2" xfId="20157"/>
    <cellStyle name="Header2 40 3 9 2 2" xfId="36139"/>
    <cellStyle name="Header2 40 3 9 2 2 2" xfId="45174"/>
    <cellStyle name="Header2 40 3 9 2 3" xfId="38539"/>
    <cellStyle name="Header2 40 3 9 3" xfId="30895"/>
    <cellStyle name="Header2 40 3 9 4" xfId="15627"/>
    <cellStyle name="Header2 40 4" xfId="2979"/>
    <cellStyle name="Header2 40 4 2" xfId="8774"/>
    <cellStyle name="Header2 40 4 2 2" xfId="11106"/>
    <cellStyle name="Header2 40 4 2 2 2" xfId="21380"/>
    <cellStyle name="Header2 40 4 2 2 2 2" xfId="37365"/>
    <cellStyle name="Header2 40 4 2 2 2 2 2" xfId="46400"/>
    <cellStyle name="Header2 40 4 2 2 2 3" xfId="39765"/>
    <cellStyle name="Header2 40 4 2 2 3" xfId="23382"/>
    <cellStyle name="Header2 40 4 2 2 4" xfId="15894"/>
    <cellStyle name="Header2 40 4 2 3" xfId="19665"/>
    <cellStyle name="Header2 40 4 2 3 2" xfId="35652"/>
    <cellStyle name="Header2 40 4 2 3 2 2" xfId="44687"/>
    <cellStyle name="Header2 40 4 2 3 3" xfId="38052"/>
    <cellStyle name="Header2 40 4 2 4" xfId="24414"/>
    <cellStyle name="Header2 40 4 2 5" xfId="13554"/>
    <cellStyle name="Header2 40 4 3" xfId="9978"/>
    <cellStyle name="Header2 40 4 3 2" xfId="12315"/>
    <cellStyle name="Header2 40 4 3 2 2" xfId="18710"/>
    <cellStyle name="Header2 40 4 3 2 2 2" xfId="34695"/>
    <cellStyle name="Header2 40 4 3 2 2 2 2" xfId="43730"/>
    <cellStyle name="Header2 40 4 3 2 2 3" xfId="30655"/>
    <cellStyle name="Header2 40 4 3 2 3" xfId="26034"/>
    <cellStyle name="Header2 40 4 3 2 4" xfId="17103"/>
    <cellStyle name="Header2 40 4 3 3" xfId="26126"/>
    <cellStyle name="Header2 40 4 3 4" xfId="14762"/>
    <cellStyle name="Header2 40 4 4" xfId="10617"/>
    <cellStyle name="Header2 40 4 4 2" xfId="20363"/>
    <cellStyle name="Header2 40 4 4 2 2" xfId="36345"/>
    <cellStyle name="Header2 40 4 4 2 2 2" xfId="45380"/>
    <cellStyle name="Header2 40 4 4 2 3" xfId="38745"/>
    <cellStyle name="Header2 40 4 4 3" xfId="22846"/>
    <cellStyle name="Header2 40 4 4 4" xfId="15405"/>
    <cellStyle name="Header2 40 4 5" xfId="24525"/>
    <cellStyle name="Header2 40 4 6" xfId="13068"/>
    <cellStyle name="Header2 40 4 7" xfId="8300"/>
    <cellStyle name="Header2 40 5" xfId="8789"/>
    <cellStyle name="Header2 40 5 2" xfId="9894"/>
    <cellStyle name="Header2 40 5 2 2" xfId="12230"/>
    <cellStyle name="Header2 40 5 2 2 2" xfId="20130"/>
    <cellStyle name="Header2 40 5 2 2 2 2" xfId="36111"/>
    <cellStyle name="Header2 40 5 2 2 2 2 2" xfId="45146"/>
    <cellStyle name="Header2 40 5 2 2 2 3" xfId="38511"/>
    <cellStyle name="Header2 40 5 2 2 3" xfId="24287"/>
    <cellStyle name="Header2 40 5 2 2 4" xfId="17018"/>
    <cellStyle name="Header2 40 5 2 3" xfId="20655"/>
    <cellStyle name="Header2 40 5 2 3 2" xfId="36637"/>
    <cellStyle name="Header2 40 5 2 3 2 2" xfId="45672"/>
    <cellStyle name="Header2 40 5 2 3 3" xfId="39037"/>
    <cellStyle name="Header2 40 5 2 4" xfId="22657"/>
    <cellStyle name="Header2 40 5 2 5" xfId="14677"/>
    <cellStyle name="Header2 40 5 3" xfId="11121"/>
    <cellStyle name="Header2 40 5 3 2" xfId="20449"/>
    <cellStyle name="Header2 40 5 3 2 2" xfId="36431"/>
    <cellStyle name="Header2 40 5 3 2 2 2" xfId="45466"/>
    <cellStyle name="Header2 40 5 3 2 3" xfId="38831"/>
    <cellStyle name="Header2 40 5 3 3" xfId="25416"/>
    <cellStyle name="Header2 40 5 3 4" xfId="15909"/>
    <cellStyle name="Header2 40 5 4" xfId="19442"/>
    <cellStyle name="Header2 40 5 4 2" xfId="35429"/>
    <cellStyle name="Header2 40 5 4 2 2" xfId="44464"/>
    <cellStyle name="Header2 40 5 4 3" xfId="22564"/>
    <cellStyle name="Header2 40 5 5" xfId="26771"/>
    <cellStyle name="Header2 40 5 6" xfId="13569"/>
    <cellStyle name="Header2 40 6" xfId="8719"/>
    <cellStyle name="Header2 40 6 2" xfId="11048"/>
    <cellStyle name="Header2 40 6 2 2" xfId="20513"/>
    <cellStyle name="Header2 40 6 2 2 2" xfId="36495"/>
    <cellStyle name="Header2 40 6 2 2 2 2" xfId="45530"/>
    <cellStyle name="Header2 40 6 2 2 3" xfId="38895"/>
    <cellStyle name="Header2 40 6 2 3" xfId="23689"/>
    <cellStyle name="Header2 40 6 2 4" xfId="15836"/>
    <cellStyle name="Header2 40 6 3" xfId="17820"/>
    <cellStyle name="Header2 40 6 3 2" xfId="33808"/>
    <cellStyle name="Header2 40 6 3 2 2" xfId="42843"/>
    <cellStyle name="Header2 40 6 3 3" xfId="22584"/>
    <cellStyle name="Header2 40 6 4" xfId="26682"/>
    <cellStyle name="Header2 40 6 5" xfId="13496"/>
    <cellStyle name="Header2 40 7" xfId="8835"/>
    <cellStyle name="Header2 40 7 2" xfId="11167"/>
    <cellStyle name="Header2 40 7 2 2" xfId="20759"/>
    <cellStyle name="Header2 40 7 2 2 2" xfId="36741"/>
    <cellStyle name="Header2 40 7 2 2 2 2" xfId="45776"/>
    <cellStyle name="Header2 40 7 2 2 3" xfId="39141"/>
    <cellStyle name="Header2 40 7 2 3" xfId="26611"/>
    <cellStyle name="Header2 40 7 2 4" xfId="15955"/>
    <cellStyle name="Header2 40 7 3" xfId="17779"/>
    <cellStyle name="Header2 40 7 3 2" xfId="33767"/>
    <cellStyle name="Header2 40 7 3 2 2" xfId="42802"/>
    <cellStyle name="Header2 40 7 3 3" xfId="25187"/>
    <cellStyle name="Header2 40 7 4" xfId="24082"/>
    <cellStyle name="Header2 40 7 5" xfId="13615"/>
    <cellStyle name="Header2 40 8" xfId="8674"/>
    <cellStyle name="Header2 40 8 2" xfId="11003"/>
    <cellStyle name="Header2 40 8 2 2" xfId="19367"/>
    <cellStyle name="Header2 40 8 2 2 2" xfId="35354"/>
    <cellStyle name="Header2 40 8 2 2 2 2" xfId="44389"/>
    <cellStyle name="Header2 40 8 2 2 3" xfId="24281"/>
    <cellStyle name="Header2 40 8 2 3" xfId="26424"/>
    <cellStyle name="Header2 40 8 2 4" xfId="15791"/>
    <cellStyle name="Header2 40 8 3" xfId="21499"/>
    <cellStyle name="Header2 40 8 3 2" xfId="37484"/>
    <cellStyle name="Header2 40 8 3 2 2" xfId="46519"/>
    <cellStyle name="Header2 40 8 3 3" xfId="39884"/>
    <cellStyle name="Header2 40 8 4" xfId="23346"/>
    <cellStyle name="Header2 40 8 5" xfId="13451"/>
    <cellStyle name="Header2 40 9" xfId="8603"/>
    <cellStyle name="Header2 40 9 2" xfId="10931"/>
    <cellStyle name="Header2 40 9 2 2" xfId="20223"/>
    <cellStyle name="Header2 40 9 2 2 2" xfId="36205"/>
    <cellStyle name="Header2 40 9 2 2 2 2" xfId="45240"/>
    <cellStyle name="Header2 40 9 2 2 3" xfId="38605"/>
    <cellStyle name="Header2 40 9 2 3" xfId="24459"/>
    <cellStyle name="Header2 40 9 2 4" xfId="15719"/>
    <cellStyle name="Header2 40 9 3" xfId="20127"/>
    <cellStyle name="Header2 40 9 3 2" xfId="36108"/>
    <cellStyle name="Header2 40 9 3 2 2" xfId="45143"/>
    <cellStyle name="Header2 40 9 3 3" xfId="38508"/>
    <cellStyle name="Header2 40 9 4" xfId="22627"/>
    <cellStyle name="Header2 40 9 5" xfId="13379"/>
    <cellStyle name="Header2 41" xfId="936"/>
    <cellStyle name="Header2 41 10" xfId="8322"/>
    <cellStyle name="Header2 41 10 2" xfId="10640"/>
    <cellStyle name="Header2 41 10 2 2" xfId="20705"/>
    <cellStyle name="Header2 41 10 2 2 2" xfId="36687"/>
    <cellStyle name="Header2 41 10 2 2 2 2" xfId="45722"/>
    <cellStyle name="Header2 41 10 2 2 3" xfId="39087"/>
    <cellStyle name="Header2 41 10 2 3" xfId="26421"/>
    <cellStyle name="Header2 41 10 2 4" xfId="15428"/>
    <cellStyle name="Header2 41 10 3" xfId="17849"/>
    <cellStyle name="Header2 41 10 3 2" xfId="33837"/>
    <cellStyle name="Header2 41 10 3 2 2" xfId="42872"/>
    <cellStyle name="Header2 41 10 3 3" xfId="26441"/>
    <cellStyle name="Header2 41 10 4" xfId="24632"/>
    <cellStyle name="Header2 41 10 5" xfId="13091"/>
    <cellStyle name="Header2 41 11" xfId="10397"/>
    <cellStyle name="Header2 41 11 2" xfId="20883"/>
    <cellStyle name="Header2 41 11 2 2" xfId="36865"/>
    <cellStyle name="Header2 41 11 2 2 2" xfId="45900"/>
    <cellStyle name="Header2 41 11 2 3" xfId="39265"/>
    <cellStyle name="Header2 41 11 3" xfId="30426"/>
    <cellStyle name="Header2 41 11 4" xfId="15185"/>
    <cellStyle name="Header2 41 12" xfId="8062"/>
    <cellStyle name="Header2 41 12 2" xfId="31462"/>
    <cellStyle name="Header2 41 12 2 2" xfId="40495"/>
    <cellStyle name="Header2 41 12 3" xfId="24659"/>
    <cellStyle name="Header2 41 12 4" xfId="12848"/>
    <cellStyle name="Header2 41 13" xfId="22649"/>
    <cellStyle name="Header2 41 14" xfId="7774"/>
    <cellStyle name="Header2 41 2" xfId="2139"/>
    <cellStyle name="Header2 41 2 10" xfId="10470"/>
    <cellStyle name="Header2 41 2 10 2" xfId="21406"/>
    <cellStyle name="Header2 41 2 10 2 2" xfId="37391"/>
    <cellStyle name="Header2 41 2 10 2 2 2" xfId="46426"/>
    <cellStyle name="Header2 41 2 10 2 3" xfId="39791"/>
    <cellStyle name="Header2 41 2 10 3" xfId="25746"/>
    <cellStyle name="Header2 41 2 10 4" xfId="15258"/>
    <cellStyle name="Header2 41 2 11" xfId="8155"/>
    <cellStyle name="Header2 41 2 11 2" xfId="31535"/>
    <cellStyle name="Header2 41 2 11 2 2" xfId="40568"/>
    <cellStyle name="Header2 41 2 11 3" xfId="25102"/>
    <cellStyle name="Header2 41 2 11 4" xfId="12921"/>
    <cellStyle name="Header2 41 2 12" xfId="24145"/>
    <cellStyle name="Header2 41 2 13" xfId="12768"/>
    <cellStyle name="Header2 41 2 14" xfId="7961"/>
    <cellStyle name="Header2 41 2 2" xfId="3621"/>
    <cellStyle name="Header2 41 2 2 2" xfId="9005"/>
    <cellStyle name="Header2 41 2 2 2 2" xfId="11337"/>
    <cellStyle name="Header2 41 2 2 2 2 2" xfId="21141"/>
    <cellStyle name="Header2 41 2 2 2 2 2 2" xfId="37125"/>
    <cellStyle name="Header2 41 2 2 2 2 2 2 2" xfId="46160"/>
    <cellStyle name="Header2 41 2 2 2 2 2 3" xfId="39525"/>
    <cellStyle name="Header2 41 2 2 2 2 3" xfId="22598"/>
    <cellStyle name="Header2 41 2 2 2 2 4" xfId="16125"/>
    <cellStyle name="Header2 41 2 2 2 3" xfId="17772"/>
    <cellStyle name="Header2 41 2 2 2 3 2" xfId="33760"/>
    <cellStyle name="Header2 41 2 2 2 3 2 2" xfId="42795"/>
    <cellStyle name="Header2 41 2 2 2 3 3" xfId="23673"/>
    <cellStyle name="Header2 41 2 2 2 4" xfId="24015"/>
    <cellStyle name="Header2 41 2 2 2 5" xfId="13785"/>
    <cellStyle name="Header2 41 2 2 3" xfId="9877"/>
    <cellStyle name="Header2 41 2 2 3 2" xfId="12212"/>
    <cellStyle name="Header2 41 2 2 3 2 2" xfId="21129"/>
    <cellStyle name="Header2 41 2 2 3 2 2 2" xfId="37113"/>
    <cellStyle name="Header2 41 2 2 3 2 2 2 2" xfId="46148"/>
    <cellStyle name="Header2 41 2 2 3 2 2 3" xfId="39513"/>
    <cellStyle name="Header2 41 2 2 3 2 3" xfId="29969"/>
    <cellStyle name="Header2 41 2 2 3 2 4" xfId="17000"/>
    <cellStyle name="Header2 41 2 2 3 3" xfId="30692"/>
    <cellStyle name="Header2 41 2 2 3 4" xfId="14659"/>
    <cellStyle name="Header2 41 2 2 4" xfId="10779"/>
    <cellStyle name="Header2 41 2 2 4 2" xfId="20988"/>
    <cellStyle name="Header2 41 2 2 4 2 2" xfId="36971"/>
    <cellStyle name="Header2 41 2 2 4 2 2 2" xfId="46006"/>
    <cellStyle name="Header2 41 2 2 4 2 3" xfId="39371"/>
    <cellStyle name="Header2 41 2 2 4 3" xfId="27504"/>
    <cellStyle name="Header2 41 2 2 4 4" xfId="15567"/>
    <cellStyle name="Header2 41 2 2 5" xfId="25530"/>
    <cellStyle name="Header2 41 2 2 6" xfId="13230"/>
    <cellStyle name="Header2 41 2 2 7" xfId="8460"/>
    <cellStyle name="Header2 41 2 3" xfId="4287"/>
    <cellStyle name="Header2 41 2 3 2" xfId="10068"/>
    <cellStyle name="Header2 41 2 3 2 2" xfId="12405"/>
    <cellStyle name="Header2 41 2 3 2 2 2" xfId="17631"/>
    <cellStyle name="Header2 41 2 3 2 2 2 2" xfId="33619"/>
    <cellStyle name="Header2 41 2 3 2 2 2 2 2" xfId="42654"/>
    <cellStyle name="Header2 41 2 3 2 2 2 3" xfId="24171"/>
    <cellStyle name="Header2 41 2 3 2 2 3" xfId="28621"/>
    <cellStyle name="Header2 41 2 3 2 2 4" xfId="17193"/>
    <cellStyle name="Header2 41 2 3 2 3" xfId="20714"/>
    <cellStyle name="Header2 41 2 3 2 3 2" xfId="36696"/>
    <cellStyle name="Header2 41 2 3 2 3 2 2" xfId="45731"/>
    <cellStyle name="Header2 41 2 3 2 3 3" xfId="39096"/>
    <cellStyle name="Header2 41 2 3 2 4" xfId="24073"/>
    <cellStyle name="Header2 41 2 3 2 5" xfId="14852"/>
    <cellStyle name="Header2 41 2 3 3" xfId="11498"/>
    <cellStyle name="Header2 41 2 3 3 2" xfId="18596"/>
    <cellStyle name="Header2 41 2 3 3 2 2" xfId="34581"/>
    <cellStyle name="Header2 41 2 3 3 2 2 2" xfId="43616"/>
    <cellStyle name="Header2 41 2 3 3 2 3" xfId="28025"/>
    <cellStyle name="Header2 41 2 3 3 3" xfId="23265"/>
    <cellStyle name="Header2 41 2 3 3 4" xfId="16286"/>
    <cellStyle name="Header2 41 2 3 4" xfId="20786"/>
    <cellStyle name="Header2 41 2 3 4 2" xfId="36768"/>
    <cellStyle name="Header2 41 2 3 4 2 2" xfId="45803"/>
    <cellStyle name="Header2 41 2 3 4 3" xfId="39168"/>
    <cellStyle name="Header2 41 2 3 5" xfId="22323"/>
    <cellStyle name="Header2 41 2 3 6" xfId="13945"/>
    <cellStyle name="Header2 41 2 3 7" xfId="9166"/>
    <cellStyle name="Header2 41 2 4" xfId="4912"/>
    <cellStyle name="Header2 41 2 4 2" xfId="11638"/>
    <cellStyle name="Header2 41 2 4 2 2" xfId="20420"/>
    <cellStyle name="Header2 41 2 4 2 2 2" xfId="36402"/>
    <cellStyle name="Header2 41 2 4 2 2 2 2" xfId="45437"/>
    <cellStyle name="Header2 41 2 4 2 2 3" xfId="38802"/>
    <cellStyle name="Header2 41 2 4 2 3" xfId="30355"/>
    <cellStyle name="Header2 41 2 4 2 4" xfId="16426"/>
    <cellStyle name="Header2 41 2 4 3" xfId="20603"/>
    <cellStyle name="Header2 41 2 4 3 2" xfId="36585"/>
    <cellStyle name="Header2 41 2 4 3 2 2" xfId="45620"/>
    <cellStyle name="Header2 41 2 4 3 3" xfId="38985"/>
    <cellStyle name="Header2 41 2 4 4" xfId="23225"/>
    <cellStyle name="Header2 41 2 4 5" xfId="14085"/>
    <cellStyle name="Header2 41 2 4 6" xfId="9305"/>
    <cellStyle name="Header2 41 2 5" xfId="5532"/>
    <cellStyle name="Header2 41 2 5 2" xfId="11778"/>
    <cellStyle name="Header2 41 2 5 2 2" xfId="18397"/>
    <cellStyle name="Header2 41 2 5 2 2 2" xfId="34382"/>
    <cellStyle name="Header2 41 2 5 2 2 2 2" xfId="43417"/>
    <cellStyle name="Header2 41 2 5 2 2 3" xfId="23860"/>
    <cellStyle name="Header2 41 2 5 2 3" xfId="24278"/>
    <cellStyle name="Header2 41 2 5 2 4" xfId="16566"/>
    <cellStyle name="Header2 41 2 5 3" xfId="20661"/>
    <cellStyle name="Header2 41 2 5 3 2" xfId="36643"/>
    <cellStyle name="Header2 41 2 5 3 2 2" xfId="45678"/>
    <cellStyle name="Header2 41 2 5 3 3" xfId="39043"/>
    <cellStyle name="Header2 41 2 5 4" xfId="28417"/>
    <cellStyle name="Header2 41 2 5 5" xfId="14225"/>
    <cellStyle name="Header2 41 2 5 6" xfId="9445"/>
    <cellStyle name="Header2 41 2 6" xfId="6139"/>
    <cellStyle name="Header2 41 2 6 2" xfId="11903"/>
    <cellStyle name="Header2 41 2 6 2 2" xfId="20136"/>
    <cellStyle name="Header2 41 2 6 2 2 2" xfId="36117"/>
    <cellStyle name="Header2 41 2 6 2 2 2 2" xfId="45152"/>
    <cellStyle name="Header2 41 2 6 2 2 3" xfId="38517"/>
    <cellStyle name="Header2 41 2 6 2 3" xfId="23080"/>
    <cellStyle name="Header2 41 2 6 2 4" xfId="16691"/>
    <cellStyle name="Header2 41 2 6 3" xfId="18256"/>
    <cellStyle name="Header2 41 2 6 3 2" xfId="34241"/>
    <cellStyle name="Header2 41 2 6 3 2 2" xfId="43276"/>
    <cellStyle name="Header2 41 2 6 3 3" xfId="23669"/>
    <cellStyle name="Header2 41 2 6 4" xfId="24284"/>
    <cellStyle name="Header2 41 2 6 5" xfId="14350"/>
    <cellStyle name="Header2 41 2 6 6" xfId="9570"/>
    <cellStyle name="Header2 41 2 7" xfId="6671"/>
    <cellStyle name="Header2 41 2 7 2" xfId="12036"/>
    <cellStyle name="Header2 41 2 7 2 2" xfId="18553"/>
    <cellStyle name="Header2 41 2 7 2 2 2" xfId="34538"/>
    <cellStyle name="Header2 41 2 7 2 2 2 2" xfId="43573"/>
    <cellStyle name="Header2 41 2 7 2 2 3" xfId="29289"/>
    <cellStyle name="Header2 41 2 7 2 3" xfId="23873"/>
    <cellStyle name="Header2 41 2 7 2 4" xfId="16824"/>
    <cellStyle name="Header2 41 2 7 3" xfId="20779"/>
    <cellStyle name="Header2 41 2 7 3 2" xfId="36761"/>
    <cellStyle name="Header2 41 2 7 3 2 2" xfId="45796"/>
    <cellStyle name="Header2 41 2 7 3 3" xfId="39161"/>
    <cellStyle name="Header2 41 2 7 4" xfId="30417"/>
    <cellStyle name="Header2 41 2 7 5" xfId="14483"/>
    <cellStyle name="Header2 41 2 7 6" xfId="9703"/>
    <cellStyle name="Header2 41 2 8" xfId="7198"/>
    <cellStyle name="Header2 41 2 8 2" xfId="10907"/>
    <cellStyle name="Header2 41 2 8 2 2" xfId="20986"/>
    <cellStyle name="Header2 41 2 8 2 2 2" xfId="36969"/>
    <cellStyle name="Header2 41 2 8 2 2 2 2" xfId="46004"/>
    <cellStyle name="Header2 41 2 8 2 2 3" xfId="39369"/>
    <cellStyle name="Header2 41 2 8 2 3" xfId="24187"/>
    <cellStyle name="Header2 41 2 8 2 4" xfId="15695"/>
    <cellStyle name="Header2 41 2 8 3" xfId="19841"/>
    <cellStyle name="Header2 41 2 8 3 2" xfId="35825"/>
    <cellStyle name="Header2 41 2 8 3 2 2" xfId="44860"/>
    <cellStyle name="Header2 41 2 8 3 3" xfId="38225"/>
    <cellStyle name="Header2 41 2 8 4" xfId="23152"/>
    <cellStyle name="Header2 41 2 8 5" xfId="13355"/>
    <cellStyle name="Header2 41 2 8 6" xfId="8581"/>
    <cellStyle name="Header2 41 2 9" xfId="10198"/>
    <cellStyle name="Header2 41 2 9 2" xfId="12536"/>
    <cellStyle name="Header2 41 2 9 2 2" xfId="21644"/>
    <cellStyle name="Header2 41 2 9 2 2 2" xfId="37633"/>
    <cellStyle name="Header2 41 2 9 2 2 2 2" xfId="46668"/>
    <cellStyle name="Header2 41 2 9 2 2 3" xfId="40033"/>
    <cellStyle name="Header2 41 2 9 2 3" xfId="26809"/>
    <cellStyle name="Header2 41 2 9 2 4" xfId="17324"/>
    <cellStyle name="Header2 41 2 9 3" xfId="29802"/>
    <cellStyle name="Header2 41 2 9 4" xfId="14983"/>
    <cellStyle name="Header2 41 3" xfId="2374"/>
    <cellStyle name="Header2 41 3 10" xfId="23378"/>
    <cellStyle name="Header2 41 3 11" xfId="13289"/>
    <cellStyle name="Header2 41 3 12" xfId="8512"/>
    <cellStyle name="Header2 41 3 2" xfId="3856"/>
    <cellStyle name="Header2 41 3 2 2" xfId="10118"/>
    <cellStyle name="Header2 41 3 2 2 2" xfId="12455"/>
    <cellStyle name="Header2 41 3 2 2 2 2" xfId="17586"/>
    <cellStyle name="Header2 41 3 2 2 2 2 2" xfId="33574"/>
    <cellStyle name="Header2 41 3 2 2 2 2 2 2" xfId="42609"/>
    <cellStyle name="Header2 41 3 2 2 2 2 3" xfId="29976"/>
    <cellStyle name="Header2 41 3 2 2 2 3" xfId="26437"/>
    <cellStyle name="Header2 41 3 2 2 2 4" xfId="17243"/>
    <cellStyle name="Header2 41 3 2 2 3" xfId="18009"/>
    <cellStyle name="Header2 41 3 2 2 3 2" xfId="33994"/>
    <cellStyle name="Header2 41 3 2 2 3 2 2" xfId="43029"/>
    <cellStyle name="Header2 41 3 2 2 3 3" xfId="25792"/>
    <cellStyle name="Header2 41 3 2 2 4" xfId="25091"/>
    <cellStyle name="Header2 41 3 2 2 5" xfId="14902"/>
    <cellStyle name="Header2 41 3 2 3" xfId="11571"/>
    <cellStyle name="Header2 41 3 2 3 2" xfId="18545"/>
    <cellStyle name="Header2 41 3 2 3 2 2" xfId="34530"/>
    <cellStyle name="Header2 41 3 2 3 2 2 2" xfId="43565"/>
    <cellStyle name="Header2 41 3 2 3 2 3" xfId="22578"/>
    <cellStyle name="Header2 41 3 2 3 3" xfId="27815"/>
    <cellStyle name="Header2 41 3 2 3 4" xfId="16359"/>
    <cellStyle name="Header2 41 3 2 4" xfId="18389"/>
    <cellStyle name="Header2 41 3 2 4 2" xfId="34374"/>
    <cellStyle name="Header2 41 3 2 4 2 2" xfId="43409"/>
    <cellStyle name="Header2 41 3 2 4 3" xfId="24100"/>
    <cellStyle name="Header2 41 3 2 5" xfId="25692"/>
    <cellStyle name="Header2 41 3 2 6" xfId="14018"/>
    <cellStyle name="Header2 41 3 2 7" xfId="9238"/>
    <cellStyle name="Header2 41 3 3" xfId="4522"/>
    <cellStyle name="Header2 41 3 3 2" xfId="11712"/>
    <cellStyle name="Header2 41 3 3 2 2" xfId="19712"/>
    <cellStyle name="Header2 41 3 3 2 2 2" xfId="35700"/>
    <cellStyle name="Header2 41 3 3 2 2 2 2" xfId="44735"/>
    <cellStyle name="Header2 41 3 3 2 2 3" xfId="38100"/>
    <cellStyle name="Header2 41 3 3 2 3" xfId="29125"/>
    <cellStyle name="Header2 41 3 3 2 4" xfId="16500"/>
    <cellStyle name="Header2 41 3 3 3" xfId="20783"/>
    <cellStyle name="Header2 41 3 3 3 2" xfId="36765"/>
    <cellStyle name="Header2 41 3 3 3 2 2" xfId="45800"/>
    <cellStyle name="Header2 41 3 3 3 3" xfId="39165"/>
    <cellStyle name="Header2 41 3 3 4" xfId="25886"/>
    <cellStyle name="Header2 41 3 3 5" xfId="14159"/>
    <cellStyle name="Header2 41 3 3 6" xfId="9379"/>
    <cellStyle name="Header2 41 3 4" xfId="5147"/>
    <cellStyle name="Header2 41 3 4 2" xfId="11849"/>
    <cellStyle name="Header2 41 3 4 2 2" xfId="21133"/>
    <cellStyle name="Header2 41 3 4 2 2 2" xfId="37117"/>
    <cellStyle name="Header2 41 3 4 2 2 2 2" xfId="46152"/>
    <cellStyle name="Header2 41 3 4 2 2 3" xfId="39517"/>
    <cellStyle name="Header2 41 3 4 2 3" xfId="30971"/>
    <cellStyle name="Header2 41 3 4 2 4" xfId="16637"/>
    <cellStyle name="Header2 41 3 4 3" xfId="20534"/>
    <cellStyle name="Header2 41 3 4 3 2" xfId="36516"/>
    <cellStyle name="Header2 41 3 4 3 2 2" xfId="45551"/>
    <cellStyle name="Header2 41 3 4 3 3" xfId="38916"/>
    <cellStyle name="Header2 41 3 4 4" xfId="30277"/>
    <cellStyle name="Header2 41 3 4 5" xfId="14296"/>
    <cellStyle name="Header2 41 3 4 6" xfId="9516"/>
    <cellStyle name="Header2 41 3 5" xfId="5767"/>
    <cellStyle name="Header2 41 3 5 2" xfId="11978"/>
    <cellStyle name="Header2 41 3 5 2 2" xfId="20392"/>
    <cellStyle name="Header2 41 3 5 2 2 2" xfId="36374"/>
    <cellStyle name="Header2 41 3 5 2 2 2 2" xfId="45409"/>
    <cellStyle name="Header2 41 3 5 2 2 3" xfId="38774"/>
    <cellStyle name="Header2 41 3 5 2 3" xfId="24410"/>
    <cellStyle name="Header2 41 3 5 2 4" xfId="16766"/>
    <cellStyle name="Header2 41 3 5 3" xfId="20624"/>
    <cellStyle name="Header2 41 3 5 3 2" xfId="36606"/>
    <cellStyle name="Header2 41 3 5 3 2 2" xfId="45641"/>
    <cellStyle name="Header2 41 3 5 3 3" xfId="39006"/>
    <cellStyle name="Header2 41 3 5 4" xfId="22611"/>
    <cellStyle name="Header2 41 3 5 5" xfId="14425"/>
    <cellStyle name="Header2 41 3 5 6" xfId="9645"/>
    <cellStyle name="Header2 41 3 6" xfId="6374"/>
    <cellStyle name="Header2 41 3 6 2" xfId="12107"/>
    <cellStyle name="Header2 41 3 6 2 2" xfId="17483"/>
    <cellStyle name="Header2 41 3 6 2 2 2" xfId="33478"/>
    <cellStyle name="Header2 41 3 6 2 2 2 2" xfId="42513"/>
    <cellStyle name="Header2 41 3 6 2 2 3" xfId="29629"/>
    <cellStyle name="Header2 41 3 6 2 3" xfId="31027"/>
    <cellStyle name="Header2 41 3 6 2 4" xfId="16895"/>
    <cellStyle name="Header2 41 3 6 3" xfId="21246"/>
    <cellStyle name="Header2 41 3 6 3 2" xfId="37231"/>
    <cellStyle name="Header2 41 3 6 3 2 2" xfId="46266"/>
    <cellStyle name="Header2 41 3 6 3 3" xfId="39631"/>
    <cellStyle name="Header2 41 3 6 4" xfId="29871"/>
    <cellStyle name="Header2 41 3 6 5" xfId="14554"/>
    <cellStyle name="Header2 41 3 6 6" xfId="9774"/>
    <cellStyle name="Header2 41 3 7" xfId="6906"/>
    <cellStyle name="Header2 41 3 7 2" xfId="11412"/>
    <cellStyle name="Header2 41 3 7 2 2" xfId="18781"/>
    <cellStyle name="Header2 41 3 7 2 2 2" xfId="34766"/>
    <cellStyle name="Header2 41 3 7 2 2 2 2" xfId="43801"/>
    <cellStyle name="Header2 41 3 7 2 2 3" xfId="23454"/>
    <cellStyle name="Header2 41 3 7 2 3" xfId="23014"/>
    <cellStyle name="Header2 41 3 7 2 4" xfId="16200"/>
    <cellStyle name="Header2 41 3 7 3" xfId="19606"/>
    <cellStyle name="Header2 41 3 7 3 2" xfId="35593"/>
    <cellStyle name="Header2 41 3 7 3 2 2" xfId="44628"/>
    <cellStyle name="Header2 41 3 7 3 3" xfId="37993"/>
    <cellStyle name="Header2 41 3 7 4" xfId="24910"/>
    <cellStyle name="Header2 41 3 7 5" xfId="13859"/>
    <cellStyle name="Header2 41 3 7 6" xfId="9080"/>
    <cellStyle name="Header2 41 3 8" xfId="7433"/>
    <cellStyle name="Header2 41 3 8 2" xfId="12122"/>
    <cellStyle name="Header2 41 3 8 2 2" xfId="20245"/>
    <cellStyle name="Header2 41 3 8 2 2 2" xfId="36227"/>
    <cellStyle name="Header2 41 3 8 2 2 2 2" xfId="45262"/>
    <cellStyle name="Header2 41 3 8 2 2 3" xfId="38627"/>
    <cellStyle name="Header2 41 3 8 2 3" xfId="29524"/>
    <cellStyle name="Header2 41 3 8 2 4" xfId="16910"/>
    <cellStyle name="Header2 41 3 8 3" xfId="30420"/>
    <cellStyle name="Header2 41 3 8 4" xfId="14569"/>
    <cellStyle name="Header2 41 3 8 5" xfId="9789"/>
    <cellStyle name="Header2 41 3 9" xfId="10840"/>
    <cellStyle name="Header2 41 3 9 2" xfId="18241"/>
    <cellStyle name="Header2 41 3 9 2 2" xfId="34226"/>
    <cellStyle name="Header2 41 3 9 2 2 2" xfId="43261"/>
    <cellStyle name="Header2 41 3 9 2 3" xfId="30303"/>
    <cellStyle name="Header2 41 3 9 3" xfId="25086"/>
    <cellStyle name="Header2 41 3 9 4" xfId="15628"/>
    <cellStyle name="Header2 41 4" xfId="2980"/>
    <cellStyle name="Header2 41 4 2" xfId="8775"/>
    <cellStyle name="Header2 41 4 2 2" xfId="11107"/>
    <cellStyle name="Header2 41 4 2 2 2" xfId="19472"/>
    <cellStyle name="Header2 41 4 2 2 2 2" xfId="35459"/>
    <cellStyle name="Header2 41 4 2 2 2 2 2" xfId="44494"/>
    <cellStyle name="Header2 41 4 2 2 2 3" xfId="22215"/>
    <cellStyle name="Header2 41 4 2 2 3" xfId="28285"/>
    <cellStyle name="Header2 41 4 2 2 4" xfId="15895"/>
    <cellStyle name="Header2 41 4 2 3" xfId="18362"/>
    <cellStyle name="Header2 41 4 2 3 2" xfId="34347"/>
    <cellStyle name="Header2 41 4 2 3 2 2" xfId="43382"/>
    <cellStyle name="Header2 41 4 2 3 3" xfId="28495"/>
    <cellStyle name="Header2 41 4 2 4" xfId="24139"/>
    <cellStyle name="Header2 41 4 2 5" xfId="13555"/>
    <cellStyle name="Header2 41 4 3" xfId="8399"/>
    <cellStyle name="Header2 41 4 3 2" xfId="10717"/>
    <cellStyle name="Header2 41 4 3 2 2" xfId="20878"/>
    <cellStyle name="Header2 41 4 3 2 2 2" xfId="36860"/>
    <cellStyle name="Header2 41 4 3 2 2 2 2" xfId="45895"/>
    <cellStyle name="Header2 41 4 3 2 2 3" xfId="39260"/>
    <cellStyle name="Header2 41 4 3 2 3" xfId="23624"/>
    <cellStyle name="Header2 41 4 3 2 4" xfId="15505"/>
    <cellStyle name="Header2 41 4 3 3" xfId="23642"/>
    <cellStyle name="Header2 41 4 3 4" xfId="13168"/>
    <cellStyle name="Header2 41 4 4" xfId="10618"/>
    <cellStyle name="Header2 41 4 4 2" xfId="21270"/>
    <cellStyle name="Header2 41 4 4 2 2" xfId="37255"/>
    <cellStyle name="Header2 41 4 4 2 2 2" xfId="46290"/>
    <cellStyle name="Header2 41 4 4 2 3" xfId="39655"/>
    <cellStyle name="Header2 41 4 4 3" xfId="22309"/>
    <cellStyle name="Header2 41 4 4 4" xfId="15406"/>
    <cellStyle name="Header2 41 4 5" xfId="23139"/>
    <cellStyle name="Header2 41 4 6" xfId="13069"/>
    <cellStyle name="Header2 41 4 7" xfId="8301"/>
    <cellStyle name="Header2 41 5" xfId="8788"/>
    <cellStyle name="Header2 41 5 2" xfId="9893"/>
    <cellStyle name="Header2 41 5 2 2" xfId="12229"/>
    <cellStyle name="Header2 41 5 2 2 2" xfId="19786"/>
    <cellStyle name="Header2 41 5 2 2 2 2" xfId="35771"/>
    <cellStyle name="Header2 41 5 2 2 2 2 2" xfId="44806"/>
    <cellStyle name="Header2 41 5 2 2 2 3" xfId="38171"/>
    <cellStyle name="Header2 41 5 2 2 3" xfId="26403"/>
    <cellStyle name="Header2 41 5 2 2 4" xfId="17017"/>
    <cellStyle name="Header2 41 5 2 3" xfId="18866"/>
    <cellStyle name="Header2 41 5 2 3 2" xfId="34851"/>
    <cellStyle name="Header2 41 5 2 3 2 2" xfId="43886"/>
    <cellStyle name="Header2 41 5 2 3 3" xfId="29563"/>
    <cellStyle name="Header2 41 5 2 4" xfId="22932"/>
    <cellStyle name="Header2 41 5 2 5" xfId="14676"/>
    <cellStyle name="Header2 41 5 3" xfId="11120"/>
    <cellStyle name="Header2 41 5 3 2" xfId="17730"/>
    <cellStyle name="Header2 41 5 3 2 2" xfId="33718"/>
    <cellStyle name="Header2 41 5 3 2 2 2" xfId="42753"/>
    <cellStyle name="Header2 41 5 3 2 3" xfId="30739"/>
    <cellStyle name="Header2 41 5 3 3" xfId="29720"/>
    <cellStyle name="Header2 41 5 3 4" xfId="15908"/>
    <cellStyle name="Header2 41 5 4" xfId="21350"/>
    <cellStyle name="Header2 41 5 4 2" xfId="37335"/>
    <cellStyle name="Header2 41 5 4 2 2" xfId="46370"/>
    <cellStyle name="Header2 41 5 4 3" xfId="39735"/>
    <cellStyle name="Header2 41 5 5" xfId="25759"/>
    <cellStyle name="Header2 41 5 6" xfId="13568"/>
    <cellStyle name="Header2 41 6" xfId="9248"/>
    <cellStyle name="Header2 41 6 2" xfId="11581"/>
    <cellStyle name="Header2 41 6 2 2" xfId="18473"/>
    <cellStyle name="Header2 41 6 2 2 2" xfId="34458"/>
    <cellStyle name="Header2 41 6 2 2 2 2" xfId="43493"/>
    <cellStyle name="Header2 41 6 2 2 3" xfId="25646"/>
    <cellStyle name="Header2 41 6 2 3" xfId="24741"/>
    <cellStyle name="Header2 41 6 2 4" xfId="16369"/>
    <cellStyle name="Header2 41 6 3" xfId="18070"/>
    <cellStyle name="Header2 41 6 3 2" xfId="34055"/>
    <cellStyle name="Header2 41 6 3 2 2" xfId="43090"/>
    <cellStyle name="Header2 41 6 3 3" xfId="30107"/>
    <cellStyle name="Header2 41 6 4" xfId="28327"/>
    <cellStyle name="Header2 41 6 5" xfId="14028"/>
    <cellStyle name="Header2 41 7" xfId="8834"/>
    <cellStyle name="Header2 41 7 2" xfId="11166"/>
    <cellStyle name="Header2 41 7 2 2" xfId="18960"/>
    <cellStyle name="Header2 41 7 2 2 2" xfId="34945"/>
    <cellStyle name="Header2 41 7 2 2 2 2" xfId="43980"/>
    <cellStyle name="Header2 41 7 2 2 3" xfId="30936"/>
    <cellStyle name="Header2 41 7 2 3" xfId="26841"/>
    <cellStyle name="Header2 41 7 2 4" xfId="15954"/>
    <cellStyle name="Header2 41 7 3" xfId="17512"/>
    <cellStyle name="Header2 41 7 3 2" xfId="33504"/>
    <cellStyle name="Header2 41 7 3 2 2" xfId="42539"/>
    <cellStyle name="Header2 41 7 3 3" xfId="27061"/>
    <cellStyle name="Header2 41 7 4" xfId="22772"/>
    <cellStyle name="Header2 41 7 5" xfId="13614"/>
    <cellStyle name="Header2 41 8" xfId="8672"/>
    <cellStyle name="Header2 41 8 2" xfId="11001"/>
    <cellStyle name="Header2 41 8 2 2" xfId="20369"/>
    <cellStyle name="Header2 41 8 2 2 2" xfId="36351"/>
    <cellStyle name="Header2 41 8 2 2 2 2" xfId="45386"/>
    <cellStyle name="Header2 41 8 2 2 3" xfId="38751"/>
    <cellStyle name="Header2 41 8 2 3" xfId="29878"/>
    <cellStyle name="Header2 41 8 2 4" xfId="15789"/>
    <cellStyle name="Header2 41 8 3" xfId="18558"/>
    <cellStyle name="Header2 41 8 3 2" xfId="34543"/>
    <cellStyle name="Header2 41 8 3 2 2" xfId="43578"/>
    <cellStyle name="Header2 41 8 3 3" xfId="30777"/>
    <cellStyle name="Header2 41 8 4" xfId="26680"/>
    <cellStyle name="Header2 41 8 5" xfId="13449"/>
    <cellStyle name="Header2 41 9" xfId="8730"/>
    <cellStyle name="Header2 41 9 2" xfId="11059"/>
    <cellStyle name="Header2 41 9 2 2" xfId="20217"/>
    <cellStyle name="Header2 41 9 2 2 2" xfId="36199"/>
    <cellStyle name="Header2 41 9 2 2 2 2" xfId="45234"/>
    <cellStyle name="Header2 41 9 2 2 3" xfId="38599"/>
    <cellStyle name="Header2 41 9 2 3" xfId="26240"/>
    <cellStyle name="Header2 41 9 2 4" xfId="15847"/>
    <cellStyle name="Header2 41 9 3" xfId="17520"/>
    <cellStyle name="Header2 41 9 3 2" xfId="33512"/>
    <cellStyle name="Header2 41 9 3 2 2" xfId="42547"/>
    <cellStyle name="Header2 41 9 3 3" xfId="27939"/>
    <cellStyle name="Header2 41 9 4" xfId="22033"/>
    <cellStyle name="Header2 41 9 5" xfId="13507"/>
    <cellStyle name="Header2 42" xfId="937"/>
    <cellStyle name="Header2 42 10" xfId="8321"/>
    <cellStyle name="Header2 42 10 2" xfId="10639"/>
    <cellStyle name="Header2 42 10 2 2" xfId="18914"/>
    <cellStyle name="Header2 42 10 2 2 2" xfId="34899"/>
    <cellStyle name="Header2 42 10 2 2 2 2" xfId="43934"/>
    <cellStyle name="Header2 42 10 2 2 3" xfId="22876"/>
    <cellStyle name="Header2 42 10 2 3" xfId="28685"/>
    <cellStyle name="Header2 42 10 2 4" xfId="15427"/>
    <cellStyle name="Header2 42 10 3" xfId="18073"/>
    <cellStyle name="Header2 42 10 3 2" xfId="34058"/>
    <cellStyle name="Header2 42 10 3 2 2" xfId="43093"/>
    <cellStyle name="Header2 42 10 3 3" xfId="27916"/>
    <cellStyle name="Header2 42 10 4" xfId="26753"/>
    <cellStyle name="Header2 42 10 5" xfId="13090"/>
    <cellStyle name="Header2 42 11" xfId="10398"/>
    <cellStyle name="Header2 42 11 2" xfId="18972"/>
    <cellStyle name="Header2 42 11 2 2" xfId="34957"/>
    <cellStyle name="Header2 42 11 2 2 2" xfId="43992"/>
    <cellStyle name="Header2 42 11 2 3" xfId="30212"/>
    <cellStyle name="Header2 42 11 3" xfId="26419"/>
    <cellStyle name="Header2 42 11 4" xfId="15186"/>
    <cellStyle name="Header2 42 12" xfId="8063"/>
    <cellStyle name="Header2 42 12 2" xfId="31463"/>
    <cellStyle name="Header2 42 12 2 2" xfId="40496"/>
    <cellStyle name="Header2 42 12 3" xfId="23645"/>
    <cellStyle name="Header2 42 12 4" xfId="12849"/>
    <cellStyle name="Header2 42 13" xfId="24780"/>
    <cellStyle name="Header2 42 14" xfId="7775"/>
    <cellStyle name="Header2 42 2" xfId="2140"/>
    <cellStyle name="Header2 42 2 10" xfId="10471"/>
    <cellStyle name="Header2 42 2 10 2" xfId="19502"/>
    <cellStyle name="Header2 42 2 10 2 2" xfId="35489"/>
    <cellStyle name="Header2 42 2 10 2 2 2" xfId="44524"/>
    <cellStyle name="Header2 42 2 10 2 3" xfId="22557"/>
    <cellStyle name="Header2 42 2 10 3" xfId="28378"/>
    <cellStyle name="Header2 42 2 10 4" xfId="15259"/>
    <cellStyle name="Header2 42 2 11" xfId="8156"/>
    <cellStyle name="Header2 42 2 11 2" xfId="31536"/>
    <cellStyle name="Header2 42 2 11 2 2" xfId="40569"/>
    <cellStyle name="Header2 42 2 11 3" xfId="25225"/>
    <cellStyle name="Header2 42 2 11 4" xfId="12922"/>
    <cellStyle name="Header2 42 2 12" xfId="26141"/>
    <cellStyle name="Header2 42 2 13" xfId="12769"/>
    <cellStyle name="Header2 42 2 14" xfId="7962"/>
    <cellStyle name="Header2 42 2 2" xfId="3622"/>
    <cellStyle name="Header2 42 2 2 2" xfId="9006"/>
    <cellStyle name="Header2 42 2 2 2 2" xfId="11338"/>
    <cellStyle name="Header2 42 2 2 2 2 2" xfId="19229"/>
    <cellStyle name="Header2 42 2 2 2 2 2 2" xfId="35215"/>
    <cellStyle name="Header2 42 2 2 2 2 2 2 2" xfId="44250"/>
    <cellStyle name="Header2 42 2 2 2 2 2 3" xfId="22884"/>
    <cellStyle name="Header2 42 2 2 2 2 3" xfId="28142"/>
    <cellStyle name="Header2 42 2 2 2 2 4" xfId="16126"/>
    <cellStyle name="Header2 42 2 2 2 3" xfId="17771"/>
    <cellStyle name="Header2 42 2 2 2 3 2" xfId="33759"/>
    <cellStyle name="Header2 42 2 2 2 3 2 2" xfId="42794"/>
    <cellStyle name="Header2 42 2 2 2 3 3" xfId="24476"/>
    <cellStyle name="Header2 42 2 2 2 4" xfId="26015"/>
    <cellStyle name="Header2 42 2 2 2 5" xfId="13786"/>
    <cellStyle name="Header2 42 2 2 3" xfId="10169"/>
    <cellStyle name="Header2 42 2 2 3 2" xfId="12507"/>
    <cellStyle name="Header2 42 2 2 3 2 2" xfId="18209"/>
    <cellStyle name="Header2 42 2 2 3 2 2 2" xfId="34194"/>
    <cellStyle name="Header2 42 2 2 3 2 2 2 2" xfId="43229"/>
    <cellStyle name="Header2 42 2 2 3 2 2 3" xfId="29277"/>
    <cellStyle name="Header2 42 2 2 3 2 3" xfId="25191"/>
    <cellStyle name="Header2 42 2 2 3 2 4" xfId="17295"/>
    <cellStyle name="Header2 42 2 2 3 3" xfId="25393"/>
    <cellStyle name="Header2 42 2 2 3 4" xfId="14954"/>
    <cellStyle name="Header2 42 2 2 4" xfId="10780"/>
    <cellStyle name="Header2 42 2 2 4 2" xfId="19073"/>
    <cellStyle name="Header2 42 2 2 4 2 2" xfId="35058"/>
    <cellStyle name="Header2 42 2 2 4 2 2 2" xfId="44093"/>
    <cellStyle name="Header2 42 2 2 4 2 3" xfId="26684"/>
    <cellStyle name="Header2 42 2 2 4 3" xfId="28357"/>
    <cellStyle name="Header2 42 2 2 4 4" xfId="15568"/>
    <cellStyle name="Header2 42 2 2 5" xfId="26798"/>
    <cellStyle name="Header2 42 2 2 6" xfId="13231"/>
    <cellStyle name="Header2 42 2 2 7" xfId="8461"/>
    <cellStyle name="Header2 42 2 3" xfId="4288"/>
    <cellStyle name="Header2 42 2 3 2" xfId="10069"/>
    <cellStyle name="Header2 42 2 3 2 2" xfId="12406"/>
    <cellStyle name="Header2 42 2 3 2 2 2" xfId="17626"/>
    <cellStyle name="Header2 42 2 3 2 2 2 2" xfId="33614"/>
    <cellStyle name="Header2 42 2 3 2 2 2 2 2" xfId="42649"/>
    <cellStyle name="Header2 42 2 3 2 2 2 3" xfId="25653"/>
    <cellStyle name="Header2 42 2 3 2 2 3" xfId="25730"/>
    <cellStyle name="Header2 42 2 3 2 2 4" xfId="17194"/>
    <cellStyle name="Header2 42 2 3 2 3" xfId="21439"/>
    <cellStyle name="Header2 42 2 3 2 3 2" xfId="37424"/>
    <cellStyle name="Header2 42 2 3 2 3 2 2" xfId="46459"/>
    <cellStyle name="Header2 42 2 3 2 3 3" xfId="39824"/>
    <cellStyle name="Header2 42 2 3 2 4" xfId="29883"/>
    <cellStyle name="Header2 42 2 3 2 5" xfId="14853"/>
    <cellStyle name="Header2 42 2 3 3" xfId="11499"/>
    <cellStyle name="Header2 42 2 3 3 2" xfId="18118"/>
    <cellStyle name="Header2 42 2 3 3 2 2" xfId="34103"/>
    <cellStyle name="Header2 42 2 3 3 2 2 2" xfId="43138"/>
    <cellStyle name="Header2 42 2 3 3 2 3" xfId="26165"/>
    <cellStyle name="Header2 42 2 3 3 3" xfId="22811"/>
    <cellStyle name="Header2 42 2 3 3 4" xfId="16287"/>
    <cellStyle name="Header2 42 2 3 4" xfId="19874"/>
    <cellStyle name="Header2 42 2 3 4 2" xfId="35855"/>
    <cellStyle name="Header2 42 2 3 4 2 2" xfId="44890"/>
    <cellStyle name="Header2 42 2 3 4 3" xfId="38255"/>
    <cellStyle name="Header2 42 2 3 5" xfId="22322"/>
    <cellStyle name="Header2 42 2 3 6" xfId="13946"/>
    <cellStyle name="Header2 42 2 3 7" xfId="9167"/>
    <cellStyle name="Header2 42 2 4" xfId="4913"/>
    <cellStyle name="Header2 42 2 4 2" xfId="11639"/>
    <cellStyle name="Header2 42 2 4 2 2" xfId="18514"/>
    <cellStyle name="Header2 42 2 4 2 2 2" xfId="34499"/>
    <cellStyle name="Header2 42 2 4 2 2 2 2" xfId="43534"/>
    <cellStyle name="Header2 42 2 4 2 2 3" xfId="23976"/>
    <cellStyle name="Header2 42 2 4 2 3" xfId="28726"/>
    <cellStyle name="Header2 42 2 4 2 4" xfId="16427"/>
    <cellStyle name="Header2 42 2 4 3" xfId="18695"/>
    <cellStyle name="Header2 42 2 4 3 2" xfId="34680"/>
    <cellStyle name="Header2 42 2 4 3 2 2" xfId="43715"/>
    <cellStyle name="Header2 42 2 4 3 3" xfId="26448"/>
    <cellStyle name="Header2 42 2 4 4" xfId="30421"/>
    <cellStyle name="Header2 42 2 4 5" xfId="14086"/>
    <cellStyle name="Header2 42 2 4 6" xfId="9306"/>
    <cellStyle name="Header2 42 2 5" xfId="5533"/>
    <cellStyle name="Header2 42 2 5 2" xfId="11779"/>
    <cellStyle name="Header2 42 2 5 2 2" xfId="17985"/>
    <cellStyle name="Header2 42 2 5 2 2 2" xfId="33970"/>
    <cellStyle name="Header2 42 2 5 2 2 2 2" xfId="43005"/>
    <cellStyle name="Header2 42 2 5 2 2 3" xfId="25023"/>
    <cellStyle name="Header2 42 2 5 2 3" xfId="27915"/>
    <cellStyle name="Header2 42 2 5 2 4" xfId="16567"/>
    <cellStyle name="Header2 42 2 5 3" xfId="21402"/>
    <cellStyle name="Header2 42 2 5 3 2" xfId="37387"/>
    <cellStyle name="Header2 42 2 5 3 2 2" xfId="46422"/>
    <cellStyle name="Header2 42 2 5 3 3" xfId="39787"/>
    <cellStyle name="Header2 42 2 5 4" xfId="25152"/>
    <cellStyle name="Header2 42 2 5 5" xfId="14226"/>
    <cellStyle name="Header2 42 2 5 6" xfId="9446"/>
    <cellStyle name="Header2 42 2 6" xfId="6140"/>
    <cellStyle name="Header2 42 2 6 2" xfId="11904"/>
    <cellStyle name="Header2 42 2 6 2 2" xfId="18220"/>
    <cellStyle name="Header2 42 2 6 2 2 2" xfId="34205"/>
    <cellStyle name="Header2 42 2 6 2 2 2 2" xfId="43240"/>
    <cellStyle name="Header2 42 2 6 2 2 3" xfId="28006"/>
    <cellStyle name="Header2 42 2 6 2 3" xfId="30068"/>
    <cellStyle name="Header2 42 2 6 2 4" xfId="16692"/>
    <cellStyle name="Header2 42 2 6 3" xfId="21111"/>
    <cellStyle name="Header2 42 2 6 3 2" xfId="37095"/>
    <cellStyle name="Header2 42 2 6 3 2 2" xfId="46130"/>
    <cellStyle name="Header2 42 2 6 3 3" xfId="39495"/>
    <cellStyle name="Header2 42 2 6 4" xfId="30907"/>
    <cellStyle name="Header2 42 2 6 5" xfId="14351"/>
    <cellStyle name="Header2 42 2 6 6" xfId="9571"/>
    <cellStyle name="Header2 42 2 7" xfId="6672"/>
    <cellStyle name="Header2 42 2 7 2" xfId="12037"/>
    <cellStyle name="Header2 42 2 7 2 2" xfId="20199"/>
    <cellStyle name="Header2 42 2 7 2 2 2" xfId="36181"/>
    <cellStyle name="Header2 42 2 7 2 2 2 2" xfId="45216"/>
    <cellStyle name="Header2 42 2 7 2 2 3" xfId="38581"/>
    <cellStyle name="Header2 42 2 7 2 3" xfId="28638"/>
    <cellStyle name="Header2 42 2 7 2 4" xfId="16825"/>
    <cellStyle name="Header2 42 2 7 3" xfId="18869"/>
    <cellStyle name="Header2 42 2 7 3 2" xfId="34854"/>
    <cellStyle name="Header2 42 2 7 3 2 2" xfId="43889"/>
    <cellStyle name="Header2 42 2 7 3 3" xfId="23062"/>
    <cellStyle name="Header2 42 2 7 4" xfId="30578"/>
    <cellStyle name="Header2 42 2 7 5" xfId="14484"/>
    <cellStyle name="Header2 42 2 7 6" xfId="9704"/>
    <cellStyle name="Header2 42 2 8" xfId="7199"/>
    <cellStyle name="Header2 42 2 8 2" xfId="10908"/>
    <cellStyle name="Header2 42 2 8 2 2" xfId="19071"/>
    <cellStyle name="Header2 42 2 8 2 2 2" xfId="35056"/>
    <cellStyle name="Header2 42 2 8 2 2 2 2" xfId="44091"/>
    <cellStyle name="Header2 42 2 8 2 2 3" xfId="23519"/>
    <cellStyle name="Header2 42 2 8 2 3" xfId="28512"/>
    <cellStyle name="Header2 42 2 8 2 4" xfId="15696"/>
    <cellStyle name="Header2 42 2 8 3" xfId="17926"/>
    <cellStyle name="Header2 42 2 8 3 2" xfId="33913"/>
    <cellStyle name="Header2 42 2 8 3 2 2" xfId="42948"/>
    <cellStyle name="Header2 42 2 8 3 3" xfId="23604"/>
    <cellStyle name="Header2 42 2 8 4" xfId="25496"/>
    <cellStyle name="Header2 42 2 8 5" xfId="13356"/>
    <cellStyle name="Header2 42 2 8 6" xfId="8582"/>
    <cellStyle name="Header2 42 2 9" xfId="10272"/>
    <cellStyle name="Header2 42 2 9 2" xfId="12612"/>
    <cellStyle name="Header2 42 2 9 2 2" xfId="21720"/>
    <cellStyle name="Header2 42 2 9 2 2 2" xfId="37709"/>
    <cellStyle name="Header2 42 2 9 2 2 2 2" xfId="46744"/>
    <cellStyle name="Header2 42 2 9 2 2 3" xfId="40109"/>
    <cellStyle name="Header2 42 2 9 2 3" xfId="25925"/>
    <cellStyle name="Header2 42 2 9 2 4" xfId="17400"/>
    <cellStyle name="Header2 42 2 9 3" xfId="23217"/>
    <cellStyle name="Header2 42 2 9 4" xfId="15059"/>
    <cellStyle name="Header2 42 3" xfId="2375"/>
    <cellStyle name="Header2 42 3 10" xfId="25160"/>
    <cellStyle name="Header2 42 3 11" xfId="13290"/>
    <cellStyle name="Header2 42 3 12" xfId="8513"/>
    <cellStyle name="Header2 42 3 2" xfId="3857"/>
    <cellStyle name="Header2 42 3 2 2" xfId="10119"/>
    <cellStyle name="Header2 42 3 2 2 2" xfId="12456"/>
    <cellStyle name="Header2 42 3 2 2 2 2" xfId="17585"/>
    <cellStyle name="Header2 42 3 2 2 2 2 2" xfId="33573"/>
    <cellStyle name="Header2 42 3 2 2 2 2 2 2" xfId="42608"/>
    <cellStyle name="Header2 42 3 2 2 2 2 3" xfId="27777"/>
    <cellStyle name="Header2 42 3 2 2 2 3" xfId="24321"/>
    <cellStyle name="Header2 42 3 2 2 2 4" xfId="17244"/>
    <cellStyle name="Header2 42 3 2 2 3" xfId="20110"/>
    <cellStyle name="Header2 42 3 2 2 3 2" xfId="36091"/>
    <cellStyle name="Header2 42 3 2 2 3 2 2" xfId="45126"/>
    <cellStyle name="Header2 42 3 2 2 3 3" xfId="38491"/>
    <cellStyle name="Header2 42 3 2 2 4" xfId="30479"/>
    <cellStyle name="Header2 42 3 2 2 5" xfId="14903"/>
    <cellStyle name="Header2 42 3 2 3" xfId="11572"/>
    <cellStyle name="Header2 42 3 2 3 2" xfId="20210"/>
    <cellStyle name="Header2 42 3 2 3 2 2" xfId="36192"/>
    <cellStyle name="Header2 42 3 2 3 2 2 2" xfId="45227"/>
    <cellStyle name="Header2 42 3 2 3 2 3" xfId="38592"/>
    <cellStyle name="Header2 42 3 2 3 3" xfId="25595"/>
    <cellStyle name="Header2 42 3 2 3 4" xfId="16360"/>
    <cellStyle name="Header2 42 3 2 4" xfId="19939"/>
    <cellStyle name="Header2 42 3 2 4 2" xfId="35920"/>
    <cellStyle name="Header2 42 3 2 4 2 2" xfId="44955"/>
    <cellStyle name="Header2 42 3 2 4 3" xfId="38320"/>
    <cellStyle name="Header2 42 3 2 5" xfId="23570"/>
    <cellStyle name="Header2 42 3 2 6" xfId="14019"/>
    <cellStyle name="Header2 42 3 2 7" xfId="9239"/>
    <cellStyle name="Header2 42 3 3" xfId="4523"/>
    <cellStyle name="Header2 42 3 3 2" xfId="11713"/>
    <cellStyle name="Header2 42 3 3 2 2" xfId="20308"/>
    <cellStyle name="Header2 42 3 3 2 2 2" xfId="36290"/>
    <cellStyle name="Header2 42 3 3 2 2 2 2" xfId="45325"/>
    <cellStyle name="Header2 42 3 3 2 2 3" xfId="38690"/>
    <cellStyle name="Header2 42 3 3 2 3" xfId="28907"/>
    <cellStyle name="Header2 42 3 3 2 4" xfId="16501"/>
    <cellStyle name="Header2 42 3 3 3" xfId="18873"/>
    <cellStyle name="Header2 42 3 3 3 2" xfId="34858"/>
    <cellStyle name="Header2 42 3 3 3 2 2" xfId="43893"/>
    <cellStyle name="Header2 42 3 3 3 3" xfId="24096"/>
    <cellStyle name="Header2 42 3 3 4" xfId="23767"/>
    <cellStyle name="Header2 42 3 3 5" xfId="14160"/>
    <cellStyle name="Header2 42 3 3 6" xfId="9380"/>
    <cellStyle name="Header2 42 3 4" xfId="5148"/>
    <cellStyle name="Header2 42 3 4 2" xfId="11850"/>
    <cellStyle name="Header2 42 3 4 2 2" xfId="19221"/>
    <cellStyle name="Header2 42 3 4 2 2 2" xfId="35207"/>
    <cellStyle name="Header2 42 3 4 2 2 2 2" xfId="44242"/>
    <cellStyle name="Header2 42 3 4 2 2 3" xfId="26647"/>
    <cellStyle name="Header2 42 3 4 2 3" xfId="26432"/>
    <cellStyle name="Header2 42 3 4 2 4" xfId="16638"/>
    <cellStyle name="Header2 42 3 4 3" xfId="18625"/>
    <cellStyle name="Header2 42 3 4 3 2" xfId="34610"/>
    <cellStyle name="Header2 42 3 4 3 2 2" xfId="43645"/>
    <cellStyle name="Header2 42 3 4 3 3" xfId="27807"/>
    <cellStyle name="Header2 42 3 4 4" xfId="25611"/>
    <cellStyle name="Header2 42 3 4 5" xfId="14297"/>
    <cellStyle name="Header2 42 3 4 6" xfId="9517"/>
    <cellStyle name="Header2 42 3 5" xfId="5768"/>
    <cellStyle name="Header2 42 3 5 2" xfId="11979"/>
    <cellStyle name="Header2 42 3 5 2 2" xfId="21216"/>
    <cellStyle name="Header2 42 3 5 2 2 2" xfId="37201"/>
    <cellStyle name="Header2 42 3 5 2 2 2 2" xfId="46236"/>
    <cellStyle name="Header2 42 3 5 2 2 3" xfId="39601"/>
    <cellStyle name="Header2 42 3 5 2 3" xfId="27620"/>
    <cellStyle name="Header2 42 3 5 2 4" xfId="16767"/>
    <cellStyle name="Header2 42 3 5 3" xfId="21366"/>
    <cellStyle name="Header2 42 3 5 3 2" xfId="37351"/>
    <cellStyle name="Header2 42 3 5 3 2 2" xfId="46386"/>
    <cellStyle name="Header2 42 3 5 3 3" xfId="39751"/>
    <cellStyle name="Header2 42 3 5 4" xfId="28203"/>
    <cellStyle name="Header2 42 3 5 5" xfId="14426"/>
    <cellStyle name="Header2 42 3 5 6" xfId="9646"/>
    <cellStyle name="Header2 42 3 6" xfId="6375"/>
    <cellStyle name="Header2 42 3 6 2" xfId="12108"/>
    <cellStyle name="Header2 42 3 6 2 2" xfId="17484"/>
    <cellStyle name="Header2 42 3 6 2 2 2" xfId="33479"/>
    <cellStyle name="Header2 42 3 6 2 2 2 2" xfId="42514"/>
    <cellStyle name="Header2 42 3 6 2 2 3" xfId="29843"/>
    <cellStyle name="Header2 42 3 6 2 3" xfId="26720"/>
    <cellStyle name="Header2 42 3 6 2 4" xfId="16896"/>
    <cellStyle name="Header2 42 3 6 3" xfId="19336"/>
    <cellStyle name="Header2 42 3 6 3 2" xfId="35323"/>
    <cellStyle name="Header2 42 3 6 3 2 2" xfId="44358"/>
    <cellStyle name="Header2 42 3 6 3 3" xfId="23723"/>
    <cellStyle name="Header2 42 3 6 4" xfId="24825"/>
    <cellStyle name="Header2 42 3 6 5" xfId="14555"/>
    <cellStyle name="Header2 42 3 6 6" xfId="9775"/>
    <cellStyle name="Header2 42 3 7" xfId="6907"/>
    <cellStyle name="Header2 42 3 7 2" xfId="11413"/>
    <cellStyle name="Header2 42 3 7 2 2" xfId="18171"/>
    <cellStyle name="Header2 42 3 7 2 2 2" xfId="34156"/>
    <cellStyle name="Header2 42 3 7 2 2 2 2" xfId="43191"/>
    <cellStyle name="Header2 42 3 7 2 2 3" xfId="26634"/>
    <cellStyle name="Header2 42 3 7 2 3" xfId="30997"/>
    <cellStyle name="Header2 42 3 7 2 4" xfId="16201"/>
    <cellStyle name="Header2 42 3 7 3" xfId="19259"/>
    <cellStyle name="Header2 42 3 7 3 2" xfId="35245"/>
    <cellStyle name="Header2 42 3 7 3 2 2" xfId="44280"/>
    <cellStyle name="Header2 42 3 7 3 3" xfId="25843"/>
    <cellStyle name="Header2 42 3 7 4" xfId="22784"/>
    <cellStyle name="Header2 42 3 7 5" xfId="13860"/>
    <cellStyle name="Header2 42 3 7 6" xfId="9081"/>
    <cellStyle name="Header2 42 3 8" xfId="7434"/>
    <cellStyle name="Header2 42 3 8 2" xfId="12541"/>
    <cellStyle name="Header2 42 3 8 2 2" xfId="21649"/>
    <cellStyle name="Header2 42 3 8 2 2 2" xfId="37638"/>
    <cellStyle name="Header2 42 3 8 2 2 2 2" xfId="46673"/>
    <cellStyle name="Header2 42 3 8 2 2 3" xfId="40038"/>
    <cellStyle name="Header2 42 3 8 2 3" xfId="23466"/>
    <cellStyle name="Header2 42 3 8 2 4" xfId="17329"/>
    <cellStyle name="Header2 42 3 8 3" xfId="24499"/>
    <cellStyle name="Header2 42 3 8 4" xfId="14988"/>
    <cellStyle name="Header2 42 3 8 5" xfId="10203"/>
    <cellStyle name="Header2 42 3 9" xfId="10841"/>
    <cellStyle name="Header2 42 3 9 2" xfId="21097"/>
    <cellStyle name="Header2 42 3 9 2 2" xfId="37081"/>
    <cellStyle name="Header2 42 3 9 2 2 2" xfId="46116"/>
    <cellStyle name="Header2 42 3 9 2 3" xfId="39481"/>
    <cellStyle name="Header2 42 3 9 3" xfId="27529"/>
    <cellStyle name="Header2 42 3 9 4" xfId="15629"/>
    <cellStyle name="Header2 42 4" xfId="2981"/>
    <cellStyle name="Header2 42 4 2" xfId="8776"/>
    <cellStyle name="Header2 42 4 2 2" xfId="11108"/>
    <cellStyle name="Header2 42 4 2 2 2" xfId="18729"/>
    <cellStyle name="Header2 42 4 2 2 2 2" xfId="34714"/>
    <cellStyle name="Header2 42 4 2 2 2 2 2" xfId="43749"/>
    <cellStyle name="Header2 42 4 2 2 2 3" xfId="28614"/>
    <cellStyle name="Header2 42 4 2 2 3" xfId="29792"/>
    <cellStyle name="Header2 42 4 2 2 4" xfId="15896"/>
    <cellStyle name="Header2 42 4 2 3" xfId="20373"/>
    <cellStyle name="Header2 42 4 2 3 2" xfId="36355"/>
    <cellStyle name="Header2 42 4 2 3 2 2" xfId="45390"/>
    <cellStyle name="Header2 42 4 2 3 3" xfId="38755"/>
    <cellStyle name="Header2 42 4 2 4" xfId="26135"/>
    <cellStyle name="Header2 42 4 2 5" xfId="13556"/>
    <cellStyle name="Header2 42 4 3" xfId="9967"/>
    <cellStyle name="Header2 42 4 3 2" xfId="12304"/>
    <cellStyle name="Header2 42 4 3 2 2" xfId="20853"/>
    <cellStyle name="Header2 42 4 3 2 2 2" xfId="36835"/>
    <cellStyle name="Header2 42 4 3 2 2 2 2" xfId="45870"/>
    <cellStyle name="Header2 42 4 3 2 2 3" xfId="39235"/>
    <cellStyle name="Header2 42 4 3 2 3" xfId="22491"/>
    <cellStyle name="Header2 42 4 3 2 4" xfId="17092"/>
    <cellStyle name="Header2 42 4 3 3" xfId="24639"/>
    <cellStyle name="Header2 42 4 3 4" xfId="14751"/>
    <cellStyle name="Header2 42 4 4" xfId="10619"/>
    <cellStyle name="Header2 42 4 4 2" xfId="19361"/>
    <cellStyle name="Header2 42 4 4 2 2" xfId="35348"/>
    <cellStyle name="Header2 42 4 4 2 2 2" xfId="44383"/>
    <cellStyle name="Header2 42 4 4 2 3" xfId="25289"/>
    <cellStyle name="Header2 42 4 4 3" xfId="27144"/>
    <cellStyle name="Header2 42 4 4 4" xfId="15407"/>
    <cellStyle name="Header2 42 4 5" xfId="25507"/>
    <cellStyle name="Header2 42 4 6" xfId="13070"/>
    <cellStyle name="Header2 42 4 7" xfId="8302"/>
    <cellStyle name="Header2 42 5" xfId="8787"/>
    <cellStyle name="Header2 42 5 2" xfId="9892"/>
    <cellStyle name="Header2 42 5 2 2" xfId="12228"/>
    <cellStyle name="Header2 42 5 2 2 2" xfId="18159"/>
    <cellStyle name="Header2 42 5 2 2 2 2" xfId="34144"/>
    <cellStyle name="Header2 42 5 2 2 2 2 2" xfId="43179"/>
    <cellStyle name="Header2 42 5 2 2 2 3" xfId="23735"/>
    <cellStyle name="Header2 42 5 2 2 3" xfId="29335"/>
    <cellStyle name="Header2 42 5 2 2 4" xfId="17016"/>
    <cellStyle name="Header2 42 5 2 3" xfId="20777"/>
    <cellStyle name="Header2 42 5 2 3 2" xfId="36759"/>
    <cellStyle name="Header2 42 5 2 3 2 2" xfId="45794"/>
    <cellStyle name="Header2 42 5 2 3 3" xfId="39159"/>
    <cellStyle name="Header2 42 5 2 4" xfId="23451"/>
    <cellStyle name="Header2 42 5 2 5" xfId="14675"/>
    <cellStyle name="Header2 42 5 3" xfId="11119"/>
    <cellStyle name="Header2 42 5 3 2" xfId="18050"/>
    <cellStyle name="Header2 42 5 3 2 2" xfId="34035"/>
    <cellStyle name="Header2 42 5 3 2 2 2" xfId="43070"/>
    <cellStyle name="Header2 42 5 3 2 3" xfId="25028"/>
    <cellStyle name="Header2 42 5 3 3" xfId="29373"/>
    <cellStyle name="Header2 42 5 3 4" xfId="15907"/>
    <cellStyle name="Header2 42 5 4" xfId="20847"/>
    <cellStyle name="Header2 42 5 4 2" xfId="36829"/>
    <cellStyle name="Header2 42 5 4 2 2" xfId="45864"/>
    <cellStyle name="Header2 42 5 4 3" xfId="39229"/>
    <cellStyle name="Header2 42 5 5" xfId="23772"/>
    <cellStyle name="Header2 42 5 6" xfId="13567"/>
    <cellStyle name="Header2 42 6" xfId="8722"/>
    <cellStyle name="Header2 42 6 2" xfId="11051"/>
    <cellStyle name="Header2 42 6 2 2" xfId="19805"/>
    <cellStyle name="Header2 42 6 2 2 2" xfId="35790"/>
    <cellStyle name="Header2 42 6 2 2 2 2" xfId="44825"/>
    <cellStyle name="Header2 42 6 2 2 3" xfId="38190"/>
    <cellStyle name="Header2 42 6 2 3" xfId="25033"/>
    <cellStyle name="Header2 42 6 2 4" xfId="15839"/>
    <cellStyle name="Header2 42 6 3" xfId="17817"/>
    <cellStyle name="Header2 42 6 3 2" xfId="33805"/>
    <cellStyle name="Header2 42 6 3 2 2" xfId="42840"/>
    <cellStyle name="Header2 42 6 3 3" xfId="24799"/>
    <cellStyle name="Header2 42 6 4" xfId="25618"/>
    <cellStyle name="Header2 42 6 5" xfId="13499"/>
    <cellStyle name="Header2 42 7" xfId="8829"/>
    <cellStyle name="Header2 42 7 2" xfId="11161"/>
    <cellStyle name="Header2 42 7 2 2" xfId="21092"/>
    <cellStyle name="Header2 42 7 2 2 2" xfId="37076"/>
    <cellStyle name="Header2 42 7 2 2 2 2" xfId="46111"/>
    <cellStyle name="Header2 42 7 2 2 3" xfId="39476"/>
    <cellStyle name="Header2 42 7 2 3" xfId="23821"/>
    <cellStyle name="Header2 42 7 2 4" xfId="15949"/>
    <cellStyle name="Header2 42 7 3" xfId="17514"/>
    <cellStyle name="Header2 42 7 3 2" xfId="33506"/>
    <cellStyle name="Header2 42 7 3 2 2" xfId="42541"/>
    <cellStyle name="Header2 42 7 3 3" xfId="24051"/>
    <cellStyle name="Header2 42 7 4" xfId="25006"/>
    <cellStyle name="Header2 42 7 5" xfId="13609"/>
    <cellStyle name="Header2 42 8" xfId="9340"/>
    <cellStyle name="Header2 42 8 2" xfId="11673"/>
    <cellStyle name="Header2 42 8 2 2" xfId="18228"/>
    <cellStyle name="Header2 42 8 2 2 2" xfId="34213"/>
    <cellStyle name="Header2 42 8 2 2 2 2" xfId="43248"/>
    <cellStyle name="Header2 42 8 2 2 3" xfId="22927"/>
    <cellStyle name="Header2 42 8 2 3" xfId="23876"/>
    <cellStyle name="Header2 42 8 2 4" xfId="16461"/>
    <cellStyle name="Header2 42 8 3" xfId="18377"/>
    <cellStyle name="Header2 42 8 3 2" xfId="34362"/>
    <cellStyle name="Header2 42 8 3 2 2" xfId="43397"/>
    <cellStyle name="Header2 42 8 3 3" xfId="23668"/>
    <cellStyle name="Header2 42 8 4" xfId="24078"/>
    <cellStyle name="Header2 42 8 5" xfId="14120"/>
    <cellStyle name="Header2 42 9" xfId="9474"/>
    <cellStyle name="Header2 42 9 2" xfId="11807"/>
    <cellStyle name="Header2 42 9 2 2" xfId="18950"/>
    <cellStyle name="Header2 42 9 2 2 2" xfId="34935"/>
    <cellStyle name="Header2 42 9 2 2 2 2" xfId="43970"/>
    <cellStyle name="Header2 42 9 2 2 3" xfId="27847"/>
    <cellStyle name="Header2 42 9 2 3" xfId="28367"/>
    <cellStyle name="Header2 42 9 2 4" xfId="16595"/>
    <cellStyle name="Header2 42 9 3" xfId="19869"/>
    <cellStyle name="Header2 42 9 3 2" xfId="35850"/>
    <cellStyle name="Header2 42 9 3 2 2" xfId="44885"/>
    <cellStyle name="Header2 42 9 3 3" xfId="38250"/>
    <cellStyle name="Header2 42 9 4" xfId="26930"/>
    <cellStyle name="Header2 42 9 5" xfId="14254"/>
    <cellStyle name="Header2 43" xfId="2104"/>
    <cellStyle name="Header2 43 10" xfId="10435"/>
    <cellStyle name="Header2 43 10 2" xfId="20105"/>
    <cellStyle name="Header2 43 10 2 2" xfId="36086"/>
    <cellStyle name="Header2 43 10 2 2 2" xfId="45121"/>
    <cellStyle name="Header2 43 10 2 3" xfId="38486"/>
    <cellStyle name="Header2 43 10 3" xfId="23827"/>
    <cellStyle name="Header2 43 10 4" xfId="15223"/>
    <cellStyle name="Header2 43 11" xfId="8120"/>
    <cellStyle name="Header2 43 11 2" xfId="31500"/>
    <cellStyle name="Header2 43 11 2 2" xfId="40533"/>
    <cellStyle name="Header2 43 11 3" xfId="23646"/>
    <cellStyle name="Header2 43 11 4" xfId="12886"/>
    <cellStyle name="Header2 43 12" xfId="24342"/>
    <cellStyle name="Header2 43 13" xfId="12733"/>
    <cellStyle name="Header2 43 14" xfId="7926"/>
    <cellStyle name="Header2 43 2" xfId="3586"/>
    <cellStyle name="Header2 43 2 2" xfId="8970"/>
    <cellStyle name="Header2 43 2 2 2" xfId="11302"/>
    <cellStyle name="Header2 43 2 2 2 2" xfId="21541"/>
    <cellStyle name="Header2 43 2 2 2 2 2" xfId="37526"/>
    <cellStyle name="Header2 43 2 2 2 2 2 2" xfId="46561"/>
    <cellStyle name="Header2 43 2 2 2 2 3" xfId="39926"/>
    <cellStyle name="Header2 43 2 2 2 3" xfId="24119"/>
    <cellStyle name="Header2 43 2 2 2 4" xfId="16090"/>
    <cellStyle name="Header2 43 2 2 3" xfId="18372"/>
    <cellStyle name="Header2 43 2 2 3 2" xfId="34357"/>
    <cellStyle name="Header2 43 2 2 3 2 2" xfId="43392"/>
    <cellStyle name="Header2 43 2 2 3 3" xfId="25789"/>
    <cellStyle name="Header2 43 2 2 4" xfId="25778"/>
    <cellStyle name="Header2 43 2 2 5" xfId="13750"/>
    <cellStyle name="Header2 43 2 3" xfId="9876"/>
    <cellStyle name="Header2 43 2 3 2" xfId="12211"/>
    <cellStyle name="Header2 43 2 3 2 2" xfId="18644"/>
    <cellStyle name="Header2 43 2 3 2 2 2" xfId="34629"/>
    <cellStyle name="Header2 43 2 3 2 2 2 2" xfId="43664"/>
    <cellStyle name="Header2 43 2 3 2 2 3" xfId="30649"/>
    <cellStyle name="Header2 43 2 3 2 3" xfId="29583"/>
    <cellStyle name="Header2 43 2 3 2 4" xfId="16999"/>
    <cellStyle name="Header2 43 2 3 3" xfId="23727"/>
    <cellStyle name="Header2 43 2 3 4" xfId="14658"/>
    <cellStyle name="Header2 43 2 4" xfId="10744"/>
    <cellStyle name="Header2 43 2 4 2" xfId="18357"/>
    <cellStyle name="Header2 43 2 4 2 2" xfId="34342"/>
    <cellStyle name="Header2 43 2 4 2 2 2" xfId="43377"/>
    <cellStyle name="Header2 43 2 4 2 3" xfId="24165"/>
    <cellStyle name="Header2 43 2 4 3" xfId="29357"/>
    <cellStyle name="Header2 43 2 4 4" xfId="15532"/>
    <cellStyle name="Header2 43 2 5" xfId="25008"/>
    <cellStyle name="Header2 43 2 6" xfId="13195"/>
    <cellStyle name="Header2 43 2 7" xfId="8425"/>
    <cellStyle name="Header2 43 3" xfId="4252"/>
    <cellStyle name="Header2 43 3 2" xfId="10033"/>
    <cellStyle name="Header2 43 3 2 2" xfId="12370"/>
    <cellStyle name="Header2 43 3 2 2 2" xfId="17662"/>
    <cellStyle name="Header2 43 3 2 2 2 2" xfId="33650"/>
    <cellStyle name="Header2 43 3 2 2 2 2 2" xfId="42685"/>
    <cellStyle name="Header2 43 3 2 2 2 3" xfId="26225"/>
    <cellStyle name="Header2 43 3 2 2 3" xfId="25927"/>
    <cellStyle name="Header2 43 3 2 2 4" xfId="17158"/>
    <cellStyle name="Header2 43 3 2 3" xfId="19761"/>
    <cellStyle name="Header2 43 3 2 3 2" xfId="35746"/>
    <cellStyle name="Header2 43 3 2 3 2 2" xfId="44781"/>
    <cellStyle name="Header2 43 3 2 3 3" xfId="38146"/>
    <cellStyle name="Header2 43 3 2 4" xfId="23707"/>
    <cellStyle name="Header2 43 3 2 5" xfId="14817"/>
    <cellStyle name="Header2 43 3 3" xfId="11463"/>
    <cellStyle name="Header2 43 3 3 2" xfId="20563"/>
    <cellStyle name="Header2 43 3 3 2 2" xfId="36545"/>
    <cellStyle name="Header2 43 3 3 2 2 2" xfId="45580"/>
    <cellStyle name="Header2 43 3 3 2 3" xfId="38945"/>
    <cellStyle name="Header2 43 3 3 3" xfId="24980"/>
    <cellStyle name="Header2 43 3 3 4" xfId="16251"/>
    <cellStyle name="Header2 43 3 4" xfId="21341"/>
    <cellStyle name="Header2 43 3 4 2" xfId="37326"/>
    <cellStyle name="Header2 43 3 4 2 2" xfId="46361"/>
    <cellStyle name="Header2 43 3 4 3" xfId="39726"/>
    <cellStyle name="Header2 43 3 5" xfId="23231"/>
    <cellStyle name="Header2 43 3 6" xfId="13910"/>
    <cellStyle name="Header2 43 3 7" xfId="9131"/>
    <cellStyle name="Header2 43 4" xfId="4877"/>
    <cellStyle name="Header2 43 4 2" xfId="11603"/>
    <cellStyle name="Header2 43 4 2 2" xfId="19512"/>
    <cellStyle name="Header2 43 4 2 2 2" xfId="35499"/>
    <cellStyle name="Header2 43 4 2 2 2 2" xfId="44534"/>
    <cellStyle name="Header2 43 4 2 2 3" xfId="22180"/>
    <cellStyle name="Header2 43 4 2 3" xfId="28930"/>
    <cellStyle name="Header2 43 4 2 4" xfId="16391"/>
    <cellStyle name="Header2 43 4 3" xfId="18379"/>
    <cellStyle name="Header2 43 4 3 2" xfId="34364"/>
    <cellStyle name="Header2 43 4 3 2 2" xfId="43399"/>
    <cellStyle name="Header2 43 4 3 3" xfId="28014"/>
    <cellStyle name="Header2 43 4 4" xfId="31094"/>
    <cellStyle name="Header2 43 4 5" xfId="14050"/>
    <cellStyle name="Header2 43 4 6" xfId="9270"/>
    <cellStyle name="Header2 43 5" xfId="5497"/>
    <cellStyle name="Header2 43 5 2" xfId="11743"/>
    <cellStyle name="Header2 43 5 2 2" xfId="18951"/>
    <cellStyle name="Header2 43 5 2 2 2" xfId="34936"/>
    <cellStyle name="Header2 43 5 2 2 2 2" xfId="43971"/>
    <cellStyle name="Header2 43 5 2 2 3" xfId="25114"/>
    <cellStyle name="Header2 43 5 2 3" xfId="25134"/>
    <cellStyle name="Header2 43 5 2 4" xfId="16531"/>
    <cellStyle name="Header2 43 5 3" xfId="21596"/>
    <cellStyle name="Header2 43 5 3 2" xfId="37582"/>
    <cellStyle name="Header2 43 5 3 2 2" xfId="46617"/>
    <cellStyle name="Header2 43 5 3 3" xfId="39982"/>
    <cellStyle name="Header2 43 5 4" xfId="22318"/>
    <cellStyle name="Header2 43 5 5" xfId="14190"/>
    <cellStyle name="Header2 43 5 6" xfId="9410"/>
    <cellStyle name="Header2 43 6" xfId="6104"/>
    <cellStyle name="Header2 43 6 2" xfId="11868"/>
    <cellStyle name="Header2 43 6 2 2" xfId="20971"/>
    <cellStyle name="Header2 43 6 2 2 2" xfId="36954"/>
    <cellStyle name="Header2 43 6 2 2 2 2" xfId="45989"/>
    <cellStyle name="Header2 43 6 2 2 3" xfId="39354"/>
    <cellStyle name="Header2 43 6 2 3" xfId="28455"/>
    <cellStyle name="Header2 43 6 2 4" xfId="16656"/>
    <cellStyle name="Header2 43 6 3" xfId="20390"/>
    <cellStyle name="Header2 43 6 3 2" xfId="36372"/>
    <cellStyle name="Header2 43 6 3 2 2" xfId="45407"/>
    <cellStyle name="Header2 43 6 3 3" xfId="38772"/>
    <cellStyle name="Header2 43 6 4" xfId="23912"/>
    <cellStyle name="Header2 43 6 5" xfId="14315"/>
    <cellStyle name="Header2 43 6 6" xfId="9535"/>
    <cellStyle name="Header2 43 7" xfId="6636"/>
    <cellStyle name="Header2 43 7 2" xfId="12001"/>
    <cellStyle name="Header2 43 7 2 2" xfId="18162"/>
    <cellStyle name="Header2 43 7 2 2 2" xfId="34147"/>
    <cellStyle name="Header2 43 7 2 2 2 2" xfId="43182"/>
    <cellStyle name="Header2 43 7 2 2 3" xfId="25722"/>
    <cellStyle name="Header2 43 7 2 3" xfId="27604"/>
    <cellStyle name="Header2 43 7 2 4" xfId="16789"/>
    <cellStyle name="Header2 43 7 3" xfId="18440"/>
    <cellStyle name="Header2 43 7 3 2" xfId="34425"/>
    <cellStyle name="Header2 43 7 3 2 2" xfId="43460"/>
    <cellStyle name="Header2 43 7 3 3" xfId="29037"/>
    <cellStyle name="Header2 43 7 4" xfId="28945"/>
    <cellStyle name="Header2 43 7 5" xfId="14448"/>
    <cellStyle name="Header2 43 7 6" xfId="9668"/>
    <cellStyle name="Header2 43 8" xfId="7163"/>
    <cellStyle name="Header2 43 8 2" xfId="10872"/>
    <cellStyle name="Header2 43 8 2 2" xfId="18355"/>
    <cellStyle name="Header2 43 8 2 2 2" xfId="34340"/>
    <cellStyle name="Header2 43 8 2 2 2 2" xfId="43375"/>
    <cellStyle name="Header2 43 8 2 2 3" xfId="29227"/>
    <cellStyle name="Header2 43 8 2 3" xfId="23340"/>
    <cellStyle name="Header2 43 8 2 4" xfId="15660"/>
    <cellStyle name="Header2 43 8 3" xfId="19695"/>
    <cellStyle name="Header2 43 8 3 2" xfId="35683"/>
    <cellStyle name="Header2 43 8 3 2 2" xfId="44718"/>
    <cellStyle name="Header2 43 8 3 3" xfId="38083"/>
    <cellStyle name="Header2 43 8 4" xfId="23118"/>
    <cellStyle name="Header2 43 8 5" xfId="13320"/>
    <cellStyle name="Header2 43 8 6" xfId="8546"/>
    <cellStyle name="Header2 43 9" xfId="10213"/>
    <cellStyle name="Header2 43 9 2" xfId="12551"/>
    <cellStyle name="Header2 43 9 2 2" xfId="21659"/>
    <cellStyle name="Header2 43 9 2 2 2" xfId="37648"/>
    <cellStyle name="Header2 43 9 2 2 2 2" xfId="46683"/>
    <cellStyle name="Header2 43 9 2 2 3" xfId="40048"/>
    <cellStyle name="Header2 43 9 2 3" xfId="29397"/>
    <cellStyle name="Header2 43 9 2 4" xfId="17339"/>
    <cellStyle name="Header2 43 9 3" xfId="28326"/>
    <cellStyle name="Header2 43 9 4" xfId="14998"/>
    <cellStyle name="Header2 44" xfId="2339"/>
    <cellStyle name="Header2 44 10" xfId="10796"/>
    <cellStyle name="Header2 44 10 2" xfId="17894"/>
    <cellStyle name="Header2 44 10 2 2" xfId="33882"/>
    <cellStyle name="Header2 44 10 2 2 2" xfId="42917"/>
    <cellStyle name="Header2 44 10 2 3" xfId="23672"/>
    <cellStyle name="Header2 44 10 3" xfId="29730"/>
    <cellStyle name="Header2 44 10 4" xfId="15584"/>
    <cellStyle name="Header2 44 11" xfId="8477"/>
    <cellStyle name="Header2 44 12" xfId="7983"/>
    <cellStyle name="Header2 44 2" xfId="3821"/>
    <cellStyle name="Header2 44 2 2" xfId="10337"/>
    <cellStyle name="Header2 44 2 2 2" xfId="12678"/>
    <cellStyle name="Header2 44 2 2 2 2" xfId="21786"/>
    <cellStyle name="Header2 44 2 2 2 2 2" xfId="37775"/>
    <cellStyle name="Header2 44 2 2 2 2 2 2" xfId="46810"/>
    <cellStyle name="Header2 44 2 2 2 2 3" xfId="40175"/>
    <cellStyle name="Header2 44 2 2 2 3" xfId="25512"/>
    <cellStyle name="Header2 44 2 2 2 4" xfId="17466"/>
    <cellStyle name="Header2 44 2 2 3" xfId="26123"/>
    <cellStyle name="Header2 44 2 2 4" xfId="15125"/>
    <cellStyle name="Header2 44 2 3" xfId="11368"/>
    <cellStyle name="Header2 44 2 3 2" xfId="19428"/>
    <cellStyle name="Header2 44 2 3 2 2" xfId="35415"/>
    <cellStyle name="Header2 44 2 3 2 2 2" xfId="44450"/>
    <cellStyle name="Header2 44 2 3 2 3" xfId="22253"/>
    <cellStyle name="Header2 44 2 3 3" xfId="23301"/>
    <cellStyle name="Header2 44 2 3 4" xfId="16156"/>
    <cellStyle name="Header2 44 2 4" xfId="20547"/>
    <cellStyle name="Header2 44 2 4 2" xfId="36529"/>
    <cellStyle name="Header2 44 2 4 2 2" xfId="45564"/>
    <cellStyle name="Header2 44 2 4 3" xfId="38929"/>
    <cellStyle name="Header2 44 2 5" xfId="24344"/>
    <cellStyle name="Header2 44 2 6" xfId="9036"/>
    <cellStyle name="Header2 44 3" xfId="4487"/>
    <cellStyle name="Header2 44 3 2" xfId="10080"/>
    <cellStyle name="Header2 44 3 2 2" xfId="12417"/>
    <cellStyle name="Header2 44 3 2 2 2" xfId="17621"/>
    <cellStyle name="Header2 44 3 2 2 2 2" xfId="33609"/>
    <cellStyle name="Header2 44 3 2 2 2 2 2" xfId="42644"/>
    <cellStyle name="Header2 44 3 2 2 2 3" xfId="29073"/>
    <cellStyle name="Header2 44 3 2 2 3" xfId="30308"/>
    <cellStyle name="Header2 44 3 2 2 4" xfId="17205"/>
    <cellStyle name="Header2 44 3 2 3" xfId="19083"/>
    <cellStyle name="Header2 44 3 2 3 2" xfId="35068"/>
    <cellStyle name="Header2 44 3 2 3 2 2" xfId="44103"/>
    <cellStyle name="Header2 44 3 2 3 3" xfId="23662"/>
    <cellStyle name="Header2 44 3 2 4" xfId="27356"/>
    <cellStyle name="Header2 44 3 2 5" xfId="14864"/>
    <cellStyle name="Header2 44 3 3" xfId="11527"/>
    <cellStyle name="Header2 44 3 3 2" xfId="20562"/>
    <cellStyle name="Header2 44 3 3 2 2" xfId="36544"/>
    <cellStyle name="Header2 44 3 3 2 2 2" xfId="45579"/>
    <cellStyle name="Header2 44 3 3 2 3" xfId="38944"/>
    <cellStyle name="Header2 44 3 3 3" xfId="25806"/>
    <cellStyle name="Header2 44 3 3 4" xfId="16315"/>
    <cellStyle name="Header2 44 3 4" xfId="19301"/>
    <cellStyle name="Header2 44 3 4 2" xfId="35288"/>
    <cellStyle name="Header2 44 3 4 2 2" xfId="44323"/>
    <cellStyle name="Header2 44 3 4 3" xfId="26275"/>
    <cellStyle name="Header2 44 3 5" xfId="24956"/>
    <cellStyle name="Header2 44 3 6" xfId="13974"/>
    <cellStyle name="Header2 44 3 7" xfId="9194"/>
    <cellStyle name="Header2 44 4" xfId="5112"/>
    <cellStyle name="Header2 44 4 2" xfId="11668"/>
    <cellStyle name="Header2 44 4 2 2" xfId="18777"/>
    <cellStyle name="Header2 44 4 2 2 2" xfId="34762"/>
    <cellStyle name="Header2 44 4 2 2 2 2" xfId="43797"/>
    <cellStyle name="Header2 44 4 2 2 3" xfId="22919"/>
    <cellStyle name="Header2 44 4 2 3" xfId="26112"/>
    <cellStyle name="Header2 44 4 2 4" xfId="16456"/>
    <cellStyle name="Header2 44 4 3" xfId="20614"/>
    <cellStyle name="Header2 44 4 3 2" xfId="36596"/>
    <cellStyle name="Header2 44 4 3 2 2" xfId="45631"/>
    <cellStyle name="Header2 44 4 3 3" xfId="38996"/>
    <cellStyle name="Header2 44 4 4" xfId="26317"/>
    <cellStyle name="Header2 44 4 5" xfId="14115"/>
    <cellStyle name="Header2 44 4 6" xfId="9335"/>
    <cellStyle name="Header2 44 5" xfId="5732"/>
    <cellStyle name="Header2 44 5 2" xfId="11805"/>
    <cellStyle name="Header2 44 5 2 2" xfId="19057"/>
    <cellStyle name="Header2 44 5 2 2 2" xfId="35042"/>
    <cellStyle name="Header2 44 5 2 2 2 2" xfId="44077"/>
    <cellStyle name="Header2 44 5 2 2 3" xfId="25298"/>
    <cellStyle name="Header2 44 5 2 3" xfId="24439"/>
    <cellStyle name="Header2 44 5 2 4" xfId="16593"/>
    <cellStyle name="Header2 44 5 3" xfId="18438"/>
    <cellStyle name="Header2 44 5 3 2" xfId="34423"/>
    <cellStyle name="Header2 44 5 3 2 2" xfId="43458"/>
    <cellStyle name="Header2 44 5 3 3" xfId="25251"/>
    <cellStyle name="Header2 44 5 4" xfId="25822"/>
    <cellStyle name="Header2 44 5 5" xfId="14252"/>
    <cellStyle name="Header2 44 5 6" xfId="9472"/>
    <cellStyle name="Header2 44 6" xfId="6339"/>
    <cellStyle name="Header2 44 6 2" xfId="11934"/>
    <cellStyle name="Header2 44 6 2 2" xfId="20859"/>
    <cellStyle name="Header2 44 6 2 2 2" xfId="36841"/>
    <cellStyle name="Header2 44 6 2 2 2 2" xfId="45876"/>
    <cellStyle name="Header2 44 6 2 2 3" xfId="39241"/>
    <cellStyle name="Header2 44 6 2 3" xfId="29724"/>
    <cellStyle name="Header2 44 6 2 4" xfId="16722"/>
    <cellStyle name="Header2 44 6 3" xfId="20385"/>
    <cellStyle name="Header2 44 6 3 2" xfId="36367"/>
    <cellStyle name="Header2 44 6 3 2 2" xfId="45402"/>
    <cellStyle name="Header2 44 6 3 3" xfId="38767"/>
    <cellStyle name="Header2 44 6 4" xfId="26491"/>
    <cellStyle name="Header2 44 6 5" xfId="14381"/>
    <cellStyle name="Header2 44 6 6" xfId="9601"/>
    <cellStyle name="Header2 44 7" xfId="6871"/>
    <cellStyle name="Header2 44 7 2" xfId="12065"/>
    <cellStyle name="Header2 44 7 2 2" xfId="21253"/>
    <cellStyle name="Header2 44 7 2 2 2" xfId="37238"/>
    <cellStyle name="Header2 44 7 2 2 2 2" xfId="46273"/>
    <cellStyle name="Header2 44 7 2 2 3" xfId="39638"/>
    <cellStyle name="Header2 44 7 2 3" xfId="24737"/>
    <cellStyle name="Header2 44 7 2 4" xfId="16853"/>
    <cellStyle name="Header2 44 7 3" xfId="18441"/>
    <cellStyle name="Header2 44 7 3 2" xfId="34426"/>
    <cellStyle name="Header2 44 7 3 2 2" xfId="43461"/>
    <cellStyle name="Header2 44 7 3 3" xfId="29260"/>
    <cellStyle name="Header2 44 7 4" xfId="27846"/>
    <cellStyle name="Header2 44 7 5" xfId="14512"/>
    <cellStyle name="Header2 44 7 6" xfId="9732"/>
    <cellStyle name="Header2 44 8" xfId="7398"/>
    <cellStyle name="Header2 44 8 2" xfId="10929"/>
    <cellStyle name="Header2 44 8 2 2" xfId="20916"/>
    <cellStyle name="Header2 44 8 2 2 2" xfId="36899"/>
    <cellStyle name="Header2 44 8 2 2 2 2" xfId="45934"/>
    <cellStyle name="Header2 44 8 2 2 3" xfId="39299"/>
    <cellStyle name="Header2 44 8 2 3" xfId="26966"/>
    <cellStyle name="Header2 44 8 2 4" xfId="15717"/>
    <cellStyle name="Header2 44 8 3" xfId="19283"/>
    <cellStyle name="Header2 44 8 3 2" xfId="35270"/>
    <cellStyle name="Header2 44 8 3 2 2" xfId="44305"/>
    <cellStyle name="Header2 44 8 3 3" xfId="25046"/>
    <cellStyle name="Header2 44 8 4" xfId="22398"/>
    <cellStyle name="Header2 44 8 5" xfId="13377"/>
    <cellStyle name="Header2 44 8 6" xfId="8601"/>
    <cellStyle name="Header2 44 9" xfId="10278"/>
    <cellStyle name="Header2 44 9 2" xfId="12618"/>
    <cellStyle name="Header2 44 9 2 2" xfId="21726"/>
    <cellStyle name="Header2 44 9 2 2 2" xfId="37715"/>
    <cellStyle name="Header2 44 9 2 2 2 2" xfId="46750"/>
    <cellStyle name="Header2 44 9 2 2 3" xfId="40115"/>
    <cellStyle name="Header2 44 9 2 3" xfId="26951"/>
    <cellStyle name="Header2 44 9 2 4" xfId="17406"/>
    <cellStyle name="Header2 44 9 3" xfId="26418"/>
    <cellStyle name="Header2 44 9 4" xfId="15065"/>
    <cellStyle name="Header2 45" xfId="2945"/>
    <cellStyle name="Header2 45 2" xfId="8740"/>
    <cellStyle name="Header2 45 2 2" xfId="11072"/>
    <cellStyle name="Header2 45 2 2 2" xfId="20318"/>
    <cellStyle name="Header2 45 2 2 2 2" xfId="36300"/>
    <cellStyle name="Header2 45 2 2 2 2 2" xfId="45335"/>
    <cellStyle name="Header2 45 2 2 2 3" xfId="38700"/>
    <cellStyle name="Header2 45 2 2 3" xfId="23754"/>
    <cellStyle name="Header2 45 2 2 4" xfId="15860"/>
    <cellStyle name="Header2 45 2 3" xfId="17799"/>
    <cellStyle name="Header2 45 2 3 2" xfId="33787"/>
    <cellStyle name="Header2 45 2 3 2 2" xfId="42822"/>
    <cellStyle name="Header2 45 2 3 3" xfId="25725"/>
    <cellStyle name="Header2 45 2 4" xfId="25487"/>
    <cellStyle name="Header2 45 2 5" xfId="13520"/>
    <cellStyle name="Header2 45 3" xfId="9855"/>
    <cellStyle name="Header2 45 3 2" xfId="12188"/>
    <cellStyle name="Header2 45 3 2 2" xfId="18555"/>
    <cellStyle name="Header2 45 3 2 2 2" xfId="34540"/>
    <cellStyle name="Header2 45 3 2 2 2 2" xfId="43575"/>
    <cellStyle name="Header2 45 3 2 2 3" xfId="25520"/>
    <cellStyle name="Header2 45 3 2 3" xfId="30738"/>
    <cellStyle name="Header2 45 3 2 4" xfId="16976"/>
    <cellStyle name="Header2 45 3 3" xfId="22535"/>
    <cellStyle name="Header2 45 3 4" xfId="14635"/>
    <cellStyle name="Header2 45 4" xfId="10583"/>
    <cellStyle name="Header2 45 4 2" xfId="20161"/>
    <cellStyle name="Header2 45 4 2 2" xfId="36143"/>
    <cellStyle name="Header2 45 4 2 2 2" xfId="45178"/>
    <cellStyle name="Header2 45 4 2 3" xfId="38543"/>
    <cellStyle name="Header2 45 4 3" xfId="26002"/>
    <cellStyle name="Header2 45 4 4" xfId="15371"/>
    <cellStyle name="Header2 45 5" xfId="26021"/>
    <cellStyle name="Header2 45 6" xfId="13034"/>
    <cellStyle name="Header2 45 7" xfId="8266"/>
    <cellStyle name="Header2 46" xfId="8827"/>
    <cellStyle name="Header2 46 2" xfId="9929"/>
    <cellStyle name="Header2 46 2 2" xfId="12265"/>
    <cellStyle name="Header2 46 2 2 2" xfId="21188"/>
    <cellStyle name="Header2 46 2 2 2 2" xfId="37173"/>
    <cellStyle name="Header2 46 2 2 2 2 2" xfId="46208"/>
    <cellStyle name="Header2 46 2 2 2 3" xfId="39573"/>
    <cellStyle name="Header2 46 2 2 3" xfId="25193"/>
    <cellStyle name="Header2 46 2 2 4" xfId="17053"/>
    <cellStyle name="Header2 46 2 3" xfId="21191"/>
    <cellStyle name="Header2 46 2 3 2" xfId="37176"/>
    <cellStyle name="Header2 46 2 3 2 2" xfId="46211"/>
    <cellStyle name="Header2 46 2 3 3" xfId="39576"/>
    <cellStyle name="Header2 46 2 4" xfId="25395"/>
    <cellStyle name="Header2 46 2 5" xfId="14712"/>
    <cellStyle name="Header2 46 3" xfId="11159"/>
    <cellStyle name="Header2 46 3 2" xfId="20152"/>
    <cellStyle name="Header2 46 3 2 2" xfId="36134"/>
    <cellStyle name="Header2 46 3 2 2 2" xfId="45169"/>
    <cellStyle name="Header2 46 3 2 3" xfId="38534"/>
    <cellStyle name="Header2 46 3 3" xfId="27857"/>
    <cellStyle name="Header2 46 3 4" xfId="15947"/>
    <cellStyle name="Header2 46 4" xfId="17515"/>
    <cellStyle name="Header2 46 4 2" xfId="33507"/>
    <cellStyle name="Header2 46 4 2 2" xfId="42542"/>
    <cellStyle name="Header2 46 4 3" xfId="28889"/>
    <cellStyle name="Header2 46 5" xfId="23563"/>
    <cellStyle name="Header2 46 6" xfId="13607"/>
    <cellStyle name="Header2 47" xfId="8686"/>
    <cellStyle name="Header2 47 2" xfId="11015"/>
    <cellStyle name="Header2 47 2 2" xfId="18662"/>
    <cellStyle name="Header2 47 2 2 2" xfId="34647"/>
    <cellStyle name="Header2 47 2 2 2 2" xfId="43682"/>
    <cellStyle name="Header2 47 2 2 3" xfId="22661"/>
    <cellStyle name="Header2 47 2 3" xfId="22815"/>
    <cellStyle name="Header2 47 2 4" xfId="15803"/>
    <cellStyle name="Header2 47 3" xfId="20607"/>
    <cellStyle name="Header2 47 3 2" xfId="36589"/>
    <cellStyle name="Header2 47 3 2 2" xfId="45624"/>
    <cellStyle name="Header2 47 3 3" xfId="38989"/>
    <cellStyle name="Header2 47 4" xfId="26203"/>
    <cellStyle name="Header2 47 5" xfId="13463"/>
    <cellStyle name="Header2 48" xfId="8863"/>
    <cellStyle name="Header2 48 2" xfId="11195"/>
    <cellStyle name="Header2 48 2 2" xfId="19370"/>
    <cellStyle name="Header2 48 2 2 2" xfId="35357"/>
    <cellStyle name="Header2 48 2 2 2 2" xfId="44392"/>
    <cellStyle name="Header2 48 2 2 3" xfId="24906"/>
    <cellStyle name="Header2 48 2 3" xfId="28186"/>
    <cellStyle name="Header2 48 2 4" xfId="15983"/>
    <cellStyle name="Header2 48 3" xfId="21069"/>
    <cellStyle name="Header2 48 3 2" xfId="37053"/>
    <cellStyle name="Header2 48 3 2 2" xfId="46088"/>
    <cellStyle name="Header2 48 3 3" xfId="39453"/>
    <cellStyle name="Header2 48 4" xfId="25557"/>
    <cellStyle name="Header2 48 5" xfId="13643"/>
    <cellStyle name="Header2 49" xfId="8631"/>
    <cellStyle name="Header2 49 2" xfId="10960"/>
    <cellStyle name="Header2 49 2 2" xfId="20700"/>
    <cellStyle name="Header2 49 2 2 2" xfId="36682"/>
    <cellStyle name="Header2 49 2 2 2 2" xfId="45717"/>
    <cellStyle name="Header2 49 2 2 3" xfId="39082"/>
    <cellStyle name="Header2 49 2 3" xfId="27528"/>
    <cellStyle name="Header2 49 2 4" xfId="15748"/>
    <cellStyle name="Header2 49 3" xfId="19567"/>
    <cellStyle name="Header2 49 3 2" xfId="35554"/>
    <cellStyle name="Header2 49 3 2 2" xfId="44589"/>
    <cellStyle name="Header2 49 3 3" xfId="22130"/>
    <cellStyle name="Header2 49 4" xfId="22370"/>
    <cellStyle name="Header2 49 5" xfId="13408"/>
    <cellStyle name="Header2 5" xfId="938"/>
    <cellStyle name="Header2 5 10" xfId="8320"/>
    <cellStyle name="Header2 5 10 2" xfId="10638"/>
    <cellStyle name="Header2 5 10 2 2" xfId="20825"/>
    <cellStyle name="Header2 5 10 2 2 2" xfId="36807"/>
    <cellStyle name="Header2 5 10 2 2 2 2" xfId="45842"/>
    <cellStyle name="Header2 5 10 2 2 3" xfId="39207"/>
    <cellStyle name="Header2 5 10 2 3" xfId="29407"/>
    <cellStyle name="Header2 5 10 2 4" xfId="15426"/>
    <cellStyle name="Header2 5 10 3" xfId="19707"/>
    <cellStyle name="Header2 5 10 3 2" xfId="35695"/>
    <cellStyle name="Header2 5 10 3 2 2" xfId="44730"/>
    <cellStyle name="Header2 5 10 3 3" xfId="38095"/>
    <cellStyle name="Header2 5 10 4" xfId="25830"/>
    <cellStyle name="Header2 5 10 5" xfId="13089"/>
    <cellStyle name="Header2 5 11" xfId="10399"/>
    <cellStyle name="Header2 5 11 2" xfId="20771"/>
    <cellStyle name="Header2 5 11 2 2" xfId="36753"/>
    <cellStyle name="Header2 5 11 2 2 2" xfId="45788"/>
    <cellStyle name="Header2 5 11 2 3" xfId="39153"/>
    <cellStyle name="Header2 5 11 3" xfId="24303"/>
    <cellStyle name="Header2 5 11 4" xfId="15187"/>
    <cellStyle name="Header2 5 12" xfId="8064"/>
    <cellStyle name="Header2 5 12 2" xfId="31464"/>
    <cellStyle name="Header2 5 12 2 2" xfId="40497"/>
    <cellStyle name="Header2 5 12 3" xfId="25624"/>
    <cellStyle name="Header2 5 12 4" xfId="12850"/>
    <cellStyle name="Header2 5 13" xfId="25964"/>
    <cellStyle name="Header2 5 14" xfId="7776"/>
    <cellStyle name="Header2 5 2" xfId="2141"/>
    <cellStyle name="Header2 5 2 10" xfId="10472"/>
    <cellStyle name="Header2 5 2 10 2" xfId="20522"/>
    <cellStyle name="Header2 5 2 10 2 2" xfId="36504"/>
    <cellStyle name="Header2 5 2 10 2 2 2" xfId="45539"/>
    <cellStyle name="Header2 5 2 10 2 3" xfId="38904"/>
    <cellStyle name="Header2 5 2 10 3" xfId="26845"/>
    <cellStyle name="Header2 5 2 10 4" xfId="15260"/>
    <cellStyle name="Header2 5 2 11" xfId="8157"/>
    <cellStyle name="Header2 5 2 11 2" xfId="31537"/>
    <cellStyle name="Header2 5 2 11 2 2" xfId="40570"/>
    <cellStyle name="Header2 5 2 11 3" xfId="23109"/>
    <cellStyle name="Header2 5 2 11 4" xfId="12923"/>
    <cellStyle name="Header2 5 2 12" xfId="26794"/>
    <cellStyle name="Header2 5 2 13" xfId="12770"/>
    <cellStyle name="Header2 5 2 14" xfId="7963"/>
    <cellStyle name="Header2 5 2 2" xfId="3623"/>
    <cellStyle name="Header2 5 2 2 2" xfId="9007"/>
    <cellStyle name="Header2 5 2 2 2 2" xfId="11339"/>
    <cellStyle name="Header2 5 2 2 2 2 2" xfId="21038"/>
    <cellStyle name="Header2 5 2 2 2 2 2 2" xfId="37022"/>
    <cellStyle name="Header2 5 2 2 2 2 2 2 2" xfId="46057"/>
    <cellStyle name="Header2 5 2 2 2 2 2 3" xfId="39422"/>
    <cellStyle name="Header2 5 2 2 2 2 3" xfId="24743"/>
    <cellStyle name="Header2 5 2 2 2 2 4" xfId="16127"/>
    <cellStyle name="Header2 5 2 2 2 3" xfId="17770"/>
    <cellStyle name="Header2 5 2 2 2 3 2" xfId="33758"/>
    <cellStyle name="Header2 5 2 2 2 3 2 2" xfId="42793"/>
    <cellStyle name="Header2 5 2 2 2 3 3" xfId="26596"/>
    <cellStyle name="Header2 5 2 2 2 4" xfId="26768"/>
    <cellStyle name="Header2 5 2 2 2 5" xfId="13787"/>
    <cellStyle name="Header2 5 2 2 3" xfId="10076"/>
    <cellStyle name="Header2 5 2 2 3 2" xfId="12413"/>
    <cellStyle name="Header2 5 2 2 3 2 2" xfId="17620"/>
    <cellStyle name="Header2 5 2 2 3 2 2 2" xfId="33608"/>
    <cellStyle name="Header2 5 2 2 3 2 2 2 2" xfId="42643"/>
    <cellStyle name="Header2 5 2 2 3 2 2 3" xfId="25125"/>
    <cellStyle name="Header2 5 2 2 3 2 3" xfId="25073"/>
    <cellStyle name="Header2 5 2 2 3 2 4" xfId="17201"/>
    <cellStyle name="Header2 5 2 2 3 3" xfId="23830"/>
    <cellStyle name="Header2 5 2 2 3 4" xfId="14860"/>
    <cellStyle name="Header2 5 2 2 4" xfId="10781"/>
    <cellStyle name="Header2 5 2 2 4 2" xfId="20877"/>
    <cellStyle name="Header2 5 2 2 4 2 2" xfId="36859"/>
    <cellStyle name="Header2 5 2 2 4 2 2 2" xfId="45894"/>
    <cellStyle name="Header2 5 2 2 4 2 3" xfId="39259"/>
    <cellStyle name="Header2 5 2 2 4 3" xfId="25670"/>
    <cellStyle name="Header2 5 2 2 4 4" xfId="15569"/>
    <cellStyle name="Header2 5 2 2 5" xfId="24677"/>
    <cellStyle name="Header2 5 2 2 6" xfId="13232"/>
    <cellStyle name="Header2 5 2 2 7" xfId="8462"/>
    <cellStyle name="Header2 5 2 3" xfId="4289"/>
    <cellStyle name="Header2 5 2 3 2" xfId="10070"/>
    <cellStyle name="Header2 5 2 3 2 2" xfId="12407"/>
    <cellStyle name="Header2 5 2 3 2 2 2" xfId="17630"/>
    <cellStyle name="Header2 5 2 3 2 2 2 2" xfId="33618"/>
    <cellStyle name="Header2 5 2 3 2 2 2 2 2" xfId="42653"/>
    <cellStyle name="Header2 5 2 3 2 2 2 3" xfId="26289"/>
    <cellStyle name="Header2 5 2 3 2 2 3" xfId="29276"/>
    <cellStyle name="Header2 5 2 3 2 2 4" xfId="17195"/>
    <cellStyle name="Header2 5 2 3 2 3" xfId="19535"/>
    <cellStyle name="Header2 5 2 3 2 3 2" xfId="35522"/>
    <cellStyle name="Header2 5 2 3 2 3 2 2" xfId="44557"/>
    <cellStyle name="Header2 5 2 3 2 3 3" xfId="22056"/>
    <cellStyle name="Header2 5 2 3 2 4" xfId="30483"/>
    <cellStyle name="Header2 5 2 3 2 5" xfId="14854"/>
    <cellStyle name="Header2 5 2 3 3" xfId="11500"/>
    <cellStyle name="Header2 5 2 3 3 2" xfId="19798"/>
    <cellStyle name="Header2 5 2 3 3 2 2" xfId="35783"/>
    <cellStyle name="Header2 5 2 3 3 2 2 2" xfId="44818"/>
    <cellStyle name="Header2 5 2 3 3 2 3" xfId="38183"/>
    <cellStyle name="Header2 5 2 3 3 3" xfId="30285"/>
    <cellStyle name="Header2 5 2 3 3 4" xfId="16288"/>
    <cellStyle name="Header2 5 2 3 4" xfId="17956"/>
    <cellStyle name="Header2 5 2 3 4 2" xfId="33941"/>
    <cellStyle name="Header2 5 2 3 4 2 2" xfId="42976"/>
    <cellStyle name="Header2 5 2 3 4 3" xfId="30941"/>
    <cellStyle name="Header2 5 2 3 5" xfId="22321"/>
    <cellStyle name="Header2 5 2 3 6" xfId="13947"/>
    <cellStyle name="Header2 5 2 3 7" xfId="9168"/>
    <cellStyle name="Header2 5 2 4" xfId="4914"/>
    <cellStyle name="Header2 5 2 4 2" xfId="11640"/>
    <cellStyle name="Header2 5 2 4 2 2" xfId="20252"/>
    <cellStyle name="Header2 5 2 4 2 2 2" xfId="36234"/>
    <cellStyle name="Header2 5 2 4 2 2 2 2" xfId="45269"/>
    <cellStyle name="Header2 5 2 4 2 2 3" xfId="38634"/>
    <cellStyle name="Header2 5 2 4 2 3" xfId="26058"/>
    <cellStyle name="Header2 5 2 4 2 4" xfId="16428"/>
    <cellStyle name="Header2 5 2 4 3" xfId="20178"/>
    <cellStyle name="Header2 5 2 4 3 2" xfId="36160"/>
    <cellStyle name="Header2 5 2 4 3 2 2" xfId="45195"/>
    <cellStyle name="Header2 5 2 4 3 3" xfId="38560"/>
    <cellStyle name="Header2 5 2 4 4" xfId="29152"/>
    <cellStyle name="Header2 5 2 4 5" xfId="14087"/>
    <cellStyle name="Header2 5 2 4 6" xfId="9307"/>
    <cellStyle name="Header2 5 2 5" xfId="5534"/>
    <cellStyle name="Header2 5 2 5 2" xfId="11780"/>
    <cellStyle name="Header2 5 2 5 2 2" xfId="20084"/>
    <cellStyle name="Header2 5 2 5 2 2 2" xfId="36065"/>
    <cellStyle name="Header2 5 2 5 2 2 2 2" xfId="45100"/>
    <cellStyle name="Header2 5 2 5 2 2 3" xfId="38465"/>
    <cellStyle name="Header2 5 2 5 2 3" xfId="28365"/>
    <cellStyle name="Header2 5 2 5 2 4" xfId="16568"/>
    <cellStyle name="Header2 5 2 5 3" xfId="19497"/>
    <cellStyle name="Header2 5 2 5 3 2" xfId="35484"/>
    <cellStyle name="Header2 5 2 5 3 2 2" xfId="44519"/>
    <cellStyle name="Header2 5 2 5 3 3" xfId="22193"/>
    <cellStyle name="Header2 5 2 5 4" xfId="26900"/>
    <cellStyle name="Header2 5 2 5 5" xfId="14227"/>
    <cellStyle name="Header2 5 2 5 6" xfId="9447"/>
    <cellStyle name="Header2 5 2 6" xfId="6141"/>
    <cellStyle name="Header2 5 2 6 2" xfId="11905"/>
    <cellStyle name="Header2 5 2 6 2 2" xfId="20305"/>
    <cellStyle name="Header2 5 2 6 2 2 2" xfId="36287"/>
    <cellStyle name="Header2 5 2 6 2 2 2 2" xfId="45322"/>
    <cellStyle name="Header2 5 2 6 2 2 3" xfId="38687"/>
    <cellStyle name="Header2 5 2 6 2 3" xfId="29972"/>
    <cellStyle name="Header2 5 2 6 2 4" xfId="16693"/>
    <cellStyle name="Header2 5 2 6 3" xfId="19200"/>
    <cellStyle name="Header2 5 2 6 3 2" xfId="35185"/>
    <cellStyle name="Header2 5 2 6 3 2 2" xfId="44220"/>
    <cellStyle name="Header2 5 2 6 3 3" xfId="22271"/>
    <cellStyle name="Header2 5 2 6 4" xfId="28663"/>
    <cellStyle name="Header2 5 2 6 5" xfId="14352"/>
    <cellStyle name="Header2 5 2 6 6" xfId="9572"/>
    <cellStyle name="Header2 5 2 7" xfId="6673"/>
    <cellStyle name="Header2 5 2 7 2" xfId="12038"/>
    <cellStyle name="Header2 5 2 7 2 2" xfId="21595"/>
    <cellStyle name="Header2 5 2 7 2 2 2" xfId="37581"/>
    <cellStyle name="Header2 5 2 7 2 2 2 2" xfId="46616"/>
    <cellStyle name="Header2 5 2 7 2 2 3" xfId="39981"/>
    <cellStyle name="Header2 5 2 7 2 3" xfId="29382"/>
    <cellStyle name="Header2 5 2 7 2 4" xfId="16826"/>
    <cellStyle name="Header2 5 2 7 3" xfId="20658"/>
    <cellStyle name="Header2 5 2 7 3 2" xfId="36640"/>
    <cellStyle name="Header2 5 2 7 3 2 2" xfId="45675"/>
    <cellStyle name="Header2 5 2 7 3 3" xfId="39040"/>
    <cellStyle name="Header2 5 2 7 4" xfId="25678"/>
    <cellStyle name="Header2 5 2 7 5" xfId="14485"/>
    <cellStyle name="Header2 5 2 7 6" xfId="9705"/>
    <cellStyle name="Header2 5 2 8" xfId="7200"/>
    <cellStyle name="Header2 5 2 8 2" xfId="10909"/>
    <cellStyle name="Header2 5 2 8 2 2" xfId="20875"/>
    <cellStyle name="Header2 5 2 8 2 2 2" xfId="36857"/>
    <cellStyle name="Header2 5 2 8 2 2 2 2" xfId="45892"/>
    <cellStyle name="Header2 5 2 8 2 2 3" xfId="39257"/>
    <cellStyle name="Header2 5 2 8 2 3" xfId="30587"/>
    <cellStyle name="Header2 5 2 8 2 4" xfId="15697"/>
    <cellStyle name="Header2 5 2 8 3" xfId="18529"/>
    <cellStyle name="Header2 5 2 8 3 2" xfId="34514"/>
    <cellStyle name="Header2 5 2 8 3 2 2" xfId="43549"/>
    <cellStyle name="Header2 5 2 8 3 3" xfId="24424"/>
    <cellStyle name="Header2 5 2 8 4" xfId="25534"/>
    <cellStyle name="Header2 5 2 8 5" xfId="13357"/>
    <cellStyle name="Header2 5 2 8 6" xfId="8583"/>
    <cellStyle name="Header2 5 2 9" xfId="8423"/>
    <cellStyle name="Header2 5 2 9 2" xfId="10742"/>
    <cellStyle name="Header2 5 2 9 2 2" xfId="18500"/>
    <cellStyle name="Header2 5 2 9 2 2 2" xfId="34485"/>
    <cellStyle name="Header2 5 2 9 2 2 2 2" xfId="43520"/>
    <cellStyle name="Header2 5 2 9 2 2 3" xfId="30908"/>
    <cellStyle name="Header2 5 2 9 2 3" xfId="25488"/>
    <cellStyle name="Header2 5 2 9 2 4" xfId="15530"/>
    <cellStyle name="Header2 5 2 9 3" xfId="23110"/>
    <cellStyle name="Header2 5 2 9 4" xfId="13193"/>
    <cellStyle name="Header2 5 3" xfId="2376"/>
    <cellStyle name="Header2 5 3 10" xfId="25688"/>
    <cellStyle name="Header2 5 3 11" xfId="13291"/>
    <cellStyle name="Header2 5 3 12" xfId="8514"/>
    <cellStyle name="Header2 5 3 2" xfId="3858"/>
    <cellStyle name="Header2 5 3 2 2" xfId="10120"/>
    <cellStyle name="Header2 5 3 2 2 2" xfId="12457"/>
    <cellStyle name="Header2 5 3 2 2 2 2" xfId="17580"/>
    <cellStyle name="Header2 5 3 2 2 2 2 2" xfId="33568"/>
    <cellStyle name="Header2 5 3 2 2 2 2 2 2" xfId="42603"/>
    <cellStyle name="Header2 5 3 2 2 2 2 3" xfId="29556"/>
    <cellStyle name="Header2 5 3 2 2 2 3" xfId="23313"/>
    <cellStyle name="Header2 5 3 2 2 2 4" xfId="17245"/>
    <cellStyle name="Header2 5 3 2 2 3" xfId="21487"/>
    <cellStyle name="Header2 5 3 2 2 3 2" xfId="37472"/>
    <cellStyle name="Header2 5 3 2 2 3 2 2" xfId="46507"/>
    <cellStyle name="Header2 5 3 2 2 3 3" xfId="39872"/>
    <cellStyle name="Header2 5 3 2 2 4" xfId="26402"/>
    <cellStyle name="Header2 5 3 2 2 5" xfId="14904"/>
    <cellStyle name="Header2 5 3 2 3" xfId="11573"/>
    <cellStyle name="Header2 5 3 2 3 2" xfId="18297"/>
    <cellStyle name="Header2 5 3 2 3 2 2" xfId="34282"/>
    <cellStyle name="Header2 5 3 2 3 2 2 2" xfId="43317"/>
    <cellStyle name="Header2 5 3 2 3 2 3" xfId="23458"/>
    <cellStyle name="Header2 5 3 2 3 3" xfId="23474"/>
    <cellStyle name="Header2 5 3 2 3 4" xfId="16361"/>
    <cellStyle name="Header2 5 3 2 4" xfId="20183"/>
    <cellStyle name="Header2 5 3 2 4 2" xfId="36165"/>
    <cellStyle name="Header2 5 3 2 4 2 2" xfId="45200"/>
    <cellStyle name="Header2 5 3 2 4 3" xfId="38565"/>
    <cellStyle name="Header2 5 3 2 5" xfId="29066"/>
    <cellStyle name="Header2 5 3 2 6" xfId="14020"/>
    <cellStyle name="Header2 5 3 2 7" xfId="9240"/>
    <cellStyle name="Header2 5 3 3" xfId="4524"/>
    <cellStyle name="Header2 5 3 3 2" xfId="11714"/>
    <cellStyle name="Header2 5 3 3 2 2" xfId="18398"/>
    <cellStyle name="Header2 5 3 3 2 2 2" xfId="34383"/>
    <cellStyle name="Header2 5 3 3 2 2 2 2" xfId="43418"/>
    <cellStyle name="Header2 5 3 3 2 2 3" xfId="27724"/>
    <cellStyle name="Header2 5 3 3 2 3" xfId="25271"/>
    <cellStyle name="Header2 5 3 3 2 4" xfId="16502"/>
    <cellStyle name="Header2 5 3 3 3" xfId="20662"/>
    <cellStyle name="Header2 5 3 3 3 2" xfId="36644"/>
    <cellStyle name="Header2 5 3 3 3 2 2" xfId="45679"/>
    <cellStyle name="Header2 5 3 3 3 3" xfId="39044"/>
    <cellStyle name="Header2 5 3 3 4" xfId="30824"/>
    <cellStyle name="Header2 5 3 3 5" xfId="14161"/>
    <cellStyle name="Header2 5 3 3 6" xfId="9381"/>
    <cellStyle name="Header2 5 3 4" xfId="5149"/>
    <cellStyle name="Header2 5 3 4 2" xfId="11851"/>
    <cellStyle name="Header2 5 3 4 2 2" xfId="21030"/>
    <cellStyle name="Header2 5 3 4 2 2 2" xfId="37014"/>
    <cellStyle name="Header2 5 3 4 2 2 2 2" xfId="46049"/>
    <cellStyle name="Header2 5 3 4 2 2 3" xfId="39414"/>
    <cellStyle name="Header2 5 3 4 2 3" xfId="24316"/>
    <cellStyle name="Header2 5 3 4 2 4" xfId="16639"/>
    <cellStyle name="Header2 5 3 4 3" xfId="18146"/>
    <cellStyle name="Header2 5 3 4 3 2" xfId="34131"/>
    <cellStyle name="Header2 5 3 4 3 2 2" xfId="43166"/>
    <cellStyle name="Header2 5 3 4 3 3" xfId="26221"/>
    <cellStyle name="Header2 5 3 4 4" xfId="23490"/>
    <cellStyle name="Header2 5 3 4 5" xfId="14298"/>
    <cellStyle name="Header2 5 3 4 6" xfId="9518"/>
    <cellStyle name="Header2 5 3 5" xfId="5769"/>
    <cellStyle name="Header2 5 3 5 2" xfId="11980"/>
    <cellStyle name="Header2 5 3 5 2 2" xfId="19304"/>
    <cellStyle name="Header2 5 3 5 2 2 2" xfId="35291"/>
    <cellStyle name="Header2 5 3 5 2 2 2 2" xfId="44326"/>
    <cellStyle name="Header2 5 3 5 2 2 3" xfId="24157"/>
    <cellStyle name="Header2 5 3 5 2 3" xfId="28131"/>
    <cellStyle name="Header2 5 3 5 2 4" xfId="16768"/>
    <cellStyle name="Header2 5 3 5 3" xfId="19458"/>
    <cellStyle name="Header2 5 3 5 3 2" xfId="35445"/>
    <cellStyle name="Header2 5 3 5 3 2 2" xfId="44480"/>
    <cellStyle name="Header2 5 3 5 3 3" xfId="22227"/>
    <cellStyle name="Header2 5 3 5 4" xfId="24756"/>
    <cellStyle name="Header2 5 3 5 5" xfId="14427"/>
    <cellStyle name="Header2 5 3 5 6" xfId="9647"/>
    <cellStyle name="Header2 5 3 6" xfId="6376"/>
    <cellStyle name="Header2 5 3 6 2" xfId="12109"/>
    <cellStyle name="Header2 5 3 6 2 2" xfId="17707"/>
    <cellStyle name="Header2 5 3 6 2 2 2" xfId="33695"/>
    <cellStyle name="Header2 5 3 6 2 2 2 2" xfId="42730"/>
    <cellStyle name="Header2 5 3 6 2 2 3" xfId="27582"/>
    <cellStyle name="Header2 5 3 6 2 3" xfId="24599"/>
    <cellStyle name="Header2 5 3 6 2 4" xfId="16897"/>
    <cellStyle name="Header2 5 3 6 3" xfId="20531"/>
    <cellStyle name="Header2 5 3 6 3 2" xfId="36513"/>
    <cellStyle name="Header2 5 3 6 3 2 2" xfId="45548"/>
    <cellStyle name="Header2 5 3 6 3 3" xfId="38913"/>
    <cellStyle name="Header2 5 3 6 4" xfId="22511"/>
    <cellStyle name="Header2 5 3 6 5" xfId="14556"/>
    <cellStyle name="Header2 5 3 6 6" xfId="9776"/>
    <cellStyle name="Header2 5 3 7" xfId="6908"/>
    <cellStyle name="Header2 5 3 7 2" xfId="11414"/>
    <cellStyle name="Header2 5 3 7 2 2" xfId="21227"/>
    <cellStyle name="Header2 5 3 7 2 2 2" xfId="37212"/>
    <cellStyle name="Header2 5 3 7 2 2 2 2" xfId="46247"/>
    <cellStyle name="Header2 5 3 7 2 2 3" xfId="39612"/>
    <cellStyle name="Header2 5 3 7 2 3" xfId="26692"/>
    <cellStyle name="Header2 5 3 7 2 4" xfId="16202"/>
    <cellStyle name="Header2 5 3 7 3" xfId="21066"/>
    <cellStyle name="Header2 5 3 7 3 2" xfId="37050"/>
    <cellStyle name="Header2 5 3 7 3 2 2" xfId="46085"/>
    <cellStyle name="Header2 5 3 7 3 3" xfId="39450"/>
    <cellStyle name="Header2 5 3 7 4" xfId="26781"/>
    <cellStyle name="Header2 5 3 7 5" xfId="13861"/>
    <cellStyle name="Header2 5 3 7 6" xfId="9082"/>
    <cellStyle name="Header2 5 3 8" xfId="7435"/>
    <cellStyle name="Header2 5 3 8 2" xfId="12309"/>
    <cellStyle name="Header2 5 3 8 2 2" xfId="21351"/>
    <cellStyle name="Header2 5 3 8 2 2 2" xfId="37336"/>
    <cellStyle name="Header2 5 3 8 2 2 2 2" xfId="46371"/>
    <cellStyle name="Header2 5 3 8 2 2 3" xfId="39736"/>
    <cellStyle name="Header2 5 3 8 2 3" xfId="30116"/>
    <cellStyle name="Header2 5 3 8 2 4" xfId="17097"/>
    <cellStyle name="Header2 5 3 8 3" xfId="28214"/>
    <cellStyle name="Header2 5 3 8 4" xfId="14756"/>
    <cellStyle name="Header2 5 3 8 5" xfId="9972"/>
    <cellStyle name="Header2 5 3 9" xfId="10842"/>
    <cellStyle name="Header2 5 3 9 2" xfId="19185"/>
    <cellStyle name="Header2 5 3 9 2 2" xfId="35170"/>
    <cellStyle name="Header2 5 3 9 2 2 2" xfId="44205"/>
    <cellStyle name="Header2 5 3 9 2 3" xfId="24552"/>
    <cellStyle name="Header2 5 3 9 3" xfId="25027"/>
    <cellStyle name="Header2 5 3 9 4" xfId="15630"/>
    <cellStyle name="Header2 5 4" xfId="2982"/>
    <cellStyle name="Header2 5 4 2" xfId="8777"/>
    <cellStyle name="Header2 5 4 2 2" xfId="11109"/>
    <cellStyle name="Header2 5 4 2 2 2" xfId="20042"/>
    <cellStyle name="Header2 5 4 2 2 2 2" xfId="36023"/>
    <cellStyle name="Header2 5 4 2 2 2 2 2" xfId="45058"/>
    <cellStyle name="Header2 5 4 2 2 2 3" xfId="38423"/>
    <cellStyle name="Header2 5 4 2 2 3" xfId="25280"/>
    <cellStyle name="Header2 5 4 2 2 4" xfId="15897"/>
    <cellStyle name="Header2 5 4 2 3" xfId="21453"/>
    <cellStyle name="Header2 5 4 2 3 2" xfId="37438"/>
    <cellStyle name="Header2 5 4 2 3 2 2" xfId="46473"/>
    <cellStyle name="Header2 5 4 2 3 3" xfId="39838"/>
    <cellStyle name="Header2 5 4 2 4" xfId="26365"/>
    <cellStyle name="Header2 5 4 2 5" xfId="13557"/>
    <cellStyle name="Header2 5 4 3" xfId="10292"/>
    <cellStyle name="Header2 5 4 3 2" xfId="12632"/>
    <cellStyle name="Header2 5 4 3 2 2" xfId="21740"/>
    <cellStyle name="Header2 5 4 3 2 2 2" xfId="37729"/>
    <cellStyle name="Header2 5 4 3 2 2 2 2" xfId="46764"/>
    <cellStyle name="Header2 5 4 3 2 2 3" xfId="40129"/>
    <cellStyle name="Header2 5 4 3 2 3" xfId="26227"/>
    <cellStyle name="Header2 5 4 3 2 4" xfId="17420"/>
    <cellStyle name="Header2 5 4 3 3" xfId="25146"/>
    <cellStyle name="Header2 5 4 3 4" xfId="15079"/>
    <cellStyle name="Header2 5 4 4" xfId="10620"/>
    <cellStyle name="Header2 5 4 4 2" xfId="18457"/>
    <cellStyle name="Header2 5 4 4 2 2" xfId="34442"/>
    <cellStyle name="Header2 5 4 4 2 2 2" xfId="43477"/>
    <cellStyle name="Header2 5 4 4 2 3" xfId="24920"/>
    <cellStyle name="Header2 5 4 4 3" xfId="30581"/>
    <cellStyle name="Header2 5 4 4 4" xfId="15408"/>
    <cellStyle name="Header2 5 4 5" xfId="24862"/>
    <cellStyle name="Header2 5 4 6" xfId="13071"/>
    <cellStyle name="Header2 5 4 7" xfId="8303"/>
    <cellStyle name="Header2 5 5" xfId="8786"/>
    <cellStyle name="Header2 5 5 2" xfId="9891"/>
    <cellStyle name="Header2 5 5 2 2" xfId="12227"/>
    <cellStyle name="Header2 5 5 2 2 2" xfId="18769"/>
    <cellStyle name="Header2 5 5 2 2 2 2" xfId="34754"/>
    <cellStyle name="Header2 5 5 2 2 2 2 2" xfId="43789"/>
    <cellStyle name="Header2 5 5 2 2 2 3" xfId="27006"/>
    <cellStyle name="Header2 5 5 2 2 3" xfId="25130"/>
    <cellStyle name="Header2 5 5 2 2 4" xfId="17015"/>
    <cellStyle name="Header2 5 5 2 3" xfId="18979"/>
    <cellStyle name="Header2 5 5 2 3 2" xfId="34964"/>
    <cellStyle name="Header2 5 5 2 3 2 2" xfId="43999"/>
    <cellStyle name="Header2 5 5 2 3 3" xfId="26964"/>
    <cellStyle name="Header2 5 5 2 4" xfId="25572"/>
    <cellStyle name="Header2 5 5 2 5" xfId="14674"/>
    <cellStyle name="Header2 5 5 3" xfId="11118"/>
    <cellStyle name="Header2 5 5 3 2" xfId="19969"/>
    <cellStyle name="Header2 5 5 3 2 2" xfId="35950"/>
    <cellStyle name="Header2 5 5 3 2 2 2" xfId="44985"/>
    <cellStyle name="Header2 5 5 3 2 3" xfId="38350"/>
    <cellStyle name="Header2 5 5 3 3" xfId="23210"/>
    <cellStyle name="Header2 5 5 3 4" xfId="15906"/>
    <cellStyle name="Header2 5 5 4" xfId="19158"/>
    <cellStyle name="Header2 5 5 4 2" xfId="35143"/>
    <cellStyle name="Header2 5 5 4 2 2" xfId="44178"/>
    <cellStyle name="Header2 5 5 4 3" xfId="23661"/>
    <cellStyle name="Header2 5 5 5" xfId="24249"/>
    <cellStyle name="Header2 5 5 6" xfId="13566"/>
    <cellStyle name="Header2 5 6" xfId="8723"/>
    <cellStyle name="Header2 5 6 2" xfId="11052"/>
    <cellStyle name="Header2 5 6 2 2" xfId="17890"/>
    <cellStyle name="Header2 5 6 2 2 2" xfId="33878"/>
    <cellStyle name="Header2 5 6 2 2 2 2" xfId="42913"/>
    <cellStyle name="Header2 5 6 2 2 3" xfId="27963"/>
    <cellStyle name="Header2 5 6 2 3" xfId="22908"/>
    <cellStyle name="Header2 5 6 2 4" xfId="15840"/>
    <cellStyle name="Header2 5 6 3" xfId="17815"/>
    <cellStyle name="Header2 5 6 3 2" xfId="33803"/>
    <cellStyle name="Header2 5 6 3 2 2" xfId="42838"/>
    <cellStyle name="Header2 5 6 3 3" xfId="22668"/>
    <cellStyle name="Header2 5 6 4" xfId="24861"/>
    <cellStyle name="Header2 5 6 5" xfId="13500"/>
    <cellStyle name="Header2 5 7" xfId="8832"/>
    <cellStyle name="Header2 5 7 2" xfId="11164"/>
    <cellStyle name="Header2 5 7 2 2" xfId="19067"/>
    <cellStyle name="Header2 5 7 2 2 2" xfId="35052"/>
    <cellStyle name="Header2 5 7 2 2 2 2" xfId="44087"/>
    <cellStyle name="Header2 5 7 2 2 3" xfId="24351"/>
    <cellStyle name="Header2 5 7 2 3" xfId="25809"/>
    <cellStyle name="Header2 5 7 2 4" xfId="15952"/>
    <cellStyle name="Header2 5 7 3" xfId="17781"/>
    <cellStyle name="Header2 5 7 3 2" xfId="33769"/>
    <cellStyle name="Header2 5 7 3 2 2" xfId="42804"/>
    <cellStyle name="Header2 5 7 3 3" xfId="28026"/>
    <cellStyle name="Header2 5 7 4" xfId="26201"/>
    <cellStyle name="Header2 5 7 5" xfId="13612"/>
    <cellStyle name="Header2 5 8" xfId="8675"/>
    <cellStyle name="Header2 5 8 2" xfId="11004"/>
    <cellStyle name="Header2 5 8 2 2" xfId="18463"/>
    <cellStyle name="Header2 5 8 2 2 2" xfId="34448"/>
    <cellStyle name="Header2 5 8 2 2 2 2" xfId="43483"/>
    <cellStyle name="Header2 5 8 2 2 3" xfId="25364"/>
    <cellStyle name="Header2 5 8 2 3" xfId="24308"/>
    <cellStyle name="Header2 5 8 2 4" xfId="15792"/>
    <cellStyle name="Header2 5 8 3" xfId="19599"/>
    <cellStyle name="Header2 5 8 3 2" xfId="35586"/>
    <cellStyle name="Header2 5 8 3 2 2" xfId="44621"/>
    <cellStyle name="Header2 5 8 3 3" xfId="22103"/>
    <cellStyle name="Header2 5 8 4" xfId="25325"/>
    <cellStyle name="Header2 5 8 5" xfId="13452"/>
    <cellStyle name="Header2 5 9" xfId="9523"/>
    <cellStyle name="Header2 5 9 2" xfId="11856"/>
    <cellStyle name="Header2 5 9 2 2" xfId="18895"/>
    <cellStyle name="Header2 5 9 2 2 2" xfId="34880"/>
    <cellStyle name="Header2 5 9 2 2 2 2" xfId="43915"/>
    <cellStyle name="Header2 5 9 2 2 3" xfId="25059"/>
    <cellStyle name="Header2 5 9 2 3" xfId="26630"/>
    <cellStyle name="Header2 5 9 2 4" xfId="16644"/>
    <cellStyle name="Header2 5 9 3" xfId="18151"/>
    <cellStyle name="Header2 5 9 3 2" xfId="34136"/>
    <cellStyle name="Header2 5 9 3 2 2" xfId="43171"/>
    <cellStyle name="Header2 5 9 3 3" xfId="23979"/>
    <cellStyle name="Header2 5 9 4" xfId="22513"/>
    <cellStyle name="Header2 5 9 5" xfId="14303"/>
    <cellStyle name="Header2 50" xfId="8905"/>
    <cellStyle name="Header2 50 2" xfId="11237"/>
    <cellStyle name="Header2 50 2 2" xfId="20040"/>
    <cellStyle name="Header2 50 2 2 2" xfId="36021"/>
    <cellStyle name="Header2 50 2 2 2 2" xfId="45056"/>
    <cellStyle name="Header2 50 2 2 3" xfId="38421"/>
    <cellStyle name="Header2 50 2 3" xfId="30110"/>
    <cellStyle name="Header2 50 2 4" xfId="16025"/>
    <cellStyle name="Header2 50 3" xfId="20427"/>
    <cellStyle name="Header2 50 3 2" xfId="36409"/>
    <cellStyle name="Header2 50 3 2 2" xfId="45444"/>
    <cellStyle name="Header2 50 3 3" xfId="38809"/>
    <cellStyle name="Header2 50 4" xfId="22336"/>
    <cellStyle name="Header2 50 5" xfId="13685"/>
    <cellStyle name="Header2 51" xfId="8357"/>
    <cellStyle name="Header2 51 2" xfId="10675"/>
    <cellStyle name="Header2 51 2 2" xfId="20227"/>
    <cellStyle name="Header2 51 2 2 2" xfId="36209"/>
    <cellStyle name="Header2 51 2 2 2 2" xfId="45244"/>
    <cellStyle name="Header2 51 2 2 3" xfId="38609"/>
    <cellStyle name="Header2 51 2 3" xfId="30638"/>
    <cellStyle name="Header2 51 2 4" xfId="15463"/>
    <cellStyle name="Header2 51 3" xfId="20010"/>
    <cellStyle name="Header2 51 3 2" xfId="35991"/>
    <cellStyle name="Header2 51 3 2 2" xfId="45026"/>
    <cellStyle name="Header2 51 3 3" xfId="38391"/>
    <cellStyle name="Header2 51 4" xfId="25551"/>
    <cellStyle name="Header2 51 5" xfId="13126"/>
    <cellStyle name="Header2 52" xfId="10362"/>
    <cellStyle name="Header2 52 2" xfId="21266"/>
    <cellStyle name="Header2 52 2 2" xfId="37251"/>
    <cellStyle name="Header2 52 2 2 2" xfId="46286"/>
    <cellStyle name="Header2 52 2 3" xfId="39651"/>
    <cellStyle name="Header2 52 3" xfId="25605"/>
    <cellStyle name="Header2 52 4" xfId="15150"/>
    <cellStyle name="Header2 53" xfId="8027"/>
    <cellStyle name="Header2 53 2" xfId="20605"/>
    <cellStyle name="Header2 53 2 2" xfId="36587"/>
    <cellStyle name="Header2 53 2 2 2" xfId="45622"/>
    <cellStyle name="Header2 53 2 3" xfId="29954"/>
    <cellStyle name="Header2 53 2 4" xfId="38987"/>
    <cellStyle name="Header2 53 3" xfId="31427"/>
    <cellStyle name="Header2 53 3 2" xfId="40460"/>
    <cellStyle name="Header2 53 4" xfId="25690"/>
    <cellStyle name="Header2 53 5" xfId="12813"/>
    <cellStyle name="Header2 54" xfId="7990"/>
    <cellStyle name="Header2 55" xfId="7739"/>
    <cellStyle name="Header2 6" xfId="939"/>
    <cellStyle name="Header2 6 10" xfId="8468"/>
    <cellStyle name="Header2 6 10 2" xfId="10787"/>
    <cellStyle name="Header2 6 10 2 2" xfId="19477"/>
    <cellStyle name="Header2 6 10 2 2 2" xfId="35464"/>
    <cellStyle name="Header2 6 10 2 2 2 2" xfId="44499"/>
    <cellStyle name="Header2 6 10 2 2 3" xfId="22560"/>
    <cellStyle name="Header2 6 10 2 3" xfId="30319"/>
    <cellStyle name="Header2 6 10 2 4" xfId="15575"/>
    <cellStyle name="Header2 6 10 3" xfId="20445"/>
    <cellStyle name="Header2 6 10 3 2" xfId="36427"/>
    <cellStyle name="Header2 6 10 3 2 2" xfId="45462"/>
    <cellStyle name="Header2 6 10 3 3" xfId="38827"/>
    <cellStyle name="Header2 6 10 4" xfId="25494"/>
    <cellStyle name="Header2 6 10 5" xfId="13238"/>
    <cellStyle name="Header2 6 11" xfId="10400"/>
    <cellStyle name="Header2 6 11 2" xfId="18858"/>
    <cellStyle name="Header2 6 11 2 2" xfId="34843"/>
    <cellStyle name="Header2 6 11 2 2 2" xfId="43878"/>
    <cellStyle name="Header2 6 11 2 3" xfId="26959"/>
    <cellStyle name="Header2 6 11 3" xfId="23293"/>
    <cellStyle name="Header2 6 11 4" xfId="15188"/>
    <cellStyle name="Header2 6 12" xfId="8065"/>
    <cellStyle name="Header2 6 12 2" xfId="31465"/>
    <cellStyle name="Header2 6 12 2 2" xfId="40498"/>
    <cellStyle name="Header2 6 12 3" xfId="25223"/>
    <cellStyle name="Header2 6 12 4" xfId="12851"/>
    <cellStyle name="Header2 6 13" xfId="26633"/>
    <cellStyle name="Header2 6 14" xfId="7777"/>
    <cellStyle name="Header2 6 2" xfId="2142"/>
    <cellStyle name="Header2 6 2 10" xfId="10473"/>
    <cellStyle name="Header2 6 2 10 2" xfId="18612"/>
    <cellStyle name="Header2 6 2 10 2 2" xfId="34597"/>
    <cellStyle name="Header2 6 2 10 2 2 2" xfId="43632"/>
    <cellStyle name="Header2 6 2 10 2 3" xfId="28098"/>
    <cellStyle name="Header2 6 2 10 3" xfId="26569"/>
    <cellStyle name="Header2 6 2 10 4" xfId="15261"/>
    <cellStyle name="Header2 6 2 11" xfId="8158"/>
    <cellStyle name="Header2 6 2 11 2" xfId="31538"/>
    <cellStyle name="Header2 6 2 11 2 2" xfId="40571"/>
    <cellStyle name="Header2 6 2 11 3" xfId="26268"/>
    <cellStyle name="Header2 6 2 11 4" xfId="12924"/>
    <cellStyle name="Header2 6 2 12" xfId="24673"/>
    <cellStyle name="Header2 6 2 13" xfId="12771"/>
    <cellStyle name="Header2 6 2 14" xfId="7964"/>
    <cellStyle name="Header2 6 2 2" xfId="3624"/>
    <cellStyle name="Header2 6 2 2 2" xfId="9008"/>
    <cellStyle name="Header2 6 2 2 2 2" xfId="11340"/>
    <cellStyle name="Header2 6 2 2 2 2 2" xfId="19125"/>
    <cellStyle name="Header2 6 2 2 2 2 2 2" xfId="35110"/>
    <cellStyle name="Header2 6 2 2 2 2 2 2 2" xfId="44145"/>
    <cellStyle name="Header2 6 2 2 2 2 2 3" xfId="26496"/>
    <cellStyle name="Header2 6 2 2 2 2 3" xfId="27917"/>
    <cellStyle name="Header2 6 2 2 2 2 4" xfId="16128"/>
    <cellStyle name="Header2 6 2 2 2 3" xfId="17769"/>
    <cellStyle name="Header2 6 2 2 2 3 2" xfId="33757"/>
    <cellStyle name="Header2 6 2 2 2 3 2 2" xfId="42792"/>
    <cellStyle name="Header2 6 2 2 2 3 3" xfId="26954"/>
    <cellStyle name="Header2 6 2 2 2 4" xfId="24647"/>
    <cellStyle name="Header2 6 2 2 2 5" xfId="13788"/>
    <cellStyle name="Header2 6 2 2 3" xfId="10140"/>
    <cellStyle name="Header2 6 2 2 3 2" xfId="12478"/>
    <cellStyle name="Header2 6 2 2 3 2 2" xfId="17566"/>
    <cellStyle name="Header2 6 2 2 3 2 2 2" xfId="33554"/>
    <cellStyle name="Header2 6 2 2 3 2 2 2 2" xfId="42589"/>
    <cellStyle name="Header2 6 2 2 3 2 2 3" xfId="26375"/>
    <cellStyle name="Header2 6 2 2 3 2 3" xfId="28397"/>
    <cellStyle name="Header2 6 2 2 3 2 4" xfId="17266"/>
    <cellStyle name="Header2 6 2 2 3 3" xfId="25229"/>
    <cellStyle name="Header2 6 2 2 3 4" xfId="14925"/>
    <cellStyle name="Header2 6 2 2 4" xfId="10782"/>
    <cellStyle name="Header2 6 2 2 4 2" xfId="18966"/>
    <cellStyle name="Header2 6 2 2 4 2 2" xfId="34951"/>
    <cellStyle name="Header2 6 2 2 4 2 2 2" xfId="43986"/>
    <cellStyle name="Header2 6 2 2 4 2 3" xfId="24039"/>
    <cellStyle name="Header2 6 2 2 4 3" xfId="23548"/>
    <cellStyle name="Header2 6 2 2 4 4" xfId="15570"/>
    <cellStyle name="Header2 6 2 2 5" xfId="23412"/>
    <cellStyle name="Header2 6 2 2 6" xfId="13233"/>
    <cellStyle name="Header2 6 2 2 7" xfId="8463"/>
    <cellStyle name="Header2 6 2 3" xfId="4290"/>
    <cellStyle name="Header2 6 2 3 2" xfId="10071"/>
    <cellStyle name="Header2 6 2 3 2 2" xfId="12408"/>
    <cellStyle name="Header2 6 2 3 2 2 2" xfId="17629"/>
    <cellStyle name="Header2 6 2 3 2 2 2 2" xfId="33617"/>
    <cellStyle name="Header2 6 2 3 2 2 2 2 2" xfId="42652"/>
    <cellStyle name="Header2 6 2 3 2 2 2 3" xfId="30317"/>
    <cellStyle name="Header2 6 2 3 2 2 3" xfId="26847"/>
    <cellStyle name="Header2 6 2 3 2 2 4" xfId="17196"/>
    <cellStyle name="Header2 6 2 3 2 3" xfId="18801"/>
    <cellStyle name="Header2 6 2 3 2 3 2" xfId="34786"/>
    <cellStyle name="Header2 6 2 3 2 3 2 2" xfId="43821"/>
    <cellStyle name="Header2 6 2 3 2 3 3" xfId="25252"/>
    <cellStyle name="Header2 6 2 3 2 4" xfId="26071"/>
    <cellStyle name="Header2 6 2 3 2 5" xfId="14855"/>
    <cellStyle name="Header2 6 2 3 3" xfId="11501"/>
    <cellStyle name="Header2 6 2 3 3 2" xfId="17883"/>
    <cellStyle name="Header2 6 2 3 3 2 2" xfId="33871"/>
    <cellStyle name="Header2 6 2 3 3 2 2 2" xfId="42906"/>
    <cellStyle name="Header2 6 2 3 3 2 3" xfId="29943"/>
    <cellStyle name="Header2 6 2 3 3 3" xfId="25136"/>
    <cellStyle name="Header2 6 2 3 3 4" xfId="16289"/>
    <cellStyle name="Header2 6 2 3 4" xfId="18876"/>
    <cellStyle name="Header2 6 2 3 4 2" xfId="34861"/>
    <cellStyle name="Header2 6 2 3 4 2 2" xfId="43896"/>
    <cellStyle name="Header2 6 2 3 4 3" xfId="26092"/>
    <cellStyle name="Header2 6 2 3 5" xfId="22320"/>
    <cellStyle name="Header2 6 2 3 6" xfId="13948"/>
    <cellStyle name="Header2 6 2 3 7" xfId="9169"/>
    <cellStyle name="Header2 6 2 4" xfId="4915"/>
    <cellStyle name="Header2 6 2 4 2" xfId="11641"/>
    <cellStyle name="Header2 6 2 4 2 2" xfId="18341"/>
    <cellStyle name="Header2 6 2 4 2 2 2" xfId="34326"/>
    <cellStyle name="Header2 6 2 4 2 2 2 2" xfId="43361"/>
    <cellStyle name="Header2 6 2 4 2 2 3" xfId="29918"/>
    <cellStyle name="Header2 6 2 4 2 3" xfId="23939"/>
    <cellStyle name="Header2 6 2 4 2 4" xfId="16429"/>
    <cellStyle name="Header2 6 2 4 3" xfId="18260"/>
    <cellStyle name="Header2 6 2 4 3 2" xfId="34245"/>
    <cellStyle name="Header2 6 2 4 3 2 2" xfId="43280"/>
    <cellStyle name="Header2 6 2 4 3 3" xfId="24268"/>
    <cellStyle name="Header2 6 2 4 4" xfId="25402"/>
    <cellStyle name="Header2 6 2 4 5" xfId="14088"/>
    <cellStyle name="Header2 6 2 4 6" xfId="9308"/>
    <cellStyle name="Header2 6 2 5" xfId="5535"/>
    <cellStyle name="Header2 6 2 5 2" xfId="11781"/>
    <cellStyle name="Header2 6 2 5 2 2" xfId="21235"/>
    <cellStyle name="Header2 6 2 5 2 2 2" xfId="37220"/>
    <cellStyle name="Header2 6 2 5 2 2 2 2" xfId="46255"/>
    <cellStyle name="Header2 6 2 5 2 2 3" xfId="39620"/>
    <cellStyle name="Header2 6 2 5 2 3" xfId="25197"/>
    <cellStyle name="Header2 6 2 5 2 4" xfId="16569"/>
    <cellStyle name="Header2 6 2 5 3" xfId="18750"/>
    <cellStyle name="Header2 6 2 5 3 2" xfId="34735"/>
    <cellStyle name="Header2 6 2 5 3 2 2" xfId="43770"/>
    <cellStyle name="Header2 6 2 5 3 3" xfId="27282"/>
    <cellStyle name="Header2 6 2 5 4" xfId="26654"/>
    <cellStyle name="Header2 6 2 5 5" xfId="14228"/>
    <cellStyle name="Header2 6 2 5 6" xfId="9448"/>
    <cellStyle name="Header2 6 2 6" xfId="6142"/>
    <cellStyle name="Header2 6 2 6 2" xfId="11906"/>
    <cellStyle name="Header2 6 2 6 2 2" xfId="18395"/>
    <cellStyle name="Header2 6 2 6 2 2 2" xfId="34380"/>
    <cellStyle name="Header2 6 2 6 2 2 2 2" xfId="43415"/>
    <cellStyle name="Header2 6 2 6 2 2 3" xfId="28064"/>
    <cellStyle name="Header2 6 2 6 2 3" xfId="26233"/>
    <cellStyle name="Header2 6 2 6 2 4" xfId="16694"/>
    <cellStyle name="Header2 6 2 6 3" xfId="21004"/>
    <cellStyle name="Header2 6 2 6 3 2" xfId="36987"/>
    <cellStyle name="Header2 6 2 6 3 2 2" xfId="46022"/>
    <cellStyle name="Header2 6 2 6 3 3" xfId="39387"/>
    <cellStyle name="Header2 6 2 6 4" xfId="25679"/>
    <cellStyle name="Header2 6 2 6 5" xfId="14353"/>
    <cellStyle name="Header2 6 2 6 6" xfId="9573"/>
    <cellStyle name="Header2 6 2 7" xfId="6674"/>
    <cellStyle name="Header2 6 2 7 2" xfId="12039"/>
    <cellStyle name="Header2 6 2 7 2 2" xfId="19696"/>
    <cellStyle name="Header2 6 2 7 2 2 2" xfId="35684"/>
    <cellStyle name="Header2 6 2 7 2 2 2 2" xfId="44719"/>
    <cellStyle name="Header2 6 2 7 2 2 3" xfId="38084"/>
    <cellStyle name="Header2 6 2 7 2 3" xfId="25865"/>
    <cellStyle name="Header2 6 2 7 2 4" xfId="16827"/>
    <cellStyle name="Header2 6 2 7 3" xfId="21399"/>
    <cellStyle name="Header2 6 2 7 3 2" xfId="37384"/>
    <cellStyle name="Header2 6 2 7 3 2 2" xfId="46419"/>
    <cellStyle name="Header2 6 2 7 3 3" xfId="39784"/>
    <cellStyle name="Header2 6 2 7 4" xfId="23556"/>
    <cellStyle name="Header2 6 2 7 5" xfId="14486"/>
    <cellStyle name="Header2 6 2 7 6" xfId="9706"/>
    <cellStyle name="Header2 6 2 8" xfId="7201"/>
    <cellStyle name="Header2 6 2 8 2" xfId="10910"/>
    <cellStyle name="Header2 6 2 8 2 2" xfId="18964"/>
    <cellStyle name="Header2 6 2 8 2 2 2" xfId="34949"/>
    <cellStyle name="Header2 6 2 8 2 2 2 2" xfId="43984"/>
    <cellStyle name="Header2 6 2 8 2 2 3" xfId="27302"/>
    <cellStyle name="Header2 6 2 8 2 3" xfId="26185"/>
    <cellStyle name="Header2 6 2 8 2 4" xfId="15698"/>
    <cellStyle name="Header2 6 2 8 3" xfId="17848"/>
    <cellStyle name="Header2 6 2 8 3 2" xfId="33836"/>
    <cellStyle name="Header2 6 2 8 3 2 2" xfId="42871"/>
    <cellStyle name="Header2 6 2 8 3 3" xfId="27930"/>
    <cellStyle name="Header2 6 2 8 4" xfId="23416"/>
    <cellStyle name="Header2 6 2 8 5" xfId="13358"/>
    <cellStyle name="Header2 6 2 8 6" xfId="8584"/>
    <cellStyle name="Header2 6 2 9" xfId="9971"/>
    <cellStyle name="Header2 6 2 9 2" xfId="12308"/>
    <cellStyle name="Header2 6 2 9 2 2" xfId="20741"/>
    <cellStyle name="Header2 6 2 9 2 2 2" xfId="36723"/>
    <cellStyle name="Header2 6 2 9 2 2 2 2" xfId="45758"/>
    <cellStyle name="Header2 6 2 9 2 2 3" xfId="39123"/>
    <cellStyle name="Header2 6 2 9 2 3" xfId="29823"/>
    <cellStyle name="Header2 6 2 9 2 4" xfId="17096"/>
    <cellStyle name="Header2 6 2 9 3" xfId="23096"/>
    <cellStyle name="Header2 6 2 9 4" xfId="14755"/>
    <cellStyle name="Header2 6 3" xfId="2377"/>
    <cellStyle name="Header2 6 3 10" xfId="23566"/>
    <cellStyle name="Header2 6 3 11" xfId="13292"/>
    <cellStyle name="Header2 6 3 12" xfId="8515"/>
    <cellStyle name="Header2 6 3 2" xfId="3859"/>
    <cellStyle name="Header2 6 3 2 2" xfId="10121"/>
    <cellStyle name="Header2 6 3 2 2 2" xfId="12458"/>
    <cellStyle name="Header2 6 3 2 2 2 2" xfId="17584"/>
    <cellStyle name="Header2 6 3 2 2 2 2 2" xfId="33572"/>
    <cellStyle name="Header2 6 3 2 2 2 2 2 2" xfId="42607"/>
    <cellStyle name="Header2 6 3 2 2 2 2 3" xfId="22291"/>
    <cellStyle name="Header2 6 3 2 2 2 3" xfId="30557"/>
    <cellStyle name="Header2 6 3 2 2 2 4" xfId="17246"/>
    <cellStyle name="Header2 6 3 2 2 3" xfId="19587"/>
    <cellStyle name="Header2 6 3 2 2 3 2" xfId="35574"/>
    <cellStyle name="Header2 6 3 2 2 3 2 2" xfId="44609"/>
    <cellStyle name="Header2 6 3 2 2 3 3" xfId="22110"/>
    <cellStyle name="Header2 6 3 2 2 4" xfId="24286"/>
    <cellStyle name="Header2 6 3 2 2 5" xfId="14905"/>
    <cellStyle name="Header2 6 3 2 3" xfId="11574"/>
    <cellStyle name="Header2 6 3 2 3 2" xfId="20422"/>
    <cellStyle name="Header2 6 3 2 3 2 2" xfId="36404"/>
    <cellStyle name="Header2 6 3 2 3 2 2 2" xfId="45439"/>
    <cellStyle name="Header2 6 3 2 3 2 3" xfId="38804"/>
    <cellStyle name="Header2 6 3 2 3 3" xfId="22955"/>
    <cellStyle name="Header2 6 3 2 3 4" xfId="16362"/>
    <cellStyle name="Header2 6 3 2 4" xfId="18265"/>
    <cellStyle name="Header2 6 3 2 4 2" xfId="34250"/>
    <cellStyle name="Header2 6 3 2 4 2 2" xfId="43285"/>
    <cellStyle name="Header2 6 3 2 4 3" xfId="29464"/>
    <cellStyle name="Header2 6 3 2 5" xfId="29990"/>
    <cellStyle name="Header2 6 3 2 6" xfId="14021"/>
    <cellStyle name="Header2 6 3 2 7" xfId="9241"/>
    <cellStyle name="Header2 6 3 3" xfId="4525"/>
    <cellStyle name="Header2 6 3 3 2" xfId="11715"/>
    <cellStyle name="Header2 6 3 3 2 2" xfId="17986"/>
    <cellStyle name="Header2 6 3 3 2 2 2" xfId="33971"/>
    <cellStyle name="Header2 6 3 3 2 2 2 2" xfId="43006"/>
    <cellStyle name="Header2 6 3 3 2 2 3" xfId="22897"/>
    <cellStyle name="Header2 6 3 3 2 3" xfId="23154"/>
    <cellStyle name="Header2 6 3 3 2 4" xfId="16503"/>
    <cellStyle name="Header2 6 3 3 3" xfId="21403"/>
    <cellStyle name="Header2 6 3 3 3 2" xfId="37388"/>
    <cellStyle name="Header2 6 3 3 3 2 2" xfId="46423"/>
    <cellStyle name="Header2 6 3 3 3 3" xfId="39788"/>
    <cellStyle name="Header2 6 3 3 4" xfId="29323"/>
    <cellStyle name="Header2 6 3 3 5" xfId="14162"/>
    <cellStyle name="Header2 6 3 3 6" xfId="9382"/>
    <cellStyle name="Header2 6 3 4" xfId="5150"/>
    <cellStyle name="Header2 6 3 4 2" xfId="11852"/>
    <cellStyle name="Header2 6 3 4 2 2" xfId="19117"/>
    <cellStyle name="Header2 6 3 4 2 2 2" xfId="35102"/>
    <cellStyle name="Header2 6 3 4 2 2 2 2" xfId="44137"/>
    <cellStyle name="Header2 6 3 4 2 2 3" xfId="26695"/>
    <cellStyle name="Header2 6 3 4 2 3" xfId="23308"/>
    <cellStyle name="Header2 6 3 4 2 4" xfId="16640"/>
    <cellStyle name="Header2 6 3 4 3" xfId="19827"/>
    <cellStyle name="Header2 6 3 4 3 2" xfId="35812"/>
    <cellStyle name="Header2 6 3 4 3 2 2" xfId="44847"/>
    <cellStyle name="Header2 6 3 4 3 3" xfId="38212"/>
    <cellStyle name="Header2 6 3 4 4" xfId="22971"/>
    <cellStyle name="Header2 6 3 4 5" xfId="14299"/>
    <cellStyle name="Header2 6 3 4 6" xfId="9519"/>
    <cellStyle name="Header2 6 3 5" xfId="5770"/>
    <cellStyle name="Header2 6 3 5 2" xfId="11981"/>
    <cellStyle name="Header2 6 3 5 2 2" xfId="18487"/>
    <cellStyle name="Header2 6 3 5 2 2 2" xfId="34472"/>
    <cellStyle name="Header2 6 3 5 2 2 2 2" xfId="43507"/>
    <cellStyle name="Header2 6 3 5 2 2 3" xfId="27779"/>
    <cellStyle name="Header2 6 3 5 2 3" xfId="25378"/>
    <cellStyle name="Header2 6 3 5 2 4" xfId="16769"/>
    <cellStyle name="Header2 6 3 5 3" xfId="18715"/>
    <cellStyle name="Header2 6 3 5 3 2" xfId="34700"/>
    <cellStyle name="Header2 6 3 5 3 2 2" xfId="43735"/>
    <cellStyle name="Header2 6 3 5 3 3" xfId="25644"/>
    <cellStyle name="Header2 6 3 5 4" xfId="29794"/>
    <cellStyle name="Header2 6 3 5 5" xfId="14428"/>
    <cellStyle name="Header2 6 3 5 6" xfId="9648"/>
    <cellStyle name="Header2 6 3 6" xfId="6377"/>
    <cellStyle name="Header2 6 3 6 2" xfId="12110"/>
    <cellStyle name="Header2 6 3 6 2 2" xfId="20472"/>
    <cellStyle name="Header2 6 3 6 2 2 2" xfId="36454"/>
    <cellStyle name="Header2 6 3 6 2 2 2 2" xfId="45489"/>
    <cellStyle name="Header2 6 3 6 2 2 3" xfId="38854"/>
    <cellStyle name="Header2 6 3 6 2 3" xfId="30896"/>
    <cellStyle name="Header2 6 3 6 2 4" xfId="16898"/>
    <cellStyle name="Header2 6 3 6 3" xfId="18622"/>
    <cellStyle name="Header2 6 3 6 3 2" xfId="34607"/>
    <cellStyle name="Header2 6 3 6 3 2 2" xfId="43642"/>
    <cellStyle name="Header2 6 3 6 3 3" xfId="26349"/>
    <cellStyle name="Header2 6 3 6 4" xfId="22610"/>
    <cellStyle name="Header2 6 3 6 5" xfId="14557"/>
    <cellStyle name="Header2 6 3 6 6" xfId="9777"/>
    <cellStyle name="Header2 6 3 7" xfId="6909"/>
    <cellStyle name="Header2 6 3 7 2" xfId="11415"/>
    <cellStyle name="Header2 6 3 7 2 2" xfId="19316"/>
    <cellStyle name="Header2 6 3 7 2 2 2" xfId="35303"/>
    <cellStyle name="Header2 6 3 7 2 2 2 2" xfId="44338"/>
    <cellStyle name="Header2 6 3 7 2 2 3" xfId="23659"/>
    <cellStyle name="Header2 6 3 7 2 3" xfId="24571"/>
    <cellStyle name="Header2 6 3 7 2 4" xfId="16203"/>
    <cellStyle name="Header2 6 3 7 3" xfId="21556"/>
    <cellStyle name="Header2 6 3 7 3 2" xfId="37541"/>
    <cellStyle name="Header2 6 3 7 3 2 2" xfId="46576"/>
    <cellStyle name="Header2 6 3 7 3 3" xfId="39941"/>
    <cellStyle name="Header2 6 3 7 4" xfId="24660"/>
    <cellStyle name="Header2 6 3 7 5" xfId="13862"/>
    <cellStyle name="Header2 6 3 7 6" xfId="9083"/>
    <cellStyle name="Header2 6 3 8" xfId="7436"/>
    <cellStyle name="Header2 6 3 8 2" xfId="12210"/>
    <cellStyle name="Header2 6 3 8 2 2" xfId="20552"/>
    <cellStyle name="Header2 6 3 8 2 2 2" xfId="36534"/>
    <cellStyle name="Header2 6 3 8 2 2 2 2" xfId="45569"/>
    <cellStyle name="Header2 6 3 8 2 2 3" xfId="38934"/>
    <cellStyle name="Header2 6 3 8 2 3" xfId="25428"/>
    <cellStyle name="Header2 6 3 8 2 4" xfId="16998"/>
    <cellStyle name="Header2 6 3 8 3" xfId="25846"/>
    <cellStyle name="Header2 6 3 8 4" xfId="14657"/>
    <cellStyle name="Header2 6 3 8 5" xfId="9875"/>
    <cellStyle name="Header2 6 3 9" xfId="10843"/>
    <cellStyle name="Header2 6 3 9 2" xfId="20987"/>
    <cellStyle name="Header2 6 3 9 2 2" xfId="36970"/>
    <cellStyle name="Header2 6 3 9 2 2 2" xfId="46005"/>
    <cellStyle name="Header2 6 3 9 2 3" xfId="39370"/>
    <cellStyle name="Header2 6 3 9 3" xfId="22901"/>
    <cellStyle name="Header2 6 3 9 4" xfId="15631"/>
    <cellStyle name="Header2 6 4" xfId="2983"/>
    <cellStyle name="Header2 6 4 2" xfId="8778"/>
    <cellStyle name="Header2 6 4 2 2" xfId="11110"/>
    <cellStyle name="Header2 6 4 2 2 2" xfId="21491"/>
    <cellStyle name="Header2 6 4 2 2 2 2" xfId="37476"/>
    <cellStyle name="Header2 6 4 2 2 2 2 2" xfId="46511"/>
    <cellStyle name="Header2 6 4 2 2 2 3" xfId="39876"/>
    <cellStyle name="Header2 6 4 2 2 3" xfId="23163"/>
    <cellStyle name="Header2 6 4 2 2 4" xfId="15898"/>
    <cellStyle name="Header2 6 4 2 3" xfId="19551"/>
    <cellStyle name="Header2 6 4 2 3 2" xfId="35538"/>
    <cellStyle name="Header2 6 4 2 3 2 2" xfId="44573"/>
    <cellStyle name="Header2 6 4 2 3 3" xfId="22058"/>
    <cellStyle name="Header2 6 4 2 4" xfId="24248"/>
    <cellStyle name="Header2 6 4 2 5" xfId="13558"/>
    <cellStyle name="Header2 6 4 3" xfId="8219"/>
    <cellStyle name="Header2 6 4 3 2" xfId="10535"/>
    <cellStyle name="Header2 6 4 3 2 2" xfId="17933"/>
    <cellStyle name="Header2 6 4 3 2 2 2" xfId="33917"/>
    <cellStyle name="Header2 6 4 3 2 2 2 2" xfId="42952"/>
    <cellStyle name="Header2 6 4 3 2 2 3" xfId="27400"/>
    <cellStyle name="Header2 6 4 3 2 3" xfId="26785"/>
    <cellStyle name="Header2 6 4 3 2 4" xfId="15323"/>
    <cellStyle name="Header2 6 4 3 3" xfId="24233"/>
    <cellStyle name="Header2 6 4 3 4" xfId="12986"/>
    <cellStyle name="Header2 6 4 4" xfId="10621"/>
    <cellStyle name="Header2 6 4 4 2" xfId="19921"/>
    <cellStyle name="Header2 6 4 4 2 2" xfId="35902"/>
    <cellStyle name="Header2 6 4 4 2 2 2" xfId="44937"/>
    <cellStyle name="Header2 6 4 4 2 3" xfId="38302"/>
    <cellStyle name="Header2 6 4 4 3" xfId="25357"/>
    <cellStyle name="Header2 6 4 4 4" xfId="15409"/>
    <cellStyle name="Header2 6 4 5" xfId="22736"/>
    <cellStyle name="Header2 6 4 6" xfId="13072"/>
    <cellStyle name="Header2 6 4 7" xfId="8304"/>
    <cellStyle name="Header2 6 5" xfId="8785"/>
    <cellStyle name="Header2 6 5 2" xfId="9890"/>
    <cellStyle name="Header2 6 5 2 2" xfId="12225"/>
    <cellStyle name="Header2 6 5 2 2 2" xfId="21467"/>
    <cellStyle name="Header2 6 5 2 2 2 2" xfId="37452"/>
    <cellStyle name="Header2 6 5 2 2 2 2 2" xfId="46487"/>
    <cellStyle name="Header2 6 5 2 2 2 3" xfId="39852"/>
    <cellStyle name="Header2 6 5 2 2 3" xfId="22805"/>
    <cellStyle name="Header2 6 5 2 2 4" xfId="17013"/>
    <cellStyle name="Header2 6 5 2 3" xfId="19086"/>
    <cellStyle name="Header2 6 5 2 3 2" xfId="35071"/>
    <cellStyle name="Header2 6 5 2 3 2 2" xfId="44106"/>
    <cellStyle name="Header2 6 5 2 3 3" xfId="24858"/>
    <cellStyle name="Header2 6 5 2 4" xfId="27718"/>
    <cellStyle name="Header2 6 5 2 5" xfId="14672"/>
    <cellStyle name="Header2 6 5 3" xfId="11117"/>
    <cellStyle name="Header2 6 5 3 2" xfId="19744"/>
    <cellStyle name="Header2 6 5 3 2 2" xfId="35729"/>
    <cellStyle name="Header2 6 5 3 2 2 2" xfId="44764"/>
    <cellStyle name="Header2 6 5 3 2 3" xfId="38129"/>
    <cellStyle name="Header2 6 5 3 3" xfId="25327"/>
    <cellStyle name="Header2 6 5 3 4" xfId="15905"/>
    <cellStyle name="Header2 6 5 4" xfId="19720"/>
    <cellStyle name="Header2 6 5 4 2" xfId="35709"/>
    <cellStyle name="Header2 6 5 4 2 2" xfId="44744"/>
    <cellStyle name="Header2 6 5 4 3" xfId="38109"/>
    <cellStyle name="Header2 6 5 5" xfId="26366"/>
    <cellStyle name="Header2 6 5 6" xfId="13565"/>
    <cellStyle name="Header2 6 6" xfId="8724"/>
    <cellStyle name="Header2 6 6 2" xfId="11053"/>
    <cellStyle name="Header2 6 6 2 2" xfId="19745"/>
    <cellStyle name="Header2 6 6 2 2 2" xfId="35730"/>
    <cellStyle name="Header2 6 6 2 2 2 2" xfId="44765"/>
    <cellStyle name="Header2 6 6 2 2 3" xfId="38130"/>
    <cellStyle name="Header2 6 6 2 3" xfId="29186"/>
    <cellStyle name="Header2 6 6 2 4" xfId="15841"/>
    <cellStyle name="Header2 6 6 3" xfId="17816"/>
    <cellStyle name="Header2 6 6 3 2" xfId="33804"/>
    <cellStyle name="Header2 6 6 3 2 2" xfId="42839"/>
    <cellStyle name="Header2 6 6 3 3" xfId="30177"/>
    <cellStyle name="Header2 6 6 4" xfId="22735"/>
    <cellStyle name="Header2 6 6 5" xfId="13501"/>
    <cellStyle name="Header2 6 7" xfId="8831"/>
    <cellStyle name="Header2 6 7 2" xfId="11163"/>
    <cellStyle name="Header2 6 7 2 2" xfId="20982"/>
    <cellStyle name="Header2 6 7 2 2 2" xfId="36965"/>
    <cellStyle name="Header2 6 7 2 2 2 2" xfId="46000"/>
    <cellStyle name="Header2 6 7 2 2 3" xfId="39365"/>
    <cellStyle name="Header2 6 7 2 3" xfId="27941"/>
    <cellStyle name="Header2 6 7 2 4" xfId="15951"/>
    <cellStyle name="Header2 6 7 3" xfId="17513"/>
    <cellStyle name="Header2 6 7 3 2" xfId="33505"/>
    <cellStyle name="Header2 6 7 3 2 2" xfId="42540"/>
    <cellStyle name="Header2 6 7 3 3" xfId="26170"/>
    <cellStyle name="Header2 6 7 4" xfId="24203"/>
    <cellStyle name="Header2 6 7 5" xfId="13611"/>
    <cellStyle name="Header2 6 8" xfId="9526"/>
    <cellStyle name="Header2 6 8 2" xfId="11859"/>
    <cellStyle name="Header2 6 8 2 2" xfId="19508"/>
    <cellStyle name="Header2 6 8 2 2 2" xfId="35495"/>
    <cellStyle name="Header2 6 8 2 2 2 2" xfId="44530"/>
    <cellStyle name="Header2 6 8 2 2 3" xfId="22175"/>
    <cellStyle name="Header2 6 8 2 3" xfId="27523"/>
    <cellStyle name="Header2 6 8 2 4" xfId="16647"/>
    <cellStyle name="Header2 6 8 3" xfId="19730"/>
    <cellStyle name="Header2 6 8 3 2" xfId="35715"/>
    <cellStyle name="Header2 6 8 3 2 2" xfId="44750"/>
    <cellStyle name="Header2 6 8 3 3" xfId="38115"/>
    <cellStyle name="Header2 6 8 4" xfId="24757"/>
    <cellStyle name="Header2 6 8 5" xfId="14306"/>
    <cellStyle name="Header2 6 9" xfId="9476"/>
    <cellStyle name="Header2 6 9 2" xfId="11809"/>
    <cellStyle name="Header2 6 9 2 2" xfId="18836"/>
    <cellStyle name="Header2 6 9 2 2 2" xfId="34821"/>
    <cellStyle name="Header2 6 9 2 2 2 2" xfId="43856"/>
    <cellStyle name="Header2 6 9 2 2 3" xfId="25643"/>
    <cellStyle name="Header2 6 9 2 3" xfId="30375"/>
    <cellStyle name="Header2 6 9 2 4" xfId="16597"/>
    <cellStyle name="Header2 6 9 3" xfId="20338"/>
    <cellStyle name="Header2 6 9 3 2" xfId="36320"/>
    <cellStyle name="Header2 6 9 3 2 2" xfId="45355"/>
    <cellStyle name="Header2 6 9 3 3" xfId="38720"/>
    <cellStyle name="Header2 6 9 4" xfId="24504"/>
    <cellStyle name="Header2 6 9 5" xfId="14256"/>
    <cellStyle name="Header2 7" xfId="940"/>
    <cellStyle name="Header2 7 10" xfId="8319"/>
    <cellStyle name="Header2 7 10 2" xfId="10637"/>
    <cellStyle name="Header2 7 10 2 2" xfId="19024"/>
    <cellStyle name="Header2 7 10 2 2 2" xfId="35009"/>
    <cellStyle name="Header2 7 10 2 2 2 2" xfId="44044"/>
    <cellStyle name="Header2 7 10 2 2 3" xfId="22933"/>
    <cellStyle name="Header2 7 10 2 3" xfId="25412"/>
    <cellStyle name="Header2 7 10 2 4" xfId="15425"/>
    <cellStyle name="Header2 7 10 3" xfId="21607"/>
    <cellStyle name="Header2 7 10 3 2" xfId="37594"/>
    <cellStyle name="Header2 7 10 3 2 2" xfId="46629"/>
    <cellStyle name="Header2 7 10 3 3" xfId="39994"/>
    <cellStyle name="Header2 7 10 4" xfId="23842"/>
    <cellStyle name="Header2 7 10 5" xfId="13088"/>
    <cellStyle name="Header2 7 11" xfId="10401"/>
    <cellStyle name="Header2 7 11 2" xfId="20649"/>
    <cellStyle name="Header2 7 11 2 2" xfId="36631"/>
    <cellStyle name="Header2 7 11 2 2 2" xfId="45666"/>
    <cellStyle name="Header2 7 11 2 3" xfId="39031"/>
    <cellStyle name="Header2 7 11 3" xfId="29619"/>
    <cellStyle name="Header2 7 11 4" xfId="15189"/>
    <cellStyle name="Header2 7 12" xfId="8066"/>
    <cellStyle name="Header2 7 12 2" xfId="31466"/>
    <cellStyle name="Header2 7 12 2 2" xfId="40499"/>
    <cellStyle name="Header2 7 12 3" xfId="23107"/>
    <cellStyle name="Header2 7 12 4" xfId="12852"/>
    <cellStyle name="Header2 7 13" xfId="24513"/>
    <cellStyle name="Header2 7 14" xfId="7778"/>
    <cellStyle name="Header2 7 2" xfId="2143"/>
    <cellStyle name="Header2 7 2 10" xfId="10474"/>
    <cellStyle name="Header2 7 2 10 2" xfId="18134"/>
    <cellStyle name="Header2 7 2 10 2 2" xfId="34119"/>
    <cellStyle name="Header2 7 2 10 2 2 2" xfId="43154"/>
    <cellStyle name="Header2 7 2 10 2 3" xfId="24473"/>
    <cellStyle name="Header2 7 2 10 3" xfId="24450"/>
    <cellStyle name="Header2 7 2 10 4" xfId="15262"/>
    <cellStyle name="Header2 7 2 11" xfId="8159"/>
    <cellStyle name="Header2 7 2 11 2" xfId="31539"/>
    <cellStyle name="Header2 7 2 11 2 2" xfId="40572"/>
    <cellStyle name="Header2 7 2 11 3" xfId="25018"/>
    <cellStyle name="Header2 7 2 11 4" xfId="12925"/>
    <cellStyle name="Header2 7 2 12" xfId="24022"/>
    <cellStyle name="Header2 7 2 13" xfId="12772"/>
    <cellStyle name="Header2 7 2 14" xfId="7965"/>
    <cellStyle name="Header2 7 2 2" xfId="3625"/>
    <cellStyle name="Header2 7 2 2 2" xfId="9009"/>
    <cellStyle name="Header2 7 2 2 2 2" xfId="11341"/>
    <cellStyle name="Header2 7 2 2 2 2 2" xfId="20927"/>
    <cellStyle name="Header2 7 2 2 2 2 2 2" xfId="36910"/>
    <cellStyle name="Header2 7 2 2 2 2 2 2 2" xfId="45945"/>
    <cellStyle name="Header2 7 2 2 2 2 2 3" xfId="39310"/>
    <cellStyle name="Header2 7 2 2 2 2 3" xfId="28533"/>
    <cellStyle name="Header2 7 2 2 2 2 4" xfId="16129"/>
    <cellStyle name="Header2 7 2 2 2 3" xfId="17768"/>
    <cellStyle name="Header2 7 2 2 2 3 2" xfId="33756"/>
    <cellStyle name="Header2 7 2 2 2 3 2 2" xfId="42791"/>
    <cellStyle name="Header2 7 2 2 2 3 3" xfId="27486"/>
    <cellStyle name="Header2 7 2 2 2 4" xfId="23898"/>
    <cellStyle name="Header2 7 2 2 2 5" xfId="13789"/>
    <cellStyle name="Header2 7 2 2 3" xfId="9937"/>
    <cellStyle name="Header2 7 2 2 3 2" xfId="12274"/>
    <cellStyle name="Header2 7 2 2 3 2 2" xfId="19652"/>
    <cellStyle name="Header2 7 2 2 3 2 2 2" xfId="35639"/>
    <cellStyle name="Header2 7 2 2 3 2 2 2 2" xfId="44674"/>
    <cellStyle name="Header2 7 2 2 3 2 2 3" xfId="38039"/>
    <cellStyle name="Header2 7 2 2 3 2 3" xfId="23988"/>
    <cellStyle name="Header2 7 2 2 3 2 4" xfId="17062"/>
    <cellStyle name="Header2 7 2 2 3 3" xfId="27518"/>
    <cellStyle name="Header2 7 2 2 3 4" xfId="14721"/>
    <cellStyle name="Header2 7 2 2 4" xfId="10783"/>
    <cellStyle name="Header2 7 2 2 4 2" xfId="20765"/>
    <cellStyle name="Header2 7 2 2 4 2 2" xfId="36747"/>
    <cellStyle name="Header2 7 2 2 4 2 2 2" xfId="45782"/>
    <cellStyle name="Header2 7 2 2 4 2 3" xfId="39147"/>
    <cellStyle name="Header2 7 2 2 4 3" xfId="28213"/>
    <cellStyle name="Header2 7 2 2 4 4" xfId="15571"/>
    <cellStyle name="Header2 7 2 2 5" xfId="25263"/>
    <cellStyle name="Header2 7 2 2 6" xfId="13234"/>
    <cellStyle name="Header2 7 2 2 7" xfId="8464"/>
    <cellStyle name="Header2 7 2 3" xfId="4291"/>
    <cellStyle name="Header2 7 2 3 2" xfId="10072"/>
    <cellStyle name="Header2 7 2 3 2 2" xfId="12409"/>
    <cellStyle name="Header2 7 2 3 2 2 2" xfId="17628"/>
    <cellStyle name="Header2 7 2 3 2 2 2 2" xfId="33616"/>
    <cellStyle name="Header2 7 2 3 2 2 2 2 2" xfId="42651"/>
    <cellStyle name="Header2 7 2 3 2 2 2 3" xfId="28272"/>
    <cellStyle name="Header2 7 2 3 2 2 3" xfId="26553"/>
    <cellStyle name="Header2 7 2 3 2 2 4" xfId="17197"/>
    <cellStyle name="Header2 7 2 3 2 3" xfId="18191"/>
    <cellStyle name="Header2 7 2 3 2 3 2" xfId="34176"/>
    <cellStyle name="Header2 7 2 3 2 3 2 2" xfId="43211"/>
    <cellStyle name="Header2 7 2 3 2 3 3" xfId="28190"/>
    <cellStyle name="Header2 7 2 3 2 4" xfId="23952"/>
    <cellStyle name="Header2 7 2 3 2 5" xfId="14856"/>
    <cellStyle name="Header2 7 2 3 3" xfId="11502"/>
    <cellStyle name="Header2 7 2 3 3 2" xfId="19738"/>
    <cellStyle name="Header2 7 2 3 3 2 2" xfId="35723"/>
    <cellStyle name="Header2 7 2 3 3 2 2 2" xfId="44758"/>
    <cellStyle name="Header2 7 2 3 3 2 3" xfId="38123"/>
    <cellStyle name="Header2 7 2 3 3 3" xfId="28731"/>
    <cellStyle name="Header2 7 2 3 3 4" xfId="16290"/>
    <cellStyle name="Header2 7 2 3 4" xfId="20665"/>
    <cellStyle name="Header2 7 2 3 4 2" xfId="36647"/>
    <cellStyle name="Header2 7 2 3 4 2 2" xfId="45682"/>
    <cellStyle name="Header2 7 2 3 4 3" xfId="39047"/>
    <cellStyle name="Header2 7 2 3 5" xfId="27157"/>
    <cellStyle name="Header2 7 2 3 6" xfId="13949"/>
    <cellStyle name="Header2 7 2 3 7" xfId="9170"/>
    <cellStyle name="Header2 7 2 4" xfId="4916"/>
    <cellStyle name="Header2 7 2 4 2" xfId="11642"/>
    <cellStyle name="Header2 7 2 4 2 2" xfId="20380"/>
    <cellStyle name="Header2 7 2 4 2 2 2" xfId="36362"/>
    <cellStyle name="Header2 7 2 4 2 2 2 2" xfId="45397"/>
    <cellStyle name="Header2 7 2 4 2 2 3" xfId="38762"/>
    <cellStyle name="Header2 7 2 4 2 3" xfId="28891"/>
    <cellStyle name="Header2 7 2 4 2 4" xfId="16430"/>
    <cellStyle name="Header2 7 2 4 3" xfId="21115"/>
    <cellStyle name="Header2 7 2 4 3 2" xfId="37099"/>
    <cellStyle name="Header2 7 2 4 3 2 2" xfId="46134"/>
    <cellStyle name="Header2 7 2 4 3 3" xfId="39499"/>
    <cellStyle name="Header2 7 2 4 4" xfId="28542"/>
    <cellStyle name="Header2 7 2 4 5" xfId="14089"/>
    <cellStyle name="Header2 7 2 4 6" xfId="9309"/>
    <cellStyle name="Header2 7 2 5" xfId="5536"/>
    <cellStyle name="Header2 7 2 5 2" xfId="11782"/>
    <cellStyle name="Header2 7 2 5 2 2" xfId="19325"/>
    <cellStyle name="Header2 7 2 5 2 2 2" xfId="35312"/>
    <cellStyle name="Header2 7 2 5 2 2 2 2" xfId="44347"/>
    <cellStyle name="Header2 7 2 5 2 2 3" xfId="26086"/>
    <cellStyle name="Header2 7 2 5 2 3" xfId="23081"/>
    <cellStyle name="Header2 7 2 5 2 4" xfId="16570"/>
    <cellStyle name="Header2 7 2 5 3" xfId="20065"/>
    <cellStyle name="Header2 7 2 5 3 2" xfId="36046"/>
    <cellStyle name="Header2 7 2 5 3 2 2" xfId="45081"/>
    <cellStyle name="Header2 7 2 5 3 3" xfId="38446"/>
    <cellStyle name="Header2 7 2 5 4" xfId="24534"/>
    <cellStyle name="Header2 7 2 5 5" xfId="14229"/>
    <cellStyle name="Header2 7 2 5 6" xfId="9449"/>
    <cellStyle name="Header2 7 2 6" xfId="6143"/>
    <cellStyle name="Header2 7 2 6 2" xfId="11907"/>
    <cellStyle name="Header2 7 2 6 2 2" xfId="17983"/>
    <cellStyle name="Header2 7 2 6 2 2 2" xfId="33968"/>
    <cellStyle name="Header2 7 2 6 2 2 2 2" xfId="43003"/>
    <cellStyle name="Header2 7 2 6 2 2 3" xfId="25122"/>
    <cellStyle name="Header2 7 2 6 2 3" xfId="24114"/>
    <cellStyle name="Header2 7 2 6 2 4" xfId="16695"/>
    <cellStyle name="Header2 7 2 6 3" xfId="19090"/>
    <cellStyle name="Header2 7 2 6 3 2" xfId="35075"/>
    <cellStyle name="Header2 7 2 6 3 2 2" xfId="44110"/>
    <cellStyle name="Header2 7 2 6 3 3" xfId="24597"/>
    <cellStyle name="Header2 7 2 6 4" xfId="23557"/>
    <cellStyle name="Header2 7 2 6 5" xfId="14354"/>
    <cellStyle name="Header2 7 2 6 6" xfId="9574"/>
    <cellStyle name="Header2 7 2 7" xfId="6675"/>
    <cellStyle name="Header2 7 2 7 2" xfId="12040"/>
    <cellStyle name="Header2 7 2 7 2 2" xfId="18284"/>
    <cellStyle name="Header2 7 2 7 2 2 2" xfId="34269"/>
    <cellStyle name="Header2 7 2 7 2 2 2 2" xfId="43304"/>
    <cellStyle name="Header2 7 2 7 2 2 3" xfId="27671"/>
    <cellStyle name="Header2 7 2 7 2 3" xfId="23746"/>
    <cellStyle name="Header2 7 2 7 2 4" xfId="16828"/>
    <cellStyle name="Header2 7 2 7 3" xfId="19494"/>
    <cellStyle name="Header2 7 2 7 3 2" xfId="35481"/>
    <cellStyle name="Header2 7 2 7 3 2 2" xfId="44516"/>
    <cellStyle name="Header2 7 2 7 3 3" xfId="22195"/>
    <cellStyle name="Header2 7 2 7 4" xfId="29880"/>
    <cellStyle name="Header2 7 2 7 5" xfId="14487"/>
    <cellStyle name="Header2 7 2 7 6" xfId="9707"/>
    <cellStyle name="Header2 7 2 8" xfId="7202"/>
    <cellStyle name="Header2 7 2 8 2" xfId="10911"/>
    <cellStyle name="Header2 7 2 8 2 2" xfId="20763"/>
    <cellStyle name="Header2 7 2 8 2 2 2" xfId="36745"/>
    <cellStyle name="Header2 7 2 8 2 2 2 2" xfId="45780"/>
    <cellStyle name="Header2 7 2 8 2 2 3" xfId="39145"/>
    <cellStyle name="Header2 7 2 8 2 3" xfId="24066"/>
    <cellStyle name="Header2 7 2 8 2 4" xfId="15699"/>
    <cellStyle name="Header2 7 2 8 3" xfId="20477"/>
    <cellStyle name="Header2 7 2 8 3 2" xfId="36459"/>
    <cellStyle name="Header2 7 2 8 3 2 2" xfId="45494"/>
    <cellStyle name="Header2 7 2 8 3 3" xfId="38859"/>
    <cellStyle name="Header2 7 2 8 4" xfId="23379"/>
    <cellStyle name="Header2 7 2 8 5" xfId="13359"/>
    <cellStyle name="Header2 7 2 8 6" xfId="8585"/>
    <cellStyle name="Header2 7 2 9" xfId="8226"/>
    <cellStyle name="Header2 7 2 9 2" xfId="10542"/>
    <cellStyle name="Header2 7 2 9 2 2" xfId="19960"/>
    <cellStyle name="Header2 7 2 9 2 2 2" xfId="35941"/>
    <cellStyle name="Header2 7 2 9 2 2 2 2" xfId="44976"/>
    <cellStyle name="Header2 7 2 9 2 2 3" xfId="38341"/>
    <cellStyle name="Header2 7 2 9 2 3" xfId="27932"/>
    <cellStyle name="Header2 7 2 9 2 4" xfId="15330"/>
    <cellStyle name="Header2 7 2 9 3" xfId="26812"/>
    <cellStyle name="Header2 7 2 9 4" xfId="12993"/>
    <cellStyle name="Header2 7 3" xfId="2378"/>
    <cellStyle name="Header2 7 3 10" xfId="26322"/>
    <cellStyle name="Header2 7 3 11" xfId="13293"/>
    <cellStyle name="Header2 7 3 12" xfId="8516"/>
    <cellStyle name="Header2 7 3 2" xfId="3860"/>
    <cellStyle name="Header2 7 3 2 2" xfId="10122"/>
    <cellStyle name="Header2 7 3 2 2 2" xfId="12459"/>
    <cellStyle name="Header2 7 3 2 2 2 2" xfId="17583"/>
    <cellStyle name="Header2 7 3 2 2 2 2 2" xfId="33571"/>
    <cellStyle name="Header2 7 3 2 2 2 2 2 2" xfId="42606"/>
    <cellStyle name="Header2 7 3 2 2 2 2 3" xfId="22861"/>
    <cellStyle name="Header2 7 3 2 2 2 3" xfId="24930"/>
    <cellStyle name="Header2 7 3 2 2 2 4" xfId="17247"/>
    <cellStyle name="Header2 7 3 2 2 3" xfId="20583"/>
    <cellStyle name="Header2 7 3 2 2 3 2" xfId="36565"/>
    <cellStyle name="Header2 7 3 2 2 3 2 2" xfId="45600"/>
    <cellStyle name="Header2 7 3 2 2 3 3" xfId="38965"/>
    <cellStyle name="Header2 7 3 2 2 4" xfId="27118"/>
    <cellStyle name="Header2 7 3 2 2 5" xfId="14906"/>
    <cellStyle name="Header2 7 3 2 3" xfId="11575"/>
    <cellStyle name="Header2 7 3 2 3 2" xfId="18516"/>
    <cellStyle name="Header2 7 3 2 3 2 2" xfId="34501"/>
    <cellStyle name="Header2 7 3 2 3 2 2 2" xfId="43536"/>
    <cellStyle name="Header2 7 3 2 3 2 3" xfId="28808"/>
    <cellStyle name="Header2 7 3 2 3 3" xfId="22680"/>
    <cellStyle name="Header2 7 3 2 3 4" xfId="16363"/>
    <cellStyle name="Header2 7 3 2 4" xfId="18022"/>
    <cellStyle name="Header2 7 3 2 4 2" xfId="34007"/>
    <cellStyle name="Header2 7 3 2 4 2 2" xfId="43042"/>
    <cellStyle name="Header2 7 3 2 4 3" xfId="23069"/>
    <cellStyle name="Header2 7 3 2 5" xfId="25217"/>
    <cellStyle name="Header2 7 3 2 6" xfId="14022"/>
    <cellStyle name="Header2 7 3 2 7" xfId="9242"/>
    <cellStyle name="Header2 7 3 3" xfId="4526"/>
    <cellStyle name="Header2 7 3 3 2" xfId="11716"/>
    <cellStyle name="Header2 7 3 3 2 2" xfId="20085"/>
    <cellStyle name="Header2 7 3 3 2 2 2" xfId="36066"/>
    <cellStyle name="Header2 7 3 3 2 2 2 2" xfId="45101"/>
    <cellStyle name="Header2 7 3 3 2 2 3" xfId="38466"/>
    <cellStyle name="Header2 7 3 3 2 3" xfId="29833"/>
    <cellStyle name="Header2 7 3 3 2 4" xfId="16504"/>
    <cellStyle name="Header2 7 3 3 3" xfId="19498"/>
    <cellStyle name="Header2 7 3 3 3 2" xfId="35485"/>
    <cellStyle name="Header2 7 3 3 3 2 2" xfId="44520"/>
    <cellStyle name="Header2 7 3 3 3 3" xfId="22192"/>
    <cellStyle name="Header2 7 3 3 4" xfId="25754"/>
    <cellStyle name="Header2 7 3 3 5" xfId="14163"/>
    <cellStyle name="Header2 7 3 3 6" xfId="9383"/>
    <cellStyle name="Header2 7 3 4" xfId="5151"/>
    <cellStyle name="Header2 7 3 4 2" xfId="11853"/>
    <cellStyle name="Header2 7 3 4 2 2" xfId="20919"/>
    <cellStyle name="Header2 7 3 4 2 2 2" xfId="36902"/>
    <cellStyle name="Header2 7 3 4 2 2 2 2" xfId="45937"/>
    <cellStyle name="Header2 7 3 4 2 2 3" xfId="39302"/>
    <cellStyle name="Header2 7 3 4 2 3" xfId="29160"/>
    <cellStyle name="Header2 7 3 4 2 4" xfId="16641"/>
    <cellStyle name="Header2 7 3 4 3" xfId="17912"/>
    <cellStyle name="Header2 7 3 4 3 2" xfId="33900"/>
    <cellStyle name="Header2 7 3 4 3 2 2" xfId="42935"/>
    <cellStyle name="Header2 7 3 4 3 3" xfId="29851"/>
    <cellStyle name="Header2 7 3 4 4" xfId="22696"/>
    <cellStyle name="Header2 7 3 4 5" xfId="14300"/>
    <cellStyle name="Header2 7 3 4 6" xfId="9520"/>
    <cellStyle name="Header2 7 3 5" xfId="5771"/>
    <cellStyle name="Header2 7 3 5 2" xfId="11982"/>
    <cellStyle name="Header2 7 3 5 2 2" xfId="20298"/>
    <cellStyle name="Header2 7 3 5 2 2 2" xfId="36280"/>
    <cellStyle name="Header2 7 3 5 2 2 2 2" xfId="45315"/>
    <cellStyle name="Header2 7 3 5 2 2 3" xfId="38680"/>
    <cellStyle name="Header2 7 3 5 2 3" xfId="23261"/>
    <cellStyle name="Header2 7 3 5 2 4" xfId="16770"/>
    <cellStyle name="Header2 7 3 5 3" xfId="20028"/>
    <cellStyle name="Header2 7 3 5 3 2" xfId="36009"/>
    <cellStyle name="Header2 7 3 5 3 2 2" xfId="45044"/>
    <cellStyle name="Header2 7 3 5 3 3" xfId="38409"/>
    <cellStyle name="Header2 7 3 5 4" xfId="28823"/>
    <cellStyle name="Header2 7 3 5 5" xfId="14429"/>
    <cellStyle name="Header2 7 3 5 6" xfId="9649"/>
    <cellStyle name="Header2 7 3 6" xfId="6378"/>
    <cellStyle name="Header2 7 3 6 2" xfId="12111"/>
    <cellStyle name="Header2 7 3 6 2 2" xfId="21232"/>
    <cellStyle name="Header2 7 3 6 2 2 2" xfId="37217"/>
    <cellStyle name="Header2 7 3 6 2 2 2 2" xfId="46252"/>
    <cellStyle name="Header2 7 3 6 2 2 3" xfId="39617"/>
    <cellStyle name="Header2 7 3 6 2 3" xfId="27338"/>
    <cellStyle name="Header2 7 3 6 2 4" xfId="16899"/>
    <cellStyle name="Header2 7 3 6 3" xfId="18143"/>
    <cellStyle name="Header2 7 3 6 3 2" xfId="34128"/>
    <cellStyle name="Header2 7 3 6 3 2 2" xfId="43163"/>
    <cellStyle name="Header2 7 3 6 3 3" xfId="23068"/>
    <cellStyle name="Header2 7 3 6 4" xfId="30120"/>
    <cellStyle name="Header2 7 3 6 5" xfId="14558"/>
    <cellStyle name="Header2 7 3 6 6" xfId="9778"/>
    <cellStyle name="Header2 7 3 7" xfId="6910"/>
    <cellStyle name="Header2 7 3 7 2" xfId="11416"/>
    <cellStyle name="Header2 7 3 7 2 2" xfId="20148"/>
    <cellStyle name="Header2 7 3 7 2 2 2" xfId="36130"/>
    <cellStyle name="Header2 7 3 7 2 2 2 2" xfId="45165"/>
    <cellStyle name="Header2 7 3 7 2 2 3" xfId="38530"/>
    <cellStyle name="Header2 7 3 7 2 3" xfId="29061"/>
    <cellStyle name="Header2 7 3 7 2 4" xfId="16204"/>
    <cellStyle name="Header2 7 3 7 3" xfId="19657"/>
    <cellStyle name="Header2 7 3 7 3 2" xfId="35644"/>
    <cellStyle name="Header2 7 3 7 3 2 2" xfId="44679"/>
    <cellStyle name="Header2 7 3 7 3 3" xfId="38044"/>
    <cellStyle name="Header2 7 3 7 4" xfId="26710"/>
    <cellStyle name="Header2 7 3 7 5" xfId="13863"/>
    <cellStyle name="Header2 7 3 7 6" xfId="9084"/>
    <cellStyle name="Header2 7 3 8" xfId="7437"/>
    <cellStyle name="Header2 7 3 8 2" xfId="12491"/>
    <cellStyle name="Header2 7 3 8 2 2" xfId="17553"/>
    <cellStyle name="Header2 7 3 8 2 2 2" xfId="33541"/>
    <cellStyle name="Header2 7 3 8 2 2 2 2" xfId="42576"/>
    <cellStyle name="Header2 7 3 8 2 2 3" xfId="25859"/>
    <cellStyle name="Header2 7 3 8 2 3" xfId="25926"/>
    <cellStyle name="Header2 7 3 8 2 4" xfId="17279"/>
    <cellStyle name="Header2 7 3 8 3" xfId="23218"/>
    <cellStyle name="Header2 7 3 8 4" xfId="14938"/>
    <cellStyle name="Header2 7 3 8 5" xfId="10153"/>
    <cellStyle name="Header2 7 3 9" xfId="10844"/>
    <cellStyle name="Header2 7 3 9 2" xfId="19072"/>
    <cellStyle name="Header2 7 3 9 2 2" xfId="35057"/>
    <cellStyle name="Header2 7 3 9 2 2 2" xfId="44092"/>
    <cellStyle name="Header2 7 3 9 2 3" xfId="26157"/>
    <cellStyle name="Header2 7 3 9 3" xfId="27122"/>
    <cellStyle name="Header2 7 3 9 4" xfId="15632"/>
    <cellStyle name="Header2 7 4" xfId="2984"/>
    <cellStyle name="Header2 7 4 2" xfId="8779"/>
    <cellStyle name="Header2 7 4 2 2" xfId="11111"/>
    <cellStyle name="Header2 7 4 2 2 2" xfId="19591"/>
    <cellStyle name="Header2 7 4 2 2 2 2" xfId="35578"/>
    <cellStyle name="Header2 7 4 2 2 2 2 2" xfId="44613"/>
    <cellStyle name="Header2 7 4 2 2 2 3" xfId="23046"/>
    <cellStyle name="Header2 7 4 2 2 3" xfId="27864"/>
    <cellStyle name="Header2 7 4 2 2 4" xfId="15899"/>
    <cellStyle name="Header2 7 4 2 3" xfId="18467"/>
    <cellStyle name="Header2 7 4 2 3 2" xfId="34452"/>
    <cellStyle name="Header2 7 4 2 3 2 2" xfId="43487"/>
    <cellStyle name="Header2 7 4 2 3 3" xfId="25118"/>
    <cellStyle name="Header2 7 4 2 4" xfId="24016"/>
    <cellStyle name="Header2 7 4 2 5" xfId="13559"/>
    <cellStyle name="Header2 7 4 3" xfId="10319"/>
    <cellStyle name="Header2 7 4 3 2" xfId="12659"/>
    <cellStyle name="Header2 7 4 3 2 2" xfId="21767"/>
    <cellStyle name="Header2 7 4 3 2 2 2" xfId="37756"/>
    <cellStyle name="Header2 7 4 3 2 2 2 2" xfId="46791"/>
    <cellStyle name="Header2 7 4 3 2 2 3" xfId="40156"/>
    <cellStyle name="Header2 7 4 3 2 3" xfId="28658"/>
    <cellStyle name="Header2 7 4 3 2 4" xfId="17447"/>
    <cellStyle name="Header2 7 4 3 3" xfId="29680"/>
    <cellStyle name="Header2 7 4 3 4" xfId="15106"/>
    <cellStyle name="Header2 7 4 4" xfId="10622"/>
    <cellStyle name="Header2 7 4 4 2" xfId="21505"/>
    <cellStyle name="Header2 7 4 4 2 2" xfId="37490"/>
    <cellStyle name="Header2 7 4 4 2 2 2" xfId="46525"/>
    <cellStyle name="Header2 7 4 4 2 3" xfId="39890"/>
    <cellStyle name="Header2 7 4 4 3" xfId="23240"/>
    <cellStyle name="Header2 7 4 4 4" xfId="15410"/>
    <cellStyle name="Header2 7 4 5" xfId="23390"/>
    <cellStyle name="Header2 7 4 6" xfId="13073"/>
    <cellStyle name="Header2 7 4 7" xfId="8305"/>
    <cellStyle name="Header2 7 5" xfId="8784"/>
    <cellStyle name="Header2 7 5 2" xfId="9889"/>
    <cellStyle name="Header2 7 5 2 2" xfId="12224"/>
    <cellStyle name="Header2 7 5 2 2 2" xfId="20681"/>
    <cellStyle name="Header2 7 5 2 2 2 2" xfId="36663"/>
    <cellStyle name="Header2 7 5 2 2 2 2 2" xfId="45698"/>
    <cellStyle name="Header2 7 5 2 2 2 3" xfId="39063"/>
    <cellStyle name="Header2 7 5 2 2 3" xfId="23259"/>
    <cellStyle name="Header2 7 5 2 2 4" xfId="17012"/>
    <cellStyle name="Header2 7 5 2 3" xfId="21001"/>
    <cellStyle name="Header2 7 5 2 3 2" xfId="36984"/>
    <cellStyle name="Header2 7 5 2 3 2 2" xfId="46019"/>
    <cellStyle name="Header2 7 5 2 3 3" xfId="39384"/>
    <cellStyle name="Header2 7 5 2 4" xfId="24285"/>
    <cellStyle name="Header2 7 5 2 5" xfId="14671"/>
    <cellStyle name="Header2 7 5 3" xfId="11116"/>
    <cellStyle name="Header2 7 5 3 2" xfId="17889"/>
    <cellStyle name="Header2 7 5 3 2 2" xfId="33877"/>
    <cellStyle name="Header2 7 5 3 2 2 2" xfId="42912"/>
    <cellStyle name="Header2 7 5 3 2 3" xfId="25793"/>
    <cellStyle name="Header2 7 5 3 3" xfId="28193"/>
    <cellStyle name="Header2 7 5 3 4" xfId="15904"/>
    <cellStyle name="Header2 7 5 4" xfId="21620"/>
    <cellStyle name="Header2 7 5 4 2" xfId="37608"/>
    <cellStyle name="Header2 7 5 4 2 2" xfId="46643"/>
    <cellStyle name="Header2 7 5 4 3" xfId="40008"/>
    <cellStyle name="Header2 7 5 5" xfId="25891"/>
    <cellStyle name="Header2 7 5 6" xfId="13564"/>
    <cellStyle name="Header2 7 6" xfId="8725"/>
    <cellStyle name="Header2 7 6 2" xfId="11054"/>
    <cellStyle name="Header2 7 6 2 2" xfId="19968"/>
    <cellStyle name="Header2 7 6 2 2 2" xfId="35949"/>
    <cellStyle name="Header2 7 6 2 2 2 2" xfId="44984"/>
    <cellStyle name="Header2 7 6 2 2 3" xfId="38349"/>
    <cellStyle name="Header2 7 6 2 3" xfId="28134"/>
    <cellStyle name="Header2 7 6 2 4" xfId="15842"/>
    <cellStyle name="Header2 7 6 3" xfId="17521"/>
    <cellStyle name="Header2 7 6 3 2" xfId="33513"/>
    <cellStyle name="Header2 7 6 3 2 2" xfId="42548"/>
    <cellStyle name="Header2 7 6 3 3" xfId="25924"/>
    <cellStyle name="Header2 7 6 4" xfId="23497"/>
    <cellStyle name="Header2 7 6 5" xfId="13502"/>
    <cellStyle name="Header2 7 7" xfId="8830"/>
    <cellStyle name="Header2 7 7 2" xfId="11162"/>
    <cellStyle name="Header2 7 7 2 2" xfId="19180"/>
    <cellStyle name="Header2 7 7 2 2 2" xfId="35165"/>
    <cellStyle name="Header2 7 7 2 2 2 2" xfId="44200"/>
    <cellStyle name="Header2 7 7 2 2 3" xfId="25041"/>
    <cellStyle name="Header2 7 7 2 3" xfId="28803"/>
    <cellStyle name="Header2 7 7 2 4" xfId="15950"/>
    <cellStyle name="Header2 7 7 3" xfId="17782"/>
    <cellStyle name="Header2 7 7 3 2" xfId="33770"/>
    <cellStyle name="Header2 7 7 3 2 2" xfId="42805"/>
    <cellStyle name="Header2 7 7 3 3" xfId="28398"/>
    <cellStyle name="Header2 7 7 4" xfId="22880"/>
    <cellStyle name="Header2 7 7 5" xfId="13610"/>
    <cellStyle name="Header2 7 8" xfId="9122"/>
    <cellStyle name="Header2 7 8 2" xfId="11454"/>
    <cellStyle name="Header2 7 8 2 2" xfId="19908"/>
    <cellStyle name="Header2 7 8 2 2 2" xfId="35889"/>
    <cellStyle name="Header2 7 8 2 2 2 2" xfId="44924"/>
    <cellStyle name="Header2 7 8 2 2 3" xfId="38289"/>
    <cellStyle name="Header2 7 8 2 3" xfId="22681"/>
    <cellStyle name="Header2 7 8 2 4" xfId="16242"/>
    <cellStyle name="Header2 7 8 3" xfId="17918"/>
    <cellStyle name="Header2 7 8 3 2" xfId="33906"/>
    <cellStyle name="Header2 7 8 3 2 2" xfId="42941"/>
    <cellStyle name="Header2 7 8 3 3" xfId="23737"/>
    <cellStyle name="Header2 7 8 4" xfId="24609"/>
    <cellStyle name="Header2 7 8 5" xfId="13901"/>
    <cellStyle name="Header2 7 9" xfId="9473"/>
    <cellStyle name="Header2 7 9 2" xfId="11806"/>
    <cellStyle name="Header2 7 9 2 2" xfId="20861"/>
    <cellStyle name="Header2 7 9 2 2 2" xfId="36843"/>
    <cellStyle name="Header2 7 9 2 2 2 2" xfId="45878"/>
    <cellStyle name="Header2 7 9 2 2 3" xfId="39243"/>
    <cellStyle name="Header2 7 9 2 3" xfId="23615"/>
    <cellStyle name="Header2 7 9 2 4" xfId="16594"/>
    <cellStyle name="Header2 7 9 3" xfId="19934"/>
    <cellStyle name="Header2 7 9 3 2" xfId="35915"/>
    <cellStyle name="Header2 7 9 3 2 2" xfId="44950"/>
    <cellStyle name="Header2 7 9 3 3" xfId="38315"/>
    <cellStyle name="Header2 7 9 4" xfId="29932"/>
    <cellStyle name="Header2 7 9 5" xfId="14253"/>
    <cellStyle name="Header2 8" xfId="941"/>
    <cellStyle name="Header2 8 10" xfId="8318"/>
    <cellStyle name="Header2 8 10 2" xfId="10636"/>
    <cellStyle name="Header2 8 10 2 2" xfId="20938"/>
    <cellStyle name="Header2 8 10 2 2 2" xfId="36921"/>
    <cellStyle name="Header2 8 10 2 2 2 2" xfId="45956"/>
    <cellStyle name="Header2 8 10 2 2 3" xfId="39321"/>
    <cellStyle name="Header2 8 10 2 3" xfId="29764"/>
    <cellStyle name="Header2 8 10 2 4" xfId="15424"/>
    <cellStyle name="Header2 8 10 3" xfId="19992"/>
    <cellStyle name="Header2 8 10 3 2" xfId="35973"/>
    <cellStyle name="Header2 8 10 3 2 2" xfId="45008"/>
    <cellStyle name="Header2 8 10 3 3" xfId="38373"/>
    <cellStyle name="Header2 8 10 4" xfId="22733"/>
    <cellStyle name="Header2 8 10 5" xfId="13087"/>
    <cellStyle name="Header2 8 11" xfId="10402"/>
    <cellStyle name="Header2 8 11 2" xfId="21391"/>
    <cellStyle name="Header2 8 11 2 2" xfId="37376"/>
    <cellStyle name="Header2 8 11 2 2 2" xfId="46411"/>
    <cellStyle name="Header2 8 11 2 3" xfId="39776"/>
    <cellStyle name="Header2 8 11 3" xfId="24947"/>
    <cellStyle name="Header2 8 11 4" xfId="15190"/>
    <cellStyle name="Header2 8 12" xfId="8067"/>
    <cellStyle name="Header2 8 12 2" xfId="31467"/>
    <cellStyle name="Header2 8 12 2 2" xfId="40500"/>
    <cellStyle name="Header2 8 12 3" xfId="23503"/>
    <cellStyle name="Header2 8 12 4" xfId="12853"/>
    <cellStyle name="Header2 8 13" xfId="23847"/>
    <cellStyle name="Header2 8 14" xfId="7779"/>
    <cellStyle name="Header2 8 2" xfId="2144"/>
    <cellStyle name="Header2 8 2 10" xfId="10475"/>
    <cellStyle name="Header2 8 2 10 2" xfId="19814"/>
    <cellStyle name="Header2 8 2 10 2 2" xfId="35799"/>
    <cellStyle name="Header2 8 2 10 2 2 2" xfId="44834"/>
    <cellStyle name="Header2 8 2 10 2 3" xfId="38199"/>
    <cellStyle name="Header2 8 2 10 3" xfId="23626"/>
    <cellStyle name="Header2 8 2 10 4" xfId="15263"/>
    <cellStyle name="Header2 8 2 11" xfId="8160"/>
    <cellStyle name="Header2 8 2 11 2" xfId="31540"/>
    <cellStyle name="Header2 8 2 11 2 2" xfId="40573"/>
    <cellStyle name="Header2 8 2 11 3" xfId="22892"/>
    <cellStyle name="Header2 8 2 11 4" xfId="12926"/>
    <cellStyle name="Header2 8 2 12" xfId="26022"/>
    <cellStyle name="Header2 8 2 13" xfId="12773"/>
    <cellStyle name="Header2 8 2 14" xfId="7966"/>
    <cellStyle name="Header2 8 2 2" xfId="3626"/>
    <cellStyle name="Header2 8 2 2 2" xfId="9010"/>
    <cellStyle name="Header2 8 2 2 2 2" xfId="11342"/>
    <cellStyle name="Header2 8 2 2 2 2 2" xfId="19013"/>
    <cellStyle name="Header2 8 2 2 2 2 2 2" xfId="34998"/>
    <cellStyle name="Header2 8 2 2 2 2 2 2 2" xfId="44033"/>
    <cellStyle name="Header2 8 2 2 2 2 2 3" xfId="24420"/>
    <cellStyle name="Header2 8 2 2 2 2 3" xfId="24978"/>
    <cellStyle name="Header2 8 2 2 2 2 4" xfId="16130"/>
    <cellStyle name="Header2 8 2 2 2 3" xfId="17767"/>
    <cellStyle name="Header2 8 2 2 2 3 2" xfId="33755"/>
    <cellStyle name="Header2 8 2 2 2 3 2 2" xfId="42790"/>
    <cellStyle name="Header2 8 2 2 2 3 3" xfId="25794"/>
    <cellStyle name="Header2 8 2 2 2 4" xfId="25890"/>
    <cellStyle name="Header2 8 2 2 2 5" xfId="13790"/>
    <cellStyle name="Header2 8 2 2 3" xfId="10125"/>
    <cellStyle name="Header2 8 2 2 3 2" xfId="12462"/>
    <cellStyle name="Header2 8 2 2 3 2 2" xfId="17491"/>
    <cellStyle name="Header2 8 2 2 3 2 2 2" xfId="33483"/>
    <cellStyle name="Header2 8 2 2 3 2 2 2 2" xfId="42518"/>
    <cellStyle name="Header2 8 2 2 3 2 2 3" xfId="26333"/>
    <cellStyle name="Header2 8 2 2 3 2 3" xfId="24277"/>
    <cellStyle name="Header2 8 2 2 3 2 4" xfId="17250"/>
    <cellStyle name="Header2 8 2 2 3 3" xfId="23486"/>
    <cellStyle name="Header2 8 2 2 3 4" xfId="14909"/>
    <cellStyle name="Header2 8 2 2 4" xfId="10784"/>
    <cellStyle name="Header2 8 2 2 4 2" xfId="18852"/>
    <cellStyle name="Header2 8 2 2 4 2 2" xfId="34837"/>
    <cellStyle name="Header2 8 2 2 4 2 2 2" xfId="43872"/>
    <cellStyle name="Header2 8 2 2 4 2 3" xfId="25913"/>
    <cellStyle name="Header2 8 2 2 4 3" xfId="30837"/>
    <cellStyle name="Header2 8 2 2 4 4" xfId="15572"/>
    <cellStyle name="Header2 8 2 2 5" xfId="24879"/>
    <cellStyle name="Header2 8 2 2 6" xfId="13235"/>
    <cellStyle name="Header2 8 2 2 7" xfId="8465"/>
    <cellStyle name="Header2 8 2 3" xfId="4292"/>
    <cellStyle name="Header2 8 2 3 2" xfId="10073"/>
    <cellStyle name="Header2 8 2 3 2 2" xfId="12410"/>
    <cellStyle name="Header2 8 2 3 2 2 2" xfId="17627"/>
    <cellStyle name="Header2 8 2 3 2 2 2 2" xfId="33615"/>
    <cellStyle name="Header2 8 2 3 2 2 2 2 2" xfId="42650"/>
    <cellStyle name="Header2 8 2 3 2 2 2 3" xfId="23531"/>
    <cellStyle name="Header2 8 2 3 2 2 3" xfId="24434"/>
    <cellStyle name="Header2 8 2 3 2 2 4" xfId="17198"/>
    <cellStyle name="Header2 8 2 3 2 3" xfId="19868"/>
    <cellStyle name="Header2 8 2 3 2 3 2" xfId="35849"/>
    <cellStyle name="Header2 8 2 3 2 3 2 2" xfId="44884"/>
    <cellStyle name="Header2 8 2 3 2 3 3" xfId="38249"/>
    <cellStyle name="Header2 8 2 3 2 4" xfId="30132"/>
    <cellStyle name="Header2 8 2 3 2 5" xfId="14857"/>
    <cellStyle name="Header2 8 2 3 3" xfId="11503"/>
    <cellStyle name="Header2 8 2 3 3 2" xfId="19975"/>
    <cellStyle name="Header2 8 2 3 3 2 2" xfId="35956"/>
    <cellStyle name="Header2 8 2 3 3 2 2 2" xfId="44991"/>
    <cellStyle name="Header2 8 2 3 3 2 3" xfId="38356"/>
    <cellStyle name="Header2 8 2 3 3 3" xfId="24863"/>
    <cellStyle name="Header2 8 2 3 3 4" xfId="16291"/>
    <cellStyle name="Header2 8 2 3 4" xfId="21473"/>
    <cellStyle name="Header2 8 2 3 4 2" xfId="37458"/>
    <cellStyle name="Header2 8 2 3 4 2 2" xfId="46493"/>
    <cellStyle name="Header2 8 2 3 4 3" xfId="39858"/>
    <cellStyle name="Header2 8 2 3 5" xfId="30265"/>
    <cellStyle name="Header2 8 2 3 6" xfId="13950"/>
    <cellStyle name="Header2 8 2 3 7" xfId="9171"/>
    <cellStyle name="Header2 8 2 4" xfId="4917"/>
    <cellStyle name="Header2 8 2 4 2" xfId="11643"/>
    <cellStyle name="Header2 8 2 4 2 2" xfId="21286"/>
    <cellStyle name="Header2 8 2 4 2 2 2" xfId="37271"/>
    <cellStyle name="Header2 8 2 4 2 2 2 2" xfId="46306"/>
    <cellStyle name="Header2 8 2 4 2 2 3" xfId="39671"/>
    <cellStyle name="Header2 8 2 4 2 3" xfId="27895"/>
    <cellStyle name="Header2 8 2 4 2 4" xfId="16431"/>
    <cellStyle name="Header2 8 2 4 3" xfId="19204"/>
    <cellStyle name="Header2 8 2 4 3 2" xfId="35189"/>
    <cellStyle name="Header2 8 2 4 3 2 2" xfId="44224"/>
    <cellStyle name="Header2 8 2 4 3 3" xfId="23418"/>
    <cellStyle name="Header2 8 2 4 4" xfId="28235"/>
    <cellStyle name="Header2 8 2 4 5" xfId="14090"/>
    <cellStyle name="Header2 8 2 4 6" xfId="9310"/>
    <cellStyle name="Header2 8 2 5" xfId="5537"/>
    <cellStyle name="Header2 8 2 5 2" xfId="11783"/>
    <cellStyle name="Header2 8 2 5 2 2" xfId="20558"/>
    <cellStyle name="Header2 8 2 5 2 2 2" xfId="36540"/>
    <cellStyle name="Header2 8 2 5 2 2 2 2" xfId="45575"/>
    <cellStyle name="Header2 8 2 5 2 2 3" xfId="38940"/>
    <cellStyle name="Header2 8 2 5 2 3" xfId="30794"/>
    <cellStyle name="Header2 8 2 5 2 4" xfId="16571"/>
    <cellStyle name="Header2 8 2 5 3" xfId="21297"/>
    <cellStyle name="Header2 8 2 5 3 2" xfId="37282"/>
    <cellStyle name="Header2 8 2 5 3 2 2" xfId="46317"/>
    <cellStyle name="Header2 8 2 5 3 3" xfId="39682"/>
    <cellStyle name="Header2 8 2 5 4" xfId="29003"/>
    <cellStyle name="Header2 8 2 5 5" xfId="14230"/>
    <cellStyle name="Header2 8 2 5 6" xfId="9450"/>
    <cellStyle name="Header2 8 2 6" xfId="6144"/>
    <cellStyle name="Header2 8 2 6 2" xfId="11908"/>
    <cellStyle name="Header2 8 2 6 2 2" xfId="20082"/>
    <cellStyle name="Header2 8 2 6 2 2 2" xfId="36063"/>
    <cellStyle name="Header2 8 2 6 2 2 2 2" xfId="45098"/>
    <cellStyle name="Header2 8 2 6 2 2 3" xfId="38463"/>
    <cellStyle name="Header2 8 2 6 2 3" xfId="28600"/>
    <cellStyle name="Header2 8 2 6 2 4" xfId="16696"/>
    <cellStyle name="Header2 8 2 6 3" xfId="20895"/>
    <cellStyle name="Header2 8 2 6 3 2" xfId="36877"/>
    <cellStyle name="Header2 8 2 6 3 2 2" xfId="45912"/>
    <cellStyle name="Header2 8 2 6 3 3" xfId="39277"/>
    <cellStyle name="Header2 8 2 6 4" xfId="27968"/>
    <cellStyle name="Header2 8 2 6 5" xfId="14355"/>
    <cellStyle name="Header2 8 2 6 6" xfId="9575"/>
    <cellStyle name="Header2 8 2 7" xfId="6676"/>
    <cellStyle name="Header2 8 2 7 2" xfId="12041"/>
    <cellStyle name="Header2 8 2 7 2 2" xfId="20441"/>
    <cellStyle name="Header2 8 2 7 2 2 2" xfId="36423"/>
    <cellStyle name="Header2 8 2 7 2 2 2 2" xfId="45458"/>
    <cellStyle name="Header2 8 2 7 2 2 3" xfId="38823"/>
    <cellStyle name="Header2 8 2 7 2 3" xfId="27215"/>
    <cellStyle name="Header2 8 2 7 2 4" xfId="16829"/>
    <cellStyle name="Header2 8 2 7 3" xfId="18747"/>
    <cellStyle name="Header2 8 2 7 3 2" xfId="34732"/>
    <cellStyle name="Header2 8 2 7 3 2 2" xfId="43767"/>
    <cellStyle name="Header2 8 2 7 3 3" xfId="25179"/>
    <cellStyle name="Header2 8 2 7 4" xfId="27053"/>
    <cellStyle name="Header2 8 2 7 5" xfId="14488"/>
    <cellStyle name="Header2 8 2 7 6" xfId="9708"/>
    <cellStyle name="Header2 8 2 8" xfId="7203"/>
    <cellStyle name="Header2 8 2 8 2" xfId="10912"/>
    <cellStyle name="Header2 8 2 8 2 2" xfId="18850"/>
    <cellStyle name="Header2 8 2 8 2 2 2" xfId="34835"/>
    <cellStyle name="Header2 8 2 8 2 2 2 2" xfId="43870"/>
    <cellStyle name="Header2 8 2 8 2 2 3" xfId="30531"/>
    <cellStyle name="Header2 8 2 8 2 3" xfId="30009"/>
    <cellStyle name="Header2 8 2 8 2 4" xfId="15700"/>
    <cellStyle name="Header2 8 2 8 3" xfId="21618"/>
    <cellStyle name="Header2 8 2 8 3 2" xfId="37606"/>
    <cellStyle name="Header2 8 2 8 3 2 2" xfId="46641"/>
    <cellStyle name="Header2 8 2 8 3 3" xfId="40006"/>
    <cellStyle name="Header2 8 2 8 4" xfId="22629"/>
    <cellStyle name="Header2 8 2 8 5" xfId="13360"/>
    <cellStyle name="Header2 8 2 8 6" xfId="8586"/>
    <cellStyle name="Header2 8 2 9" xfId="9873"/>
    <cellStyle name="Header2 8 2 9 2" xfId="12208"/>
    <cellStyle name="Header2 8 2 9 2 2" xfId="18382"/>
    <cellStyle name="Header2 8 2 9 2 2 2" xfId="34367"/>
    <cellStyle name="Header2 8 2 9 2 2 2 2" xfId="43402"/>
    <cellStyle name="Header2 8 2 9 2 2 3" xfId="29780"/>
    <cellStyle name="Header2 8 2 9 2 3" xfId="28619"/>
    <cellStyle name="Header2 8 2 9 2 4" xfId="16996"/>
    <cellStyle name="Header2 8 2 9 3" xfId="27725"/>
    <cellStyle name="Header2 8 2 9 4" xfId="14655"/>
    <cellStyle name="Header2 8 3" xfId="2379"/>
    <cellStyle name="Header2 8 3 10" xfId="25004"/>
    <cellStyle name="Header2 8 3 11" xfId="13294"/>
    <cellStyle name="Header2 8 3 12" xfId="8517"/>
    <cellStyle name="Header2 8 3 2" xfId="3861"/>
    <cellStyle name="Header2 8 3 2 2" xfId="10123"/>
    <cellStyle name="Header2 8 3 2 2 2" xfId="12460"/>
    <cellStyle name="Header2 8 3 2 2 2 2" xfId="17582"/>
    <cellStyle name="Header2 8 3 2 2 2 2 2" xfId="33570"/>
    <cellStyle name="Header2 8 3 2 2 2 2 2 2" xfId="42605"/>
    <cellStyle name="Header2 8 3 2 2 2 2 3" xfId="24987"/>
    <cellStyle name="Header2 8 3 2 2 2 3" xfId="29746"/>
    <cellStyle name="Header2 8 3 2 2 2 4" xfId="17248"/>
    <cellStyle name="Header2 8 3 2 2 3" xfId="18675"/>
    <cellStyle name="Header2 8 3 2 2 3 2" xfId="34660"/>
    <cellStyle name="Header2 8 3 2 2 3 2 2" xfId="43695"/>
    <cellStyle name="Header2 8 3 2 2 3 3" xfId="28072"/>
    <cellStyle name="Header2 8 3 2 2 4" xfId="30491"/>
    <cellStyle name="Header2 8 3 2 2 5" xfId="14907"/>
    <cellStyle name="Header2 8 3 2 3" xfId="11576"/>
    <cellStyle name="Header2 8 3 2 3 2" xfId="20253"/>
    <cellStyle name="Header2 8 3 2 3 2 2" xfId="36235"/>
    <cellStyle name="Header2 8 3 2 3 2 2 2" xfId="45270"/>
    <cellStyle name="Header2 8 3 2 3 2 3" xfId="38635"/>
    <cellStyle name="Header2 8 3 2 3 3" xfId="28536"/>
    <cellStyle name="Header2 8 3 2 3 4" xfId="16364"/>
    <cellStyle name="Header2 8 3 2 4" xfId="20074"/>
    <cellStyle name="Header2 8 3 2 4 2" xfId="36055"/>
    <cellStyle name="Header2 8 3 2 4 2 2" xfId="45090"/>
    <cellStyle name="Header2 8 3 2 4 3" xfId="38455"/>
    <cellStyle name="Header2 8 3 2 5" xfId="23101"/>
    <cellStyle name="Header2 8 3 2 6" xfId="14023"/>
    <cellStyle name="Header2 8 3 2 7" xfId="9243"/>
    <cellStyle name="Header2 8 3 3" xfId="4527"/>
    <cellStyle name="Header2 8 3 3 2" xfId="11717"/>
    <cellStyle name="Header2 8 3 3 2 2" xfId="21234"/>
    <cellStyle name="Header2 8 3 3 2 2 2" xfId="37219"/>
    <cellStyle name="Header2 8 3 3 2 2 2 2" xfId="46254"/>
    <cellStyle name="Header2 8 3 3 2 2 3" xfId="39619"/>
    <cellStyle name="Header2 8 3 3 2 3" xfId="27234"/>
    <cellStyle name="Header2 8 3 3 2 4" xfId="16505"/>
    <cellStyle name="Header2 8 3 3 3" xfId="18751"/>
    <cellStyle name="Header2 8 3 3 3 2" xfId="34736"/>
    <cellStyle name="Header2 8 3 3 3 2 2" xfId="43771"/>
    <cellStyle name="Header2 8 3 3 3 3" xfId="26216"/>
    <cellStyle name="Header2 8 3 3 4" xfId="29216"/>
    <cellStyle name="Header2 8 3 3 5" xfId="14164"/>
    <cellStyle name="Header2 8 3 3 6" xfId="9384"/>
    <cellStyle name="Header2 8 3 4" xfId="5152"/>
    <cellStyle name="Header2 8 3 4 2" xfId="11854"/>
    <cellStyle name="Header2 8 3 4 2 2" xfId="19005"/>
    <cellStyle name="Header2 8 3 4 2 2 2" xfId="34990"/>
    <cellStyle name="Header2 8 3 4 2 2 2 2" xfId="44025"/>
    <cellStyle name="Header2 8 3 4 2 2 3" xfId="25847"/>
    <cellStyle name="Header2 8 3 4 2 3" xfId="24935"/>
    <cellStyle name="Header2 8 3 4 2 4" xfId="16642"/>
    <cellStyle name="Header2 8 3 4 3" xfId="19767"/>
    <cellStyle name="Header2 8 3 4 3 2" xfId="35752"/>
    <cellStyle name="Header2 8 3 4 3 2 2" xfId="44787"/>
    <cellStyle name="Header2 8 3 4 3 3" xfId="38152"/>
    <cellStyle name="Header2 8 3 4 4" xfId="27481"/>
    <cellStyle name="Header2 8 3 4 5" xfId="14301"/>
    <cellStyle name="Header2 8 3 4 6" xfId="9521"/>
    <cellStyle name="Header2 8 3 5" xfId="5772"/>
    <cellStyle name="Header2 8 3 5 2" xfId="11983"/>
    <cellStyle name="Header2 8 3 5 2 2" xfId="21305"/>
    <cellStyle name="Header2 8 3 5 2 2 2" xfId="37290"/>
    <cellStyle name="Header2 8 3 5 2 2 2 2" xfId="46325"/>
    <cellStyle name="Header2 8 3 5 2 2 3" xfId="39690"/>
    <cellStyle name="Header2 8 3 5 2 3" xfId="22807"/>
    <cellStyle name="Header2 8 3 5 2 4" xfId="16771"/>
    <cellStyle name="Header2 8 3 5 3" xfId="21245"/>
    <cellStyle name="Header2 8 3 5 3 2" xfId="37230"/>
    <cellStyle name="Header2 8 3 5 3 2 2" xfId="46265"/>
    <cellStyle name="Header2 8 3 5 3 3" xfId="39630"/>
    <cellStyle name="Header2 8 3 5 4" xfId="25099"/>
    <cellStyle name="Header2 8 3 5 5" xfId="14430"/>
    <cellStyle name="Header2 8 3 5 6" xfId="9650"/>
    <cellStyle name="Header2 8 3 6" xfId="6379"/>
    <cellStyle name="Header2 8 3 6 2" xfId="12112"/>
    <cellStyle name="Header2 8 3 6 2 2" xfId="19322"/>
    <cellStyle name="Header2 8 3 6 2 2 2" xfId="35309"/>
    <cellStyle name="Header2 8 3 6 2 2 2 2" xfId="44344"/>
    <cellStyle name="Header2 8 3 6 2 2 3" xfId="26406"/>
    <cellStyle name="Header2 8 3 6 2 3" xfId="25659"/>
    <cellStyle name="Header2 8 3 6 2 4" xfId="16900"/>
    <cellStyle name="Header2 8 3 6 3" xfId="19824"/>
    <cellStyle name="Header2 8 3 6 3 2" xfId="35809"/>
    <cellStyle name="Header2 8 3 6 3 2 2" xfId="44844"/>
    <cellStyle name="Header2 8 3 6 3 3" xfId="38209"/>
    <cellStyle name="Header2 8 3 6 4" xfId="24755"/>
    <cellStyle name="Header2 8 3 6 5" xfId="14559"/>
    <cellStyle name="Header2 8 3 6 6" xfId="9779"/>
    <cellStyle name="Header2 8 3 7" xfId="6911"/>
    <cellStyle name="Header2 8 3 7 2" xfId="11417"/>
    <cellStyle name="Header2 8 3 7 2 2" xfId="18232"/>
    <cellStyle name="Header2 8 3 7 2 2 2" xfId="34217"/>
    <cellStyle name="Header2 8 3 7 2 2 2 2" xfId="43252"/>
    <cellStyle name="Header2 8 3 7 2 2 3" xfId="23526"/>
    <cellStyle name="Header2 8 3 7 2 3" xfId="30050"/>
    <cellStyle name="Header2 8 3 7 2 4" xfId="16205"/>
    <cellStyle name="Header2 8 3 7 3" xfId="19154"/>
    <cellStyle name="Header2 8 3 7 3 2" xfId="35139"/>
    <cellStyle name="Header2 8 3 7 3 2 2" xfId="44174"/>
    <cellStyle name="Header2 8 3 7 3 3" xfId="23794"/>
    <cellStyle name="Header2 8 3 7 4" xfId="24589"/>
    <cellStyle name="Header2 8 3 7 5" xfId="13864"/>
    <cellStyle name="Header2 8 3 7 6" xfId="9085"/>
    <cellStyle name="Header2 8 3 8" xfId="7438"/>
    <cellStyle name="Header2 8 3 8 2" xfId="12592"/>
    <cellStyle name="Header2 8 3 8 2 2" xfId="21700"/>
    <cellStyle name="Header2 8 3 8 2 2 2" xfId="37689"/>
    <cellStyle name="Header2 8 3 8 2 2 2 2" xfId="46724"/>
    <cellStyle name="Header2 8 3 8 2 2 3" xfId="40089"/>
    <cellStyle name="Header2 8 3 8 2 3" xfId="25170"/>
    <cellStyle name="Header2 8 3 8 2 4" xfId="17380"/>
    <cellStyle name="Header2 8 3 8 3" xfId="30667"/>
    <cellStyle name="Header2 8 3 8 4" xfId="15039"/>
    <cellStyle name="Header2 8 3 8 5" xfId="10253"/>
    <cellStyle name="Header2 8 3 9" xfId="10845"/>
    <cellStyle name="Header2 8 3 9 2" xfId="20876"/>
    <cellStyle name="Header2 8 3 9 2 2" xfId="36858"/>
    <cellStyle name="Header2 8 3 9 2 2 2" xfId="45893"/>
    <cellStyle name="Header2 8 3 9 2 3" xfId="39258"/>
    <cellStyle name="Header2 8 3 9 3" xfId="27339"/>
    <cellStyle name="Header2 8 3 9 4" xfId="15633"/>
    <cellStyle name="Header2 8 4" xfId="2985"/>
    <cellStyle name="Header2 8 4 2" xfId="8780"/>
    <cellStyle name="Header2 8 4 2 2" xfId="11112"/>
    <cellStyle name="Header2 8 4 2 2 2" xfId="20512"/>
    <cellStyle name="Header2 8 4 2 2 2 2" xfId="36494"/>
    <cellStyle name="Header2 8 4 2 2 2 2 2" xfId="45529"/>
    <cellStyle name="Header2 8 4 2 2 2 3" xfId="38894"/>
    <cellStyle name="Header2 8 4 2 2 3" xfId="28657"/>
    <cellStyle name="Header2 8 4 2 2 4" xfId="15900"/>
    <cellStyle name="Header2 8 4 2 3" xfId="20126"/>
    <cellStyle name="Header2 8 4 2 3 2" xfId="36107"/>
    <cellStyle name="Header2 8 4 2 3 2 2" xfId="45142"/>
    <cellStyle name="Header2 8 4 2 3 3" xfId="38507"/>
    <cellStyle name="Header2 8 4 2 4" xfId="26016"/>
    <cellStyle name="Header2 8 4 2 5" xfId="13560"/>
    <cellStyle name="Header2 8 4 3" xfId="9793"/>
    <cellStyle name="Header2 8 4 3 2" xfId="12126"/>
    <cellStyle name="Header2 8 4 3 2 2" xfId="20395"/>
    <cellStyle name="Header2 8 4 3 2 2 2" xfId="36377"/>
    <cellStyle name="Header2 8 4 3 2 2 2 2" xfId="45412"/>
    <cellStyle name="Header2 8 4 3 2 2 3" xfId="38777"/>
    <cellStyle name="Header2 8 4 3 2 3" xfId="30191"/>
    <cellStyle name="Header2 8 4 3 2 4" xfId="16914"/>
    <cellStyle name="Header2 8 4 3 3" xfId="29956"/>
    <cellStyle name="Header2 8 4 3 4" xfId="14573"/>
    <cellStyle name="Header2 8 4 4" xfId="10623"/>
    <cellStyle name="Header2 8 4 4 2" xfId="19604"/>
    <cellStyle name="Header2 8 4 4 2 2" xfId="35591"/>
    <cellStyle name="Header2 8 4 4 2 2 2" xfId="44626"/>
    <cellStyle name="Header2 8 4 4 2 3" xfId="37991"/>
    <cellStyle name="Header2 8 4 4 3" xfId="28956"/>
    <cellStyle name="Header2 8 4 4 4" xfId="15411"/>
    <cellStyle name="Header2 8 4 5" xfId="25161"/>
    <cellStyle name="Header2 8 4 6" xfId="13074"/>
    <cellStyle name="Header2 8 4 7" xfId="8306"/>
    <cellStyle name="Header2 8 5" xfId="8783"/>
    <cellStyle name="Header2 8 5 2" xfId="9888"/>
    <cellStyle name="Header2 8 5 2 2" xfId="12223"/>
    <cellStyle name="Header2 8 5 2 2 2" xfId="18890"/>
    <cellStyle name="Header2 8 5 2 2 2 2" xfId="34875"/>
    <cellStyle name="Header2 8 5 2 2 2 2 2" xfId="43910"/>
    <cellStyle name="Header2 8 5 2 2 2 3" xfId="27007"/>
    <cellStyle name="Header2 8 5 2 2 3" xfId="25376"/>
    <cellStyle name="Header2 8 5 2 2 4" xfId="17011"/>
    <cellStyle name="Header2 8 5 2 3" xfId="19197"/>
    <cellStyle name="Header2 8 5 2 3 2" xfId="35182"/>
    <cellStyle name="Header2 8 5 2 3 2 2" xfId="44217"/>
    <cellStyle name="Header2 8 5 2 3 3" xfId="22064"/>
    <cellStyle name="Header2 8 5 2 4" xfId="26401"/>
    <cellStyle name="Header2 8 5 2 5" xfId="14670"/>
    <cellStyle name="Header2 8 5 3" xfId="11115"/>
    <cellStyle name="Header2 8 5 3 2" xfId="19804"/>
    <cellStyle name="Header2 8 5 3 2 2" xfId="35789"/>
    <cellStyle name="Header2 8 5 3 2 2 2" xfId="44824"/>
    <cellStyle name="Header2 8 5 3 2 3" xfId="38189"/>
    <cellStyle name="Header2 8 5 3 3" xfId="27172"/>
    <cellStyle name="Header2 8 5 3 4" xfId="15903"/>
    <cellStyle name="Header2 8 5 4" xfId="21070"/>
    <cellStyle name="Header2 8 5 4 2" xfId="37054"/>
    <cellStyle name="Header2 8 5 4 2 2" xfId="46089"/>
    <cellStyle name="Header2 8 5 4 3" xfId="39454"/>
    <cellStyle name="Header2 8 5 5" xfId="23899"/>
    <cellStyle name="Header2 8 5 6" xfId="13563"/>
    <cellStyle name="Header2 8 6" xfId="8726"/>
    <cellStyle name="Header2 8 6 2" xfId="11055"/>
    <cellStyle name="Header2 8 6 2 2" xfId="18049"/>
    <cellStyle name="Header2 8 6 2 2 2" xfId="34034"/>
    <cellStyle name="Header2 8 6 2 2 2 2" xfId="43069"/>
    <cellStyle name="Header2 8 6 2 2 3" xfId="30588"/>
    <cellStyle name="Header2 8 6 2 3" xfId="25203"/>
    <cellStyle name="Header2 8 6 2 4" xfId="15843"/>
    <cellStyle name="Header2 8 6 3" xfId="17810"/>
    <cellStyle name="Header2 8 6 3 2" xfId="33798"/>
    <cellStyle name="Header2 8 6 3 2 2" xfId="42833"/>
    <cellStyle name="Header2 8 6 3 3" xfId="28606"/>
    <cellStyle name="Header2 8 6 4" xfId="22520"/>
    <cellStyle name="Header2 8 6 5" xfId="13503"/>
    <cellStyle name="Header2 8 7" xfId="8828"/>
    <cellStyle name="Header2 8 7 2" xfId="11160"/>
    <cellStyle name="Header2 8 7 2 2" xfId="18236"/>
    <cellStyle name="Header2 8 7 2 2 2" xfId="34221"/>
    <cellStyle name="Header2 8 7 2 2 2 2" xfId="43256"/>
    <cellStyle name="Header2 8 7 2 2 3" xfId="24166"/>
    <cellStyle name="Header2 8 7 2 3" xfId="25937"/>
    <cellStyle name="Header2 8 7 2 4" xfId="15948"/>
    <cellStyle name="Header2 8 7 3" xfId="17783"/>
    <cellStyle name="Header2 8 7 3 2" xfId="33771"/>
    <cellStyle name="Header2 8 7 3 2 2" xfId="42806"/>
    <cellStyle name="Header2 8 7 3 3" xfId="26224"/>
    <cellStyle name="Header2 8 7 4" xfId="26321"/>
    <cellStyle name="Header2 8 7 5" xfId="13608"/>
    <cellStyle name="Header2 8 8" xfId="9120"/>
    <cellStyle name="Header2 8 8 2" xfId="11452"/>
    <cellStyle name="Header2 8 8 2 2" xfId="19374"/>
    <cellStyle name="Header2 8 8 2 2 2" xfId="35361"/>
    <cellStyle name="Header2 8 8 2 2 2 2" xfId="44396"/>
    <cellStyle name="Header2 8 8 2 2 3" xfId="25637"/>
    <cellStyle name="Header2 8 8 2 3" xfId="23475"/>
    <cellStyle name="Header2 8 8 2 4" xfId="16240"/>
    <cellStyle name="Header2 8 8 3" xfId="19637"/>
    <cellStyle name="Header2 8 8 3 2" xfId="35624"/>
    <cellStyle name="Header2 8 8 3 2 2" xfId="44659"/>
    <cellStyle name="Header2 8 8 3 3" xfId="38024"/>
    <cellStyle name="Header2 8 8 4" xfId="25295"/>
    <cellStyle name="Header2 8 8 5" xfId="13899"/>
    <cellStyle name="Header2 8 9" xfId="9475"/>
    <cellStyle name="Header2 8 9 2" xfId="11808"/>
    <cellStyle name="Header2 8 9 2 2" xfId="20749"/>
    <cellStyle name="Header2 8 9 2 2 2" xfId="36731"/>
    <cellStyle name="Header2 8 9 2 2 2 2" xfId="45766"/>
    <cellStyle name="Header2 8 9 2 2 3" xfId="39131"/>
    <cellStyle name="Header2 8 9 2 3" xfId="25078"/>
    <cellStyle name="Header2 8 9 2 4" xfId="16596"/>
    <cellStyle name="Header2 8 9 3" xfId="17951"/>
    <cellStyle name="Header2 8 9 3 2" xfId="33936"/>
    <cellStyle name="Header2 8 9 3 2 2" xfId="42971"/>
    <cellStyle name="Header2 8 9 3 3" xfId="23398"/>
    <cellStyle name="Header2 8 9 4" xfId="26624"/>
    <cellStyle name="Header2 8 9 5" xfId="14255"/>
    <cellStyle name="Header2 9" xfId="942"/>
    <cellStyle name="Header2 9 10" xfId="8317"/>
    <cellStyle name="Header2 9 10 2" xfId="10635"/>
    <cellStyle name="Header2 9 10 2 2" xfId="19136"/>
    <cellStyle name="Header2 9 10 2 2 2" xfId="35121"/>
    <cellStyle name="Header2 9 10 2 2 2 2" xfId="44156"/>
    <cellStyle name="Header2 9 10 2 2 3" xfId="25351"/>
    <cellStyle name="Header2 9 10 2 3" xfId="27426"/>
    <cellStyle name="Header2 9 10 2 4" xfId="15423"/>
    <cellStyle name="Header2 9 10 3" xfId="18295"/>
    <cellStyle name="Header2 9 10 3 2" xfId="34280"/>
    <cellStyle name="Header2 9 10 3 2 2" xfId="43315"/>
    <cellStyle name="Header2 9 10 3 3" xfId="27073"/>
    <cellStyle name="Header2 9 10 4" xfId="24859"/>
    <cellStyle name="Header2 9 10 5" xfId="13086"/>
    <cellStyle name="Header2 9 11" xfId="10403"/>
    <cellStyle name="Header2 9 11 2" xfId="19483"/>
    <cellStyle name="Header2 9 11 2 2" xfId="35470"/>
    <cellStyle name="Header2 9 11 2 2 2" xfId="44505"/>
    <cellStyle name="Header2 9 11 2 3" xfId="22197"/>
    <cellStyle name="Header2 9 11 3" xfId="29587"/>
    <cellStyle name="Header2 9 11 4" xfId="15191"/>
    <cellStyle name="Header2 9 12" xfId="8068"/>
    <cellStyle name="Header2 9 12 2" xfId="31468"/>
    <cellStyle name="Header2 9 12 2 2" xfId="40501"/>
    <cellStyle name="Header2 9 12 3" xfId="26706"/>
    <cellStyle name="Header2 9 12 4" xfId="12854"/>
    <cellStyle name="Header2 9 13" xfId="22447"/>
    <cellStyle name="Header2 9 14" xfId="7780"/>
    <cellStyle name="Header2 9 2" xfId="2145"/>
    <cellStyle name="Header2 9 2 10" xfId="10476"/>
    <cellStyle name="Header2 9 2 10 2" xfId="17899"/>
    <cellStyle name="Header2 9 2 10 2 2" xfId="33887"/>
    <cellStyle name="Header2 9 2 10 2 2 2" xfId="42922"/>
    <cellStyle name="Header2 9 2 10 2 3" xfId="27190"/>
    <cellStyle name="Header2 9 2 10 3" xfId="27589"/>
    <cellStyle name="Header2 9 2 10 4" xfId="15264"/>
    <cellStyle name="Header2 9 2 11" xfId="8161"/>
    <cellStyle name="Header2 9 2 11 2" xfId="31541"/>
    <cellStyle name="Header2 9 2 11 2 2" xfId="40574"/>
    <cellStyle name="Header2 9 2 11 3" xfId="24150"/>
    <cellStyle name="Header2 9 2 11 4" xfId="12927"/>
    <cellStyle name="Header2 9 2 12" xfId="26656"/>
    <cellStyle name="Header2 9 2 13" xfId="12774"/>
    <cellStyle name="Header2 9 2 14" xfId="7967"/>
    <cellStyle name="Header2 9 2 2" xfId="3627"/>
    <cellStyle name="Header2 9 2 2 2" xfId="9011"/>
    <cellStyle name="Header2 9 2 2 2 2" xfId="11343"/>
    <cellStyle name="Header2 9 2 2 2 2 2" xfId="20814"/>
    <cellStyle name="Header2 9 2 2 2 2 2 2" xfId="36796"/>
    <cellStyle name="Header2 9 2 2 2 2 2 2 2" xfId="45831"/>
    <cellStyle name="Header2 9 2 2 2 2 2 3" xfId="39196"/>
    <cellStyle name="Header2 9 2 2 2 2 3" xfId="22852"/>
    <cellStyle name="Header2 9 2 2 2 2 4" xfId="16131"/>
    <cellStyle name="Header2 9 2 2 2 3" xfId="17766"/>
    <cellStyle name="Header2 9 2 2 2 3 2" xfId="33754"/>
    <cellStyle name="Header2 9 2 2 2 3 2 2" xfId="42789"/>
    <cellStyle name="Header2 9 2 2 2 3 3" xfId="28519"/>
    <cellStyle name="Header2 9 2 2 2 4" xfId="26346"/>
    <cellStyle name="Header2 9 2 2 2 5" xfId="13791"/>
    <cellStyle name="Header2 9 2 2 3" xfId="10291"/>
    <cellStyle name="Header2 9 2 2 3 2" xfId="12631"/>
    <cellStyle name="Header2 9 2 2 3 2 2" xfId="21739"/>
    <cellStyle name="Header2 9 2 2 3 2 2 2" xfId="37728"/>
    <cellStyle name="Header2 9 2 2 3 2 2 2 2" xfId="46763"/>
    <cellStyle name="Header2 9 2 2 3 2 2 3" xfId="40128"/>
    <cellStyle name="Header2 9 2 2 3 2 3" xfId="28777"/>
    <cellStyle name="Header2 9 2 2 3 2 4" xfId="17419"/>
    <cellStyle name="Header2 9 2 2 3 3" xfId="28849"/>
    <cellStyle name="Header2 9 2 2 3 4" xfId="15078"/>
    <cellStyle name="Header2 9 2 2 4" xfId="10785"/>
    <cellStyle name="Header2 9 2 2 4 2" xfId="20643"/>
    <cellStyle name="Header2 9 2 2 4 2 2" xfId="36625"/>
    <cellStyle name="Header2 9 2 2 4 2 2 2" xfId="45660"/>
    <cellStyle name="Header2 9 2 2 4 2 3" xfId="39025"/>
    <cellStyle name="Header2 9 2 2 4 3" xfId="26306"/>
    <cellStyle name="Header2 9 2 2 4 4" xfId="15573"/>
    <cellStyle name="Header2 9 2 2 5" xfId="22753"/>
    <cellStyle name="Header2 9 2 2 6" xfId="13236"/>
    <cellStyle name="Header2 9 2 2 7" xfId="8466"/>
    <cellStyle name="Header2 9 2 3" xfId="4293"/>
    <cellStyle name="Header2 9 2 3 2" xfId="10074"/>
    <cellStyle name="Header2 9 2 3 2 2" xfId="12411"/>
    <cellStyle name="Header2 9 2 3 2 2 2" xfId="17496"/>
    <cellStyle name="Header2 9 2 3 2 2 2 2" xfId="33488"/>
    <cellStyle name="Header2 9 2 3 2 2 2 2 2" xfId="42523"/>
    <cellStyle name="Header2 9 2 3 2 2 2 3" xfId="23255"/>
    <cellStyle name="Header2 9 2 3 2 2 3" xfId="23610"/>
    <cellStyle name="Header2 9 2 3 2 2 4" xfId="17199"/>
    <cellStyle name="Header2 9 2 3 2 3" xfId="17950"/>
    <cellStyle name="Header2 9 2 3 2 3 2" xfId="33935"/>
    <cellStyle name="Header2 9 2 3 2 3 2 2" xfId="42970"/>
    <cellStyle name="Header2 9 2 3 2 3 3" xfId="25515"/>
    <cellStyle name="Header2 9 2 3 2 4" xfId="29059"/>
    <cellStyle name="Header2 9 2 3 2 5" xfId="14858"/>
    <cellStyle name="Header2 9 2 3 3" xfId="11504"/>
    <cellStyle name="Header2 9 2 3 3 2" xfId="18056"/>
    <cellStyle name="Header2 9 2 3 3 2 2" xfId="34041"/>
    <cellStyle name="Header2 9 2 3 3 2 2 2" xfId="43076"/>
    <cellStyle name="Header2 9 2 3 3 2 3" xfId="22941"/>
    <cellStyle name="Header2 9 2 3 3 3" xfId="22737"/>
    <cellStyle name="Header2 9 2 3 3 4" xfId="16292"/>
    <cellStyle name="Header2 9 2 3 4" xfId="19573"/>
    <cellStyle name="Header2 9 2 3 4 2" xfId="35560"/>
    <cellStyle name="Header2 9 2 3 4 2 2" xfId="44595"/>
    <cellStyle name="Header2 9 2 3 4 3" xfId="22550"/>
    <cellStyle name="Header2 9 2 3 5" xfId="25344"/>
    <cellStyle name="Header2 9 2 3 6" xfId="13951"/>
    <cellStyle name="Header2 9 2 3 7" xfId="9172"/>
    <cellStyle name="Header2 9 2 4" xfId="4918"/>
    <cellStyle name="Header2 9 2 4 2" xfId="11644"/>
    <cellStyle name="Header2 9 2 4 2 2" xfId="19377"/>
    <cellStyle name="Header2 9 2 4 2 2 2" xfId="35364"/>
    <cellStyle name="Header2 9 2 4 2 2 2 2" xfId="44399"/>
    <cellStyle name="Header2 9 2 4 2 2 3" xfId="26735"/>
    <cellStyle name="Header2 9 2 4 2 3" xfId="25933"/>
    <cellStyle name="Header2 9 2 4 2 4" xfId="16432"/>
    <cellStyle name="Header2 9 2 4 3" xfId="21008"/>
    <cellStyle name="Header2 9 2 4 3 2" xfId="36991"/>
    <cellStyle name="Header2 9 2 4 3 2 2" xfId="46026"/>
    <cellStyle name="Header2 9 2 4 3 3" xfId="39391"/>
    <cellStyle name="Header2 9 2 4 4" xfId="26411"/>
    <cellStyle name="Header2 9 2 4 5" xfId="14091"/>
    <cellStyle name="Header2 9 2 4 6" xfId="9311"/>
    <cellStyle name="Header2 9 2 5" xfId="5538"/>
    <cellStyle name="Header2 9 2 5 2" xfId="11784"/>
    <cellStyle name="Header2 9 2 5 2 2" xfId="18650"/>
    <cellStyle name="Header2 9 2 5 2 2 2" xfId="34635"/>
    <cellStyle name="Header2 9 2 5 2 2 2 2" xfId="43670"/>
    <cellStyle name="Header2 9 2 5 2 2 3" xfId="24423"/>
    <cellStyle name="Header2 9 2 5 2 3" xfId="29344"/>
    <cellStyle name="Header2 9 2 5 2 4" xfId="16572"/>
    <cellStyle name="Header2 9 2 5 3" xfId="19388"/>
    <cellStyle name="Header2 9 2 5 3 2" xfId="35375"/>
    <cellStyle name="Header2 9 2 5 3 2 2" xfId="44410"/>
    <cellStyle name="Header2 9 2 5 3 3" xfId="24089"/>
    <cellStyle name="Header2 9 2 5 4" xfId="29497"/>
    <cellStyle name="Header2 9 2 5 5" xfId="14231"/>
    <cellStyle name="Header2 9 2 5 6" xfId="9451"/>
    <cellStyle name="Header2 9 2 6" xfId="6145"/>
    <cellStyle name="Header2 9 2 6 2" xfId="11909"/>
    <cellStyle name="Header2 9 2 6 2 2" xfId="21543"/>
    <cellStyle name="Header2 9 2 6 2 2 2" xfId="37528"/>
    <cellStyle name="Header2 9 2 6 2 2 2 2" xfId="46563"/>
    <cellStyle name="Header2 9 2 6 2 2 3" xfId="39928"/>
    <cellStyle name="Header2 9 2 6 2 3" xfId="27409"/>
    <cellStyle name="Header2 9 2 6 2 4" xfId="16697"/>
    <cellStyle name="Header2 9 2 6 3" xfId="18982"/>
    <cellStyle name="Header2 9 2 6 3 2" xfId="34967"/>
    <cellStyle name="Header2 9 2 6 3 2 2" xfId="44002"/>
    <cellStyle name="Header2 9 2 6 3 3" xfId="23663"/>
    <cellStyle name="Header2 9 2 6 4" xfId="29821"/>
    <cellStyle name="Header2 9 2 6 5" xfId="14356"/>
    <cellStyle name="Header2 9 2 6 6" xfId="9576"/>
    <cellStyle name="Header2 9 2 7" xfId="6677"/>
    <cellStyle name="Header2 9 2 7 2" xfId="12042"/>
    <cellStyle name="Header2 9 2 7 2 2" xfId="21332"/>
    <cellStyle name="Header2 9 2 7 2 2 2" xfId="37317"/>
    <cellStyle name="Header2 9 2 7 2 2 2 2" xfId="46352"/>
    <cellStyle name="Header2 9 2 7 2 2 3" xfId="39717"/>
    <cellStyle name="Header2 9 2 7 2 3" xfId="30438"/>
    <cellStyle name="Header2 9 2 7 2 4" xfId="16830"/>
    <cellStyle name="Header2 9 2 7 3" xfId="20062"/>
    <cellStyle name="Header2 9 2 7 3 2" xfId="36043"/>
    <cellStyle name="Header2 9 2 7 3 2 2" xfId="45078"/>
    <cellStyle name="Header2 9 2 7 3 3" xfId="38443"/>
    <cellStyle name="Header2 9 2 7 4" xfId="26314"/>
    <cellStyle name="Header2 9 2 7 5" xfId="14489"/>
    <cellStyle name="Header2 9 2 7 6" xfId="9709"/>
    <cellStyle name="Header2 9 2 8" xfId="7204"/>
    <cellStyle name="Header2 9 2 8 2" xfId="10913"/>
    <cellStyle name="Header2 9 2 8 2 2" xfId="20641"/>
    <cellStyle name="Header2 9 2 8 2 2 2" xfId="36623"/>
    <cellStyle name="Header2 9 2 8 2 2 2 2" xfId="45658"/>
    <cellStyle name="Header2 9 2 8 2 2 3" xfId="39023"/>
    <cellStyle name="Header2 9 2 8 2 3" xfId="27742"/>
    <cellStyle name="Header2 9 2 8 2 4" xfId="15701"/>
    <cellStyle name="Header2 9 2 8 3" xfId="19718"/>
    <cellStyle name="Header2 9 2 8 3 2" xfId="35707"/>
    <cellStyle name="Header2 9 2 8 3 2 2" xfId="44742"/>
    <cellStyle name="Header2 9 2 8 3 3" xfId="38107"/>
    <cellStyle name="Header2 9 2 8 4" xfId="24766"/>
    <cellStyle name="Header2 9 2 8 5" xfId="13361"/>
    <cellStyle name="Header2 9 2 8 6" xfId="8587"/>
    <cellStyle name="Header2 9 2 9" xfId="9098"/>
    <cellStyle name="Header2 9 2 9 2" xfId="11430"/>
    <cellStyle name="Header2 9 2 9 2 2" xfId="20037"/>
    <cellStyle name="Header2 9 2 9 2 2 2" xfId="36018"/>
    <cellStyle name="Header2 9 2 9 2 2 2 2" xfId="45053"/>
    <cellStyle name="Header2 9 2 9 2 2 3" xfId="38418"/>
    <cellStyle name="Header2 9 2 9 2 3" xfId="25995"/>
    <cellStyle name="Header2 9 2 9 2 4" xfId="16218"/>
    <cellStyle name="Header2 9 2 9 3" xfId="26646"/>
    <cellStyle name="Header2 9 2 9 4" xfId="13877"/>
    <cellStyle name="Header2 9 3" xfId="2380"/>
    <cellStyle name="Header2 9 3 10" xfId="22878"/>
    <cellStyle name="Header2 9 3 11" xfId="13295"/>
    <cellStyle name="Header2 9 3 12" xfId="8518"/>
    <cellStyle name="Header2 9 3 2" xfId="3862"/>
    <cellStyle name="Header2 9 3 2 2" xfId="10124"/>
    <cellStyle name="Header2 9 3 2 2 2" xfId="12461"/>
    <cellStyle name="Header2 9 3 2 2 2 2" xfId="17581"/>
    <cellStyle name="Header2 9 3 2 2 2 2 2" xfId="33569"/>
    <cellStyle name="Header2 9 3 2 2 2 2 2 2" xfId="42604"/>
    <cellStyle name="Header2 9 3 2 2 2 2 3" xfId="28825"/>
    <cellStyle name="Header2 9 3 2 2 2 3" xfId="26393"/>
    <cellStyle name="Header2 9 3 2 2 2 4" xfId="17249"/>
    <cellStyle name="Header2 9 3 2 2 3" xfId="21159"/>
    <cellStyle name="Header2 9 3 2 2 3 2" xfId="37143"/>
    <cellStyle name="Header2 9 3 2 2 3 2 2" xfId="46178"/>
    <cellStyle name="Header2 9 3 2 2 3 3" xfId="39543"/>
    <cellStyle name="Header2 9 3 2 2 4" xfId="25607"/>
    <cellStyle name="Header2 9 3 2 2 5" xfId="14908"/>
    <cellStyle name="Header2 9 3 2 3" xfId="11577"/>
    <cellStyle name="Header2 9 3 2 3 2" xfId="18342"/>
    <cellStyle name="Header2 9 3 2 3 2 2" xfId="34327"/>
    <cellStyle name="Header2 9 3 2 3 2 2 2" xfId="43362"/>
    <cellStyle name="Header2 9 3 2 3 2 3" xfId="25365"/>
    <cellStyle name="Header2 9 3 2 3 3" xfId="24811"/>
    <cellStyle name="Header2 9 3 2 3 4" xfId="16365"/>
    <cellStyle name="Header2 9 3 2 4" xfId="20548"/>
    <cellStyle name="Header2 9 3 2 4 2" xfId="36530"/>
    <cellStyle name="Header2 9 3 2 4 2 2" xfId="45565"/>
    <cellStyle name="Header2 9 3 2 4 3" xfId="38930"/>
    <cellStyle name="Header2 9 3 2 5" xfId="29410"/>
    <cellStyle name="Header2 9 3 2 6" xfId="14024"/>
    <cellStyle name="Header2 9 3 2 7" xfId="9244"/>
    <cellStyle name="Header2 9 3 3" xfId="4528"/>
    <cellStyle name="Header2 9 3 3 2" xfId="11718"/>
    <cellStyle name="Header2 9 3 3 2 2" xfId="19324"/>
    <cellStyle name="Header2 9 3 3 2 2 2" xfId="35311"/>
    <cellStyle name="Header2 9 3 3 2 2 2 2" xfId="44346"/>
    <cellStyle name="Header2 9 3 3 2 2 3" xfId="24090"/>
    <cellStyle name="Header2 9 3 3 2 3" xfId="25466"/>
    <cellStyle name="Header2 9 3 3 2 4" xfId="16506"/>
    <cellStyle name="Header2 9 3 3 3" xfId="20066"/>
    <cellStyle name="Header2 9 3 3 3 2" xfId="36047"/>
    <cellStyle name="Header2 9 3 3 3 2 2" xfId="45082"/>
    <cellStyle name="Header2 9 3 3 3 3" xfId="38447"/>
    <cellStyle name="Header2 9 3 3 4" xfId="26974"/>
    <cellStyle name="Header2 9 3 3 5" xfId="14165"/>
    <cellStyle name="Header2 9 3 3 6" xfId="9385"/>
    <cellStyle name="Header2 9 3 4" xfId="5153"/>
    <cellStyle name="Header2 9 3 4 2" xfId="11855"/>
    <cellStyle name="Header2 9 3 4 2 2" xfId="20806"/>
    <cellStyle name="Header2 9 3 4 2 2 2" xfId="36788"/>
    <cellStyle name="Header2 9 3 4 2 2 2 2" xfId="45823"/>
    <cellStyle name="Header2 9 3 4 2 2 3" xfId="39188"/>
    <cellStyle name="Header2 9 3 4 2 3" xfId="26924"/>
    <cellStyle name="Header2 9 3 4 2 4" xfId="16643"/>
    <cellStyle name="Header2 9 3 4 3" xfId="20069"/>
    <cellStyle name="Header2 9 3 4 3 2" xfId="36050"/>
    <cellStyle name="Header2 9 3 4 3 2 2" xfId="45085"/>
    <cellStyle name="Header2 9 3 4 3 3" xfId="38450"/>
    <cellStyle name="Header2 9 3 4 4" xfId="24827"/>
    <cellStyle name="Header2 9 3 4 5" xfId="14302"/>
    <cellStyle name="Header2 9 3 4 6" xfId="9522"/>
    <cellStyle name="Header2 9 3 5" xfId="5773"/>
    <cellStyle name="Header2 9 3 5 2" xfId="11984"/>
    <cellStyle name="Header2 9 3 5 2 2" xfId="19396"/>
    <cellStyle name="Header2 9 3 5 2 2 2" xfId="35383"/>
    <cellStyle name="Header2 9 3 5 2 2 2 2" xfId="44418"/>
    <cellStyle name="Header2 9 3 5 2 2 3" xfId="23849"/>
    <cellStyle name="Header2 9 3 5 2 3" xfId="30499"/>
    <cellStyle name="Header2 9 3 5 2 4" xfId="16772"/>
    <cellStyle name="Header2 9 3 5 3" xfId="19335"/>
    <cellStyle name="Header2 9 3 5 3 2" xfId="35322"/>
    <cellStyle name="Header2 9 3 5 3 2 2" xfId="44357"/>
    <cellStyle name="Header2 9 3 5 3 3" xfId="24703"/>
    <cellStyle name="Header2 9 3 5 4" xfId="22975"/>
    <cellStyle name="Header2 9 3 5 5" xfId="14431"/>
    <cellStyle name="Header2 9 3 5 6" xfId="9651"/>
    <cellStyle name="Header2 9 3 6" xfId="6380"/>
    <cellStyle name="Header2 9 3 6 2" xfId="12113"/>
    <cellStyle name="Header2 9 3 6 2 2" xfId="18563"/>
    <cellStyle name="Header2 9 3 6 2 2 2" xfId="34548"/>
    <cellStyle name="Header2 9 3 6 2 2 2 2" xfId="43583"/>
    <cellStyle name="Header2 9 3 6 2 2 3" xfId="25480"/>
    <cellStyle name="Header2 9 3 6 2 3" xfId="23537"/>
    <cellStyle name="Header2 9 3 6 2 4" xfId="16901"/>
    <cellStyle name="Header2 9 3 6 3" xfId="17909"/>
    <cellStyle name="Header2 9 3 6 3 2" xfId="33897"/>
    <cellStyle name="Header2 9 3 6 3 2 2" xfId="42932"/>
    <cellStyle name="Header2 9 3 6 3 3" xfId="26100"/>
    <cellStyle name="Header2 9 3 6 4" xfId="29054"/>
    <cellStyle name="Header2 9 3 6 5" xfId="14560"/>
    <cellStyle name="Header2 9 3 6 6" xfId="9780"/>
    <cellStyle name="Header2 9 3 7" xfId="6912"/>
    <cellStyle name="Header2 9 3 7 2" xfId="11418"/>
    <cellStyle name="Header2 9 3 7 2 2" xfId="21088"/>
    <cellStyle name="Header2 9 3 7 2 2 2" xfId="37072"/>
    <cellStyle name="Header2 9 3 7 2 2 2 2" xfId="46107"/>
    <cellStyle name="Header2 9 3 7 2 2 3" xfId="39472"/>
    <cellStyle name="Header2 9 3 7 2 3" xfId="25200"/>
    <cellStyle name="Header2 9 3 7 2 4" xfId="16206"/>
    <cellStyle name="Header2 9 3 7 3" xfId="20844"/>
    <cellStyle name="Header2 9 3 7 3 2" xfId="36826"/>
    <cellStyle name="Header2 9 3 7 3 2 2" xfId="45861"/>
    <cellStyle name="Header2 9 3 7 3 3" xfId="39226"/>
    <cellStyle name="Header2 9 3 7 4" xfId="24830"/>
    <cellStyle name="Header2 9 3 7 5" xfId="13865"/>
    <cellStyle name="Header2 9 3 7 6" xfId="9086"/>
    <cellStyle name="Header2 9 3 8" xfId="7439"/>
    <cellStyle name="Header2 9 3 8 2" xfId="12159"/>
    <cellStyle name="Header2 9 3 8 2 2" xfId="19435"/>
    <cellStyle name="Header2 9 3 8 2 2 2" xfId="35422"/>
    <cellStyle name="Header2 9 3 8 2 2 2 2" xfId="44457"/>
    <cellStyle name="Header2 9 3 8 2 2 3" xfId="22243"/>
    <cellStyle name="Header2 9 3 8 2 3" xfId="28066"/>
    <cellStyle name="Header2 9 3 8 2 4" xfId="16947"/>
    <cellStyle name="Header2 9 3 8 3" xfId="29734"/>
    <cellStyle name="Header2 9 3 8 4" xfId="14606"/>
    <cellStyle name="Header2 9 3 8 5" xfId="9826"/>
    <cellStyle name="Header2 9 3 9" xfId="10846"/>
    <cellStyle name="Header2 9 3 9 2" xfId="18965"/>
    <cellStyle name="Header2 9 3 9 2 2" xfId="34950"/>
    <cellStyle name="Header2 9 3 9 2 2 2" xfId="43985"/>
    <cellStyle name="Header2 9 3 9 2 3" xfId="26158"/>
    <cellStyle name="Header2 9 3 9 3" xfId="25601"/>
    <cellStyle name="Header2 9 3 9 4" xfId="15634"/>
    <cellStyle name="Header2 9 4" xfId="2986"/>
    <cellStyle name="Header2 9 4 2" xfId="8781"/>
    <cellStyle name="Header2 9 4 2 2" xfId="11113"/>
    <cellStyle name="Header2 9 4 2 2 2" xfId="18602"/>
    <cellStyle name="Header2 9 4 2 2 2 2" xfId="34587"/>
    <cellStyle name="Header2 9 4 2 2 2 2 2" xfId="43622"/>
    <cellStyle name="Header2 9 4 2 2 2 3" xfId="26161"/>
    <cellStyle name="Header2 9 4 2 2 3" xfId="25461"/>
    <cellStyle name="Header2 9 4 2 2 4" xfId="15901"/>
    <cellStyle name="Header2 9 4 2 3" xfId="20600"/>
    <cellStyle name="Header2 9 4 2 3 2" xfId="36582"/>
    <cellStyle name="Header2 9 4 2 3 2 2" xfId="45617"/>
    <cellStyle name="Header2 9 4 2 3 3" xfId="38982"/>
    <cellStyle name="Header2 9 4 2 4" xfId="26463"/>
    <cellStyle name="Header2 9 4 2 5" xfId="13561"/>
    <cellStyle name="Header2 9 4 3" xfId="10024"/>
    <cellStyle name="Header2 9 4 3 2" xfId="12361"/>
    <cellStyle name="Header2 9 4 3 2 2" xfId="17667"/>
    <cellStyle name="Header2 9 4 3 2 2 2" xfId="33655"/>
    <cellStyle name="Header2 9 4 3 2 2 2 2" xfId="42690"/>
    <cellStyle name="Header2 9 4 3 2 2 3" xfId="23983"/>
    <cellStyle name="Header2 9 4 3 2 3" xfId="27058"/>
    <cellStyle name="Header2 9 4 3 2 4" xfId="17149"/>
    <cellStyle name="Header2 9 4 3 3" xfId="25288"/>
    <cellStyle name="Header2 9 4 3 4" xfId="14808"/>
    <cellStyle name="Header2 9 4 4" xfId="10624"/>
    <cellStyle name="Header2 9 4 4 2" xfId="20325"/>
    <cellStyle name="Header2 9 4 4 2 2" xfId="36307"/>
    <cellStyle name="Header2 9 4 4 2 2 2" xfId="45342"/>
    <cellStyle name="Header2 9 4 4 2 3" xfId="38707"/>
    <cellStyle name="Header2 9 4 4 3" xfId="27699"/>
    <cellStyle name="Header2 9 4 4 4" xfId="15412"/>
    <cellStyle name="Header2 9 4 5" xfId="25689"/>
    <cellStyle name="Header2 9 4 6" xfId="13075"/>
    <cellStyle name="Header2 9 4 7" xfId="8307"/>
    <cellStyle name="Header2 9 5" xfId="8782"/>
    <cellStyle name="Header2 9 5 2" xfId="9887"/>
    <cellStyle name="Header2 9 5 2 2" xfId="12222"/>
    <cellStyle name="Header2 9 5 2 2 2" xfId="19679"/>
    <cellStyle name="Header2 9 5 2 2 2 2" xfId="35667"/>
    <cellStyle name="Header2 9 5 2 2 2 2 2" xfId="44702"/>
    <cellStyle name="Header2 9 5 2 2 2 3" xfId="38067"/>
    <cellStyle name="Header2 9 5 2 2 3" xfId="30775"/>
    <cellStyle name="Header2 9 5 2 2 4" xfId="17010"/>
    <cellStyle name="Header2 9 5 2 3" xfId="21108"/>
    <cellStyle name="Header2 9 5 2 3 2" xfId="37092"/>
    <cellStyle name="Header2 9 5 2 3 2 2" xfId="46127"/>
    <cellStyle name="Header2 9 5 2 3 3" xfId="39492"/>
    <cellStyle name="Header2 9 5 2 4" xfId="27989"/>
    <cellStyle name="Header2 9 5 2 5" xfId="14669"/>
    <cellStyle name="Header2 9 5 3" xfId="11114"/>
    <cellStyle name="Header2 9 5 3 2" xfId="18124"/>
    <cellStyle name="Header2 9 5 3 2 2" xfId="34109"/>
    <cellStyle name="Header2 9 5 3 2 2 2" xfId="43144"/>
    <cellStyle name="Header2 9 5 3 2 3" xfId="30898"/>
    <cellStyle name="Header2 9 5 3 3" xfId="23344"/>
    <cellStyle name="Header2 9 5 3 4" xfId="15902"/>
    <cellStyle name="Header2 9 5 4" xfId="18691"/>
    <cellStyle name="Header2 9 5 4 2" xfId="34676"/>
    <cellStyle name="Header2 9 5 4 2 2" xfId="43711"/>
    <cellStyle name="Header2 9 5 4 3" xfId="27522"/>
    <cellStyle name="Header2 9 5 5" xfId="24346"/>
    <cellStyle name="Header2 9 5 6" xfId="13562"/>
    <cellStyle name="Header2 9 6" xfId="8727"/>
    <cellStyle name="Header2 9 6 2" xfId="11056"/>
    <cellStyle name="Header2 9 6 2 2" xfId="17731"/>
    <cellStyle name="Header2 9 6 2 2 2" xfId="33719"/>
    <cellStyle name="Header2 9 6 2 2 2 2" xfId="42754"/>
    <cellStyle name="Header2 9 6 2 2 3" xfId="24926"/>
    <cellStyle name="Header2 9 6 2 3" xfId="23087"/>
    <cellStyle name="Header2 9 6 2 4" xfId="15844"/>
    <cellStyle name="Header2 9 6 3" xfId="17813"/>
    <cellStyle name="Header2 9 6 3 2" xfId="33801"/>
    <cellStyle name="Header2 9 6 3 2 2" xfId="42836"/>
    <cellStyle name="Header2 9 6 3 3" xfId="23462"/>
    <cellStyle name="Header2 9 6 4" xfId="24764"/>
    <cellStyle name="Header2 9 6 5" xfId="13504"/>
    <cellStyle name="Header2 9 7" xfId="8739"/>
    <cellStyle name="Header2 9 7 2" xfId="11071"/>
    <cellStyle name="Header2 9 7 2 2" xfId="19319"/>
    <cellStyle name="Header2 9 7 2 2 2" xfId="35306"/>
    <cellStyle name="Header2 9 7 2 2 2 2" xfId="44341"/>
    <cellStyle name="Header2 9 7 2 2 3" xfId="25165"/>
    <cellStyle name="Header2 9 7 2 3" xfId="25873"/>
    <cellStyle name="Header2 9 7 2 4" xfId="15859"/>
    <cellStyle name="Header2 9 7 3" xfId="17801"/>
    <cellStyle name="Header2 9 7 3 2" xfId="33789"/>
    <cellStyle name="Header2 9 7 3 2 2" xfId="42824"/>
    <cellStyle name="Header2 9 7 3 3" xfId="26995"/>
    <cellStyle name="Header2 9 7 4" xfId="23712"/>
    <cellStyle name="Header2 9 7 5" xfId="13519"/>
    <cellStyle name="Header2 9 8" xfId="9121"/>
    <cellStyle name="Header2 9 8 2" xfId="11453"/>
    <cellStyle name="Header2 9 8 2 2" xfId="18471"/>
    <cellStyle name="Header2 9 8 2 2 2" xfId="34456"/>
    <cellStyle name="Header2 9 8 2 2 2 2" xfId="43491"/>
    <cellStyle name="Header2 9 8 2 2 3" xfId="30025"/>
    <cellStyle name="Header2 9 8 2 3" xfId="22956"/>
    <cellStyle name="Header2 9 8 2 4" xfId="16241"/>
    <cellStyle name="Header2 9 8 3" xfId="18631"/>
    <cellStyle name="Header2 9 8 3 2" xfId="34616"/>
    <cellStyle name="Header2 9 8 3 2 2" xfId="43651"/>
    <cellStyle name="Header2 9 8 3 3" xfId="24098"/>
    <cellStyle name="Header2 9 8 4" xfId="26730"/>
    <cellStyle name="Header2 9 8 5" xfId="13900"/>
    <cellStyle name="Header2 9 9" xfId="8728"/>
    <cellStyle name="Header2 9 9 2" xfId="11057"/>
    <cellStyle name="Header2 9 9 2 2" xfId="20915"/>
    <cellStyle name="Header2 9 9 2 2 2" xfId="36898"/>
    <cellStyle name="Header2 9 9 2 2 2 2" xfId="45933"/>
    <cellStyle name="Header2 9 9 2 2 3" xfId="39298"/>
    <cellStyle name="Header2 9 9 2 3" xfId="29522"/>
    <cellStyle name="Header2 9 9 2 4" xfId="15845"/>
    <cellStyle name="Header2 9 9 3" xfId="17811"/>
    <cellStyle name="Header2 9 9 3 2" xfId="33799"/>
    <cellStyle name="Header2 9 9 3 2 2" xfId="42834"/>
    <cellStyle name="Header2 9 9 3 3" xfId="26879"/>
    <cellStyle name="Header2 9 9 4" xfId="22348"/>
    <cellStyle name="Header2 9 9 5" xfId="13505"/>
    <cellStyle name="Header2_【G1-xx-xx-10-03】基本設計書_IF定義書(xxx)" xfId="943"/>
    <cellStyle name="Heading 1" xfId="944"/>
    <cellStyle name="Heading 2" xfId="945"/>
    <cellStyle name="Heading 3" xfId="946"/>
    <cellStyle name="Heading 4" xfId="947"/>
    <cellStyle name="IBM(401K)" xfId="948"/>
    <cellStyle name="Input" xfId="949"/>
    <cellStyle name="Input [yellow]" xfId="950"/>
    <cellStyle name="Input 10" xfId="2387"/>
    <cellStyle name="Input 10 10" xfId="24606"/>
    <cellStyle name="Input 10 11" xfId="13248"/>
    <cellStyle name="Input 10 2" xfId="3869"/>
    <cellStyle name="Input 10 2 2" xfId="10165"/>
    <cellStyle name="Input 10 2 2 2" xfId="12503"/>
    <cellStyle name="Input 10 2 2 2 2" xfId="18211"/>
    <cellStyle name="Input 10 2 2 2 2 2" xfId="34196"/>
    <cellStyle name="Input 10 2 2 2 2 2 2" xfId="43231"/>
    <cellStyle name="Input 10 2 2 2 2 3" xfId="27558"/>
    <cellStyle name="Input 10 2 2 2 2 4" xfId="26444"/>
    <cellStyle name="Input 10 2 2 2 3" xfId="33331"/>
    <cellStyle name="Input 10 2 2 2 3 2" xfId="42366"/>
    <cellStyle name="Input 10 2 2 2 4" xfId="24865"/>
    <cellStyle name="Input 10 2 2 2 5" xfId="17291"/>
    <cellStyle name="Input 10 2 2 3" xfId="18523"/>
    <cellStyle name="Input 10 2 2 3 2" xfId="34508"/>
    <cellStyle name="Input 10 2 2 3 2 2" xfId="43543"/>
    <cellStyle name="Input 10 2 2 3 3" xfId="27869"/>
    <cellStyle name="Input 10 2 2 3 4" xfId="28735"/>
    <cellStyle name="Input 10 2 2 4" xfId="32344"/>
    <cellStyle name="Input 10 2 2 4 2" xfId="41379"/>
    <cellStyle name="Input 10 2 2 5" xfId="26494"/>
    <cellStyle name="Input 10 2 2 6" xfId="14950"/>
    <cellStyle name="Input 10 2 3" xfId="11529"/>
    <cellStyle name="Input 10 2 3 2" xfId="21138"/>
    <cellStyle name="Input 10 2 3 2 2" xfId="37122"/>
    <cellStyle name="Input 10 2 3 2 2 2" xfId="46157"/>
    <cellStyle name="Input 10 2 3 2 3" xfId="30488"/>
    <cellStyle name="Input 10 2 3 2 4" xfId="39522"/>
    <cellStyle name="Input 10 2 3 3" xfId="32963"/>
    <cellStyle name="Input 10 2 3 3 2" xfId="41998"/>
    <cellStyle name="Input 10 2 3 4" xfId="26944"/>
    <cellStyle name="Input 10 2 3 5" xfId="16317"/>
    <cellStyle name="Input 10 2 4" xfId="20900"/>
    <cellStyle name="Input 10 2 4 2" xfId="36882"/>
    <cellStyle name="Input 10 2 4 2 2" xfId="45917"/>
    <cellStyle name="Input 10 2 4 3" xfId="30249"/>
    <cellStyle name="Input 10 2 4 4" xfId="39282"/>
    <cellStyle name="Input 10 2 5" xfId="31976"/>
    <cellStyle name="Input 10 2 5 2" xfId="41011"/>
    <cellStyle name="Input 10 2 6" xfId="26530"/>
    <cellStyle name="Input 10 2 7" xfId="13976"/>
    <cellStyle name="Input 10 2 8" xfId="9196"/>
    <cellStyle name="Input 10 3" xfId="4535"/>
    <cellStyle name="Input 10 3 2" xfId="9800"/>
    <cellStyle name="Input 10 3 2 2" xfId="12133"/>
    <cellStyle name="Input 10 3 2 2 2" xfId="18384"/>
    <cellStyle name="Input 10 3 2 2 2 2" xfId="34369"/>
    <cellStyle name="Input 10 3 2 2 2 2 2" xfId="43404"/>
    <cellStyle name="Input 10 3 2 2 2 3" xfId="27730"/>
    <cellStyle name="Input 10 3 2 2 2 4" xfId="25182"/>
    <cellStyle name="Input 10 3 2 2 3" xfId="33163"/>
    <cellStyle name="Input 10 3 2 2 3 2" xfId="42198"/>
    <cellStyle name="Input 10 3 2 2 4" xfId="29774"/>
    <cellStyle name="Input 10 3 2 2 5" xfId="16921"/>
    <cellStyle name="Input 10 3 2 3" xfId="20334"/>
    <cellStyle name="Input 10 3 2 3 2" xfId="36316"/>
    <cellStyle name="Input 10 3 2 3 2 2" xfId="45351"/>
    <cellStyle name="Input 10 3 2 3 3" xfId="29683"/>
    <cellStyle name="Input 10 3 2 3 4" xfId="38716"/>
    <cellStyle name="Input 10 3 2 4" xfId="32176"/>
    <cellStyle name="Input 10 3 2 4 2" xfId="41211"/>
    <cellStyle name="Input 10 3 2 5" xfId="30542"/>
    <cellStyle name="Input 10 3 2 6" xfId="14580"/>
    <cellStyle name="Input 10 3 3" xfId="11670"/>
    <cellStyle name="Input 10 3 3 2" xfId="21317"/>
    <cellStyle name="Input 10 3 3 2 2" xfId="37302"/>
    <cellStyle name="Input 10 3 3 2 2 2" xfId="46337"/>
    <cellStyle name="Input 10 3 3 2 3" xfId="30668"/>
    <cellStyle name="Input 10 3 3 2 4" xfId="39702"/>
    <cellStyle name="Input 10 3 3 3" xfId="33013"/>
    <cellStyle name="Input 10 3 3 3 2" xfId="42048"/>
    <cellStyle name="Input 10 3 3 4" xfId="27546"/>
    <cellStyle name="Input 10 3 3 5" xfId="16458"/>
    <cellStyle name="Input 10 3 4" xfId="20386"/>
    <cellStyle name="Input 10 3 4 2" xfId="36368"/>
    <cellStyle name="Input 10 3 4 2 2" xfId="45403"/>
    <cellStyle name="Input 10 3 4 3" xfId="29735"/>
    <cellStyle name="Input 10 3 4 4" xfId="38768"/>
    <cellStyle name="Input 10 3 5" xfId="32026"/>
    <cellStyle name="Input 10 3 5 2" xfId="41061"/>
    <cellStyle name="Input 10 3 6" xfId="30596"/>
    <cellStyle name="Input 10 3 7" xfId="14117"/>
    <cellStyle name="Input 10 3 8" xfId="9337"/>
    <cellStyle name="Input 10 4" xfId="5160"/>
    <cellStyle name="Input 10 4 2" xfId="9796"/>
    <cellStyle name="Input 10 4 2 2" xfId="12129"/>
    <cellStyle name="Input 10 4 2 2 2" xfId="18489"/>
    <cellStyle name="Input 10 4 2 2 2 2" xfId="34474"/>
    <cellStyle name="Input 10 4 2 2 2 2 2" xfId="43509"/>
    <cellStyle name="Input 10 4 2 2 2 3" xfId="27835"/>
    <cellStyle name="Input 10 4 2 2 2 4" xfId="25916"/>
    <cellStyle name="Input 10 4 2 2 3" xfId="33160"/>
    <cellStyle name="Input 10 4 2 2 3 2" xfId="42195"/>
    <cellStyle name="Input 10 4 2 2 4" xfId="23813"/>
    <cellStyle name="Input 10 4 2 2 5" xfId="16917"/>
    <cellStyle name="Input 10 4 2 3" xfId="18442"/>
    <cellStyle name="Input 10 4 2 3 2" xfId="34427"/>
    <cellStyle name="Input 10 4 2 3 2 2" xfId="43462"/>
    <cellStyle name="Input 10 4 2 3 3" xfId="27788"/>
    <cellStyle name="Input 10 4 2 3 4" xfId="25483"/>
    <cellStyle name="Input 10 4 2 4" xfId="32173"/>
    <cellStyle name="Input 10 4 2 4 2" xfId="41208"/>
    <cellStyle name="Input 10 4 2 5" xfId="23185"/>
    <cellStyle name="Input 10 4 2 6" xfId="14576"/>
    <cellStyle name="Input 10 4 3" xfId="11936"/>
    <cellStyle name="Input 10 4 3 2" xfId="20747"/>
    <cellStyle name="Input 10 4 3 2 2" xfId="36729"/>
    <cellStyle name="Input 10 4 3 2 2 2" xfId="45764"/>
    <cellStyle name="Input 10 4 3 2 3" xfId="30096"/>
    <cellStyle name="Input 10 4 3 2 4" xfId="39129"/>
    <cellStyle name="Input 10 4 3 3" xfId="33097"/>
    <cellStyle name="Input 10 4 3 3 2" xfId="42132"/>
    <cellStyle name="Input 10 4 3 4" xfId="23471"/>
    <cellStyle name="Input 10 4 3 5" xfId="16724"/>
    <cellStyle name="Input 10 4 4" xfId="19382"/>
    <cellStyle name="Input 10 4 4 2" xfId="35369"/>
    <cellStyle name="Input 10 4 4 2 2" xfId="44404"/>
    <cellStyle name="Input 10 4 4 3" xfId="28728"/>
    <cellStyle name="Input 10 4 4 4" xfId="24400"/>
    <cellStyle name="Input 10 4 5" xfId="32110"/>
    <cellStyle name="Input 10 4 5 2" xfId="41145"/>
    <cellStyle name="Input 10 4 6" xfId="27194"/>
    <cellStyle name="Input 10 4 7" xfId="14383"/>
    <cellStyle name="Input 10 4 8" xfId="9603"/>
    <cellStyle name="Input 10 5" xfId="5780"/>
    <cellStyle name="Input 10 5 2" xfId="8365"/>
    <cellStyle name="Input 10 5 2 2" xfId="10683"/>
    <cellStyle name="Input 10 5 2 2 2" xfId="19362"/>
    <cellStyle name="Input 10 5 2 2 2 2" xfId="35349"/>
    <cellStyle name="Input 10 5 2 2 2 2 2" xfId="44384"/>
    <cellStyle name="Input 10 5 2 2 2 3" xfId="28708"/>
    <cellStyle name="Input 10 5 2 2 2 4" xfId="26749"/>
    <cellStyle name="Input 10 5 2 2 3" xfId="32623"/>
    <cellStyle name="Input 10 5 2 2 3 2" xfId="41658"/>
    <cellStyle name="Input 10 5 2 2 4" xfId="26615"/>
    <cellStyle name="Input 10 5 2 2 5" xfId="15471"/>
    <cellStyle name="Input 10 5 2 3" xfId="21356"/>
    <cellStyle name="Input 10 5 2 3 2" xfId="37341"/>
    <cellStyle name="Input 10 5 2 3 2 2" xfId="46376"/>
    <cellStyle name="Input 10 5 2 3 3" xfId="30707"/>
    <cellStyle name="Input 10 5 2 3 4" xfId="39741"/>
    <cellStyle name="Input 10 5 2 4" xfId="31638"/>
    <cellStyle name="Input 10 5 2 4 2" xfId="40671"/>
    <cellStyle name="Input 10 5 2 5" xfId="25538"/>
    <cellStyle name="Input 10 5 2 6" xfId="13134"/>
    <cellStyle name="Input 10 5 3" xfId="12067"/>
    <cellStyle name="Input 10 5 3 2" xfId="19114"/>
    <cellStyle name="Input 10 5 3 2 2" xfId="35099"/>
    <cellStyle name="Input 10 5 3 2 2 2" xfId="44134"/>
    <cellStyle name="Input 10 5 3 2 3" xfId="28459"/>
    <cellStyle name="Input 10 5 3 2 4" xfId="22273"/>
    <cellStyle name="Input 10 5 3 3" xfId="33144"/>
    <cellStyle name="Input 10 5 3 3 2" xfId="42179"/>
    <cellStyle name="Input 10 5 3 4" xfId="29994"/>
    <cellStyle name="Input 10 5 3 5" xfId="16855"/>
    <cellStyle name="Input 10 5 4" xfId="20008"/>
    <cellStyle name="Input 10 5 4 2" xfId="35989"/>
    <cellStyle name="Input 10 5 4 2 2" xfId="45024"/>
    <cellStyle name="Input 10 5 4 3" xfId="29356"/>
    <cellStyle name="Input 10 5 4 4" xfId="38389"/>
    <cellStyle name="Input 10 5 5" xfId="32157"/>
    <cellStyle name="Input 10 5 5 2" xfId="41192"/>
    <cellStyle name="Input 10 5 6" xfId="22930"/>
    <cellStyle name="Input 10 5 7" xfId="14514"/>
    <cellStyle name="Input 10 5 8" xfId="9734"/>
    <cellStyle name="Input 10 6" xfId="6387"/>
    <cellStyle name="Input 10 6 2" xfId="11370"/>
    <cellStyle name="Input 10 6 2 2" xfId="18598"/>
    <cellStyle name="Input 10 6 2 2 2" xfId="34583"/>
    <cellStyle name="Input 10 6 2 2 2 2" xfId="43618"/>
    <cellStyle name="Input 10 6 2 2 3" xfId="27944"/>
    <cellStyle name="Input 10 6 2 2 4" xfId="26281"/>
    <cellStyle name="Input 10 6 2 3" xfId="32894"/>
    <cellStyle name="Input 10 6 2 3 2" xfId="41929"/>
    <cellStyle name="Input 10 6 2 4" xfId="24939"/>
    <cellStyle name="Input 10 6 2 5" xfId="16158"/>
    <cellStyle name="Input 10 6 3" xfId="21125"/>
    <cellStyle name="Input 10 6 3 2" xfId="37109"/>
    <cellStyle name="Input 10 6 3 2 2" xfId="46144"/>
    <cellStyle name="Input 10 6 3 3" xfId="30475"/>
    <cellStyle name="Input 10 6 3 4" xfId="39509"/>
    <cellStyle name="Input 10 6 4" xfId="31907"/>
    <cellStyle name="Input 10 6 4 2" xfId="40942"/>
    <cellStyle name="Input 10 6 5" xfId="25840"/>
    <cellStyle name="Input 10 6 6" xfId="13817"/>
    <cellStyle name="Input 10 6 7" xfId="9038"/>
    <cellStyle name="Input 10 7" xfId="6919"/>
    <cellStyle name="Input 10 7 2" xfId="19964"/>
    <cellStyle name="Input 10 7 2 2" xfId="35945"/>
    <cellStyle name="Input 10 7 2 2 2" xfId="44980"/>
    <cellStyle name="Input 10 7 2 3" xfId="29312"/>
    <cellStyle name="Input 10 7 2 4" xfId="38345"/>
    <cellStyle name="Input 10 7 3" xfId="32679"/>
    <cellStyle name="Input 10 7 3 2" xfId="41714"/>
    <cellStyle name="Input 10 7 4" xfId="23824"/>
    <cellStyle name="Input 10 7 5" xfId="15586"/>
    <cellStyle name="Input 10 7 6" xfId="10798"/>
    <cellStyle name="Input 10 8" xfId="7446"/>
    <cellStyle name="Input 10 8 2" xfId="36997"/>
    <cellStyle name="Input 10 8 2 2" xfId="46032"/>
    <cellStyle name="Input 10 8 3" xfId="30364"/>
    <cellStyle name="Input 10 8 4" xfId="39397"/>
    <cellStyle name="Input 10 9" xfId="31694"/>
    <cellStyle name="Input 10 9 2" xfId="40727"/>
    <cellStyle name="Input 11" xfId="2330"/>
    <cellStyle name="Input 11 2" xfId="3812"/>
    <cellStyle name="Input 11 2 2" xfId="10918"/>
    <cellStyle name="Input 11 2 2 2" xfId="20022"/>
    <cellStyle name="Input 11 2 2 2 2" xfId="36003"/>
    <cellStyle name="Input 11 2 2 2 2 2" xfId="45038"/>
    <cellStyle name="Input 11 2 2 2 3" xfId="29370"/>
    <cellStyle name="Input 11 2 2 2 4" xfId="38403"/>
    <cellStyle name="Input 11 2 2 3" xfId="32712"/>
    <cellStyle name="Input 11 2 2 3 2" xfId="41747"/>
    <cellStyle name="Input 11 2 2 4" xfId="25939"/>
    <cellStyle name="Input 11 2 2 5" xfId="15706"/>
    <cellStyle name="Input 11 2 3" xfId="18270"/>
    <cellStyle name="Input 11 2 3 2" xfId="34255"/>
    <cellStyle name="Input 11 2 3 2 2" xfId="43290"/>
    <cellStyle name="Input 11 2 3 3" xfId="27616"/>
    <cellStyle name="Input 11 2 3 4" xfId="30719"/>
    <cellStyle name="Input 11 2 4" xfId="31725"/>
    <cellStyle name="Input 11 2 4 2" xfId="40760"/>
    <cellStyle name="Input 11 2 5" xfId="24637"/>
    <cellStyle name="Input 11 2 6" xfId="13366"/>
    <cellStyle name="Input 11 2 7" xfId="8591"/>
    <cellStyle name="Input 11 3" xfId="4478"/>
    <cellStyle name="Input 11 3 2" xfId="20102"/>
    <cellStyle name="Input 11 3 2 2" xfId="36083"/>
    <cellStyle name="Input 11 3 2 2 2" xfId="45118"/>
    <cellStyle name="Input 11 3 2 3" xfId="29450"/>
    <cellStyle name="Input 11 3 2 4" xfId="38483"/>
    <cellStyle name="Input 11 3 3" xfId="32608"/>
    <cellStyle name="Input 11 3 3 2" xfId="41643"/>
    <cellStyle name="Input 11 3 4" xfId="29966"/>
    <cellStyle name="Input 11 3 5" xfId="15415"/>
    <cellStyle name="Input 11 3 6" xfId="10627"/>
    <cellStyle name="Input 11 4" xfId="5103"/>
    <cellStyle name="Input 11 4 2" xfId="34254"/>
    <cellStyle name="Input 11 4 2 2" xfId="43289"/>
    <cellStyle name="Input 11 4 3" xfId="27615"/>
    <cellStyle name="Input 11 4 4" xfId="27785"/>
    <cellStyle name="Input 11 4 5" xfId="18269"/>
    <cellStyle name="Input 11 5" xfId="5723"/>
    <cellStyle name="Input 11 5 2" xfId="40656"/>
    <cellStyle name="Input 11 5 3" xfId="31623"/>
    <cellStyle name="Input 11 6" xfId="6330"/>
    <cellStyle name="Input 11 6 2" xfId="25005"/>
    <cellStyle name="Input 11 7" xfId="6862"/>
    <cellStyle name="Input 11 7 2" xfId="13078"/>
    <cellStyle name="Input 11 8" xfId="7389"/>
    <cellStyle name="Input 12" xfId="2384"/>
    <cellStyle name="Input 12 2" xfId="3866"/>
    <cellStyle name="Input 12 2 2" xfId="10727"/>
    <cellStyle name="Input 12 2 2 2" xfId="19634"/>
    <cellStyle name="Input 12 2 2 2 2" xfId="35621"/>
    <cellStyle name="Input 12 2 2 2 2 2" xfId="44656"/>
    <cellStyle name="Input 12 2 2 2 3" xfId="28980"/>
    <cellStyle name="Input 12 2 2 2 4" xfId="38021"/>
    <cellStyle name="Input 12 2 2 3" xfId="32658"/>
    <cellStyle name="Input 12 2 2 3 2" xfId="41693"/>
    <cellStyle name="Input 12 2 2 4" xfId="22962"/>
    <cellStyle name="Input 12 2 2 5" xfId="15515"/>
    <cellStyle name="Input 12 2 3" xfId="19160"/>
    <cellStyle name="Input 12 2 3 2" xfId="35145"/>
    <cellStyle name="Input 12 2 3 2 2" xfId="44180"/>
    <cellStyle name="Input 12 2 3 3" xfId="28505"/>
    <cellStyle name="Input 12 2 3 4" xfId="24786"/>
    <cellStyle name="Input 12 2 4" xfId="31673"/>
    <cellStyle name="Input 12 2 4 2" xfId="40706"/>
    <cellStyle name="Input 12 2 5" xfId="26517"/>
    <cellStyle name="Input 12 2 6" xfId="13178"/>
    <cellStyle name="Input 12 2 7" xfId="8409"/>
    <cellStyle name="Input 12 3" xfId="4532"/>
    <cellStyle name="Input 12 3 2" xfId="19368"/>
    <cellStyle name="Input 12 3 2 2" xfId="35355"/>
    <cellStyle name="Input 12 3 2 2 2" xfId="44390"/>
    <cellStyle name="Input 12 3 2 3" xfId="28714"/>
    <cellStyle name="Input 12 3 2 4" xfId="23345"/>
    <cellStyle name="Input 12 3 3" xfId="32781"/>
    <cellStyle name="Input 12 3 3 2" xfId="41816"/>
    <cellStyle name="Input 12 3 4" xfId="25998"/>
    <cellStyle name="Input 12 3 5" xfId="15855"/>
    <cellStyle name="Input 12 3 6" xfId="11067"/>
    <cellStyle name="Input 12 4" xfId="5157"/>
    <cellStyle name="Input 12 4 2" xfId="33791"/>
    <cellStyle name="Input 12 4 2 2" xfId="42826"/>
    <cellStyle name="Input 12 4 3" xfId="27149"/>
    <cellStyle name="Input 12 4 4" xfId="24429"/>
    <cellStyle name="Input 12 4 5" xfId="17803"/>
    <cellStyle name="Input 12 5" xfId="5777"/>
    <cellStyle name="Input 12 5 2" xfId="40829"/>
    <cellStyle name="Input 12 5 3" xfId="31794"/>
    <cellStyle name="Input 12 6" xfId="6384"/>
    <cellStyle name="Input 12 6 2" xfId="22343"/>
    <cellStyle name="Input 12 7" xfId="6916"/>
    <cellStyle name="Input 12 7 2" xfId="13515"/>
    <cellStyle name="Input 12 8" xfId="7443"/>
    <cellStyle name="Input 13" xfId="2333"/>
    <cellStyle name="Input 13 2" xfId="3815"/>
    <cellStyle name="Input 13 2 2" xfId="12266"/>
    <cellStyle name="Input 13 2 2 2" xfId="19275"/>
    <cellStyle name="Input 13 2 2 2 2" xfId="35262"/>
    <cellStyle name="Input 13 2 2 2 2 2" xfId="44297"/>
    <cellStyle name="Input 13 2 2 2 3" xfId="28622"/>
    <cellStyle name="Input 13 2 2 2 4" xfId="26769"/>
    <cellStyle name="Input 13 2 2 3" xfId="33222"/>
    <cellStyle name="Input 13 2 2 3 2" xfId="42257"/>
    <cellStyle name="Input 13 2 2 4" xfId="23077"/>
    <cellStyle name="Input 13 2 2 5" xfId="17054"/>
    <cellStyle name="Input 13 2 3" xfId="19278"/>
    <cellStyle name="Input 13 2 3 2" xfId="35265"/>
    <cellStyle name="Input 13 2 3 2 2" xfId="44300"/>
    <cellStyle name="Input 13 2 3 3" xfId="28625"/>
    <cellStyle name="Input 13 2 3 4" xfId="25242"/>
    <cellStyle name="Input 13 2 4" xfId="32235"/>
    <cellStyle name="Input 13 2 4 2" xfId="41270"/>
    <cellStyle name="Input 13 2 5" xfId="23278"/>
    <cellStyle name="Input 13 2 6" xfId="14713"/>
    <cellStyle name="Input 13 2 7" xfId="9930"/>
    <cellStyle name="Input 13 3" xfId="4481"/>
    <cellStyle name="Input 13 3 2" xfId="20263"/>
    <cellStyle name="Input 13 3 2 2" xfId="36245"/>
    <cellStyle name="Input 13 3 2 2 2" xfId="45280"/>
    <cellStyle name="Input 13 3 2 3" xfId="29612"/>
    <cellStyle name="Input 13 3 2 4" xfId="38645"/>
    <cellStyle name="Input 13 3 3" xfId="32778"/>
    <cellStyle name="Input 13 3 3 2" xfId="41813"/>
    <cellStyle name="Input 13 3 4" xfId="26117"/>
    <cellStyle name="Input 13 3 5" xfId="15851"/>
    <cellStyle name="Input 13 3 6" xfId="11063"/>
    <cellStyle name="Input 13 4" xfId="5106"/>
    <cellStyle name="Input 13 4 2" xfId="33796"/>
    <cellStyle name="Input 13 4 2 2" xfId="42831"/>
    <cellStyle name="Input 13 4 3" xfId="27154"/>
    <cellStyle name="Input 13 4 4" xfId="26736"/>
    <cellStyle name="Input 13 4 5" xfId="17808"/>
    <cellStyle name="Input 13 5" xfId="5726"/>
    <cellStyle name="Input 13 5 2" xfId="40826"/>
    <cellStyle name="Input 13 5 3" xfId="31791"/>
    <cellStyle name="Input 13 6" xfId="6333"/>
    <cellStyle name="Input 13 6 2" xfId="22034"/>
    <cellStyle name="Input 13 7" xfId="6865"/>
    <cellStyle name="Input 13 7 2" xfId="13511"/>
    <cellStyle name="Input 13 8" xfId="7392"/>
    <cellStyle name="Input 14" xfId="2389"/>
    <cellStyle name="Input 14 2" xfId="3871"/>
    <cellStyle name="Input 14 2 2" xfId="12369"/>
    <cellStyle name="Input 14 2 2 2" xfId="17663"/>
    <cellStyle name="Input 14 2 2 2 2" xfId="33651"/>
    <cellStyle name="Input 14 2 2 2 2 2" xfId="42686"/>
    <cellStyle name="Input 14 2 2 2 3" xfId="27010"/>
    <cellStyle name="Input 14 2 2 2 4" xfId="24106"/>
    <cellStyle name="Input 14 2 2 3" xfId="33297"/>
    <cellStyle name="Input 14 2 2 3 2" xfId="42332"/>
    <cellStyle name="Input 14 2 2 4" xfId="27226"/>
    <cellStyle name="Input 14 2 2 5" xfId="17157"/>
    <cellStyle name="Input 14 2 3" xfId="17905"/>
    <cellStyle name="Input 14 2 3 2" xfId="33893"/>
    <cellStyle name="Input 14 2 3 2 2" xfId="42928"/>
    <cellStyle name="Input 14 2 3 3" xfId="27251"/>
    <cellStyle name="Input 14 2 3 4" xfId="26223"/>
    <cellStyle name="Input 14 2 4" xfId="32310"/>
    <cellStyle name="Input 14 2 4 2" xfId="41345"/>
    <cellStyle name="Input 14 2 5" xfId="25828"/>
    <cellStyle name="Input 14 2 6" xfId="14816"/>
    <cellStyle name="Input 14 2 7" xfId="10032"/>
    <cellStyle name="Input 14 3" xfId="4537"/>
    <cellStyle name="Input 14 3 2" xfId="20410"/>
    <cellStyle name="Input 14 3 2 2" xfId="36392"/>
    <cellStyle name="Input 14 3 2 2 2" xfId="45427"/>
    <cellStyle name="Input 14 3 2 3" xfId="29759"/>
    <cellStyle name="Input 14 3 2 4" xfId="38792"/>
    <cellStyle name="Input 14 3 3" xfId="32776"/>
    <cellStyle name="Input 14 3 3 2" xfId="41811"/>
    <cellStyle name="Input 14 3 4" xfId="30069"/>
    <cellStyle name="Input 14 3 5" xfId="15849"/>
    <cellStyle name="Input 14 3 6" xfId="11061"/>
    <cellStyle name="Input 14 4" xfId="5162"/>
    <cellStyle name="Input 14 4 2" xfId="33797"/>
    <cellStyle name="Input 14 4 2 2" xfId="42832"/>
    <cellStyle name="Input 14 4 3" xfId="27155"/>
    <cellStyle name="Input 14 4 4" xfId="24615"/>
    <cellStyle name="Input 14 4 5" xfId="17809"/>
    <cellStyle name="Input 14 5" xfId="5782"/>
    <cellStyle name="Input 14 5 2" xfId="40824"/>
    <cellStyle name="Input 14 5 3" xfId="31789"/>
    <cellStyle name="Input 14 6" xfId="6389"/>
    <cellStyle name="Input 14 6 2" xfId="22066"/>
    <cellStyle name="Input 14 7" xfId="6921"/>
    <cellStyle name="Input 14 7 2" xfId="13509"/>
    <cellStyle name="Input 14 8" xfId="7448"/>
    <cellStyle name="Input 15" xfId="2989"/>
    <cellStyle name="Input 15 2" xfId="10023"/>
    <cellStyle name="Input 15 2 2" xfId="12360"/>
    <cellStyle name="Input 15 2 2 2" xfId="17501"/>
    <cellStyle name="Input 15 2 2 2 2" xfId="33493"/>
    <cellStyle name="Input 15 2 2 2 2 2" xfId="42528"/>
    <cellStyle name="Input 15 2 2 2 3" xfId="26849"/>
    <cellStyle name="Input 15 2 2 2 4" xfId="24914"/>
    <cellStyle name="Input 15 2 2 3" xfId="33292"/>
    <cellStyle name="Input 15 2 2 3 2" xfId="42327"/>
    <cellStyle name="Input 15 2 2 4" xfId="28108"/>
    <cellStyle name="Input 15 2 2 5" xfId="17148"/>
    <cellStyle name="Input 15 2 3" xfId="19489"/>
    <cellStyle name="Input 15 2 3 2" xfId="35476"/>
    <cellStyle name="Input 15 2 3 2 2" xfId="44511"/>
    <cellStyle name="Input 15 2 3 3" xfId="28835"/>
    <cellStyle name="Input 15 2 3 4" xfId="22200"/>
    <cellStyle name="Input 15 2 4" xfId="32305"/>
    <cellStyle name="Input 15 2 4 2" xfId="41340"/>
    <cellStyle name="Input 15 2 5" xfId="29718"/>
    <cellStyle name="Input 15 2 6" xfId="14807"/>
    <cellStyle name="Input 15 3" xfId="11012"/>
    <cellStyle name="Input 15 3 2" xfId="21201"/>
    <cellStyle name="Input 15 3 2 2" xfId="37186"/>
    <cellStyle name="Input 15 3 2 2 2" xfId="46221"/>
    <cellStyle name="Input 15 3 2 3" xfId="30552"/>
    <cellStyle name="Input 15 3 2 4" xfId="39586"/>
    <cellStyle name="Input 15 3 3" xfId="32769"/>
    <cellStyle name="Input 15 3 3 2" xfId="41804"/>
    <cellStyle name="Input 15 3 4" xfId="30333"/>
    <cellStyle name="Input 15 3 5" xfId="15800"/>
    <cellStyle name="Input 15 4" xfId="19776"/>
    <cellStyle name="Input 15 4 2" xfId="35761"/>
    <cellStyle name="Input 15 4 2 2" xfId="44796"/>
    <cellStyle name="Input 15 4 3" xfId="29124"/>
    <cellStyle name="Input 15 4 4" xfId="38161"/>
    <cellStyle name="Input 15 5" xfId="31782"/>
    <cellStyle name="Input 15 5 2" xfId="40817"/>
    <cellStyle name="Input 15 6" xfId="25159"/>
    <cellStyle name="Input 15 7" xfId="13460"/>
    <cellStyle name="Input 15 8" xfId="8683"/>
    <cellStyle name="Input 16" xfId="2991"/>
    <cellStyle name="Input 16 2" xfId="10237"/>
    <cellStyle name="Input 16 2 2" xfId="12576"/>
    <cellStyle name="Input 16 2 2 2" xfId="21684"/>
    <cellStyle name="Input 16 2 2 2 2" xfId="37673"/>
    <cellStyle name="Input 16 2 2 2 2 2" xfId="46708"/>
    <cellStyle name="Input 16 2 2 2 3" xfId="31039"/>
    <cellStyle name="Input 16 2 2 2 4" xfId="40073"/>
    <cellStyle name="Input 16 2 2 3" xfId="33383"/>
    <cellStyle name="Input 16 2 2 3 2" xfId="42418"/>
    <cellStyle name="Input 16 2 2 4" xfId="26438"/>
    <cellStyle name="Input 16 2 2 5" xfId="17364"/>
    <cellStyle name="Input 16 2 3" xfId="19355"/>
    <cellStyle name="Input 16 2 3 2" xfId="35342"/>
    <cellStyle name="Input 16 2 3 2 2" xfId="44377"/>
    <cellStyle name="Input 16 2 3 3" xfId="28701"/>
    <cellStyle name="Input 16 2 3 4" xfId="24220"/>
    <cellStyle name="Input 16 2 4" xfId="32396"/>
    <cellStyle name="Input 16 2 4 2" xfId="41431"/>
    <cellStyle name="Input 16 2 5" xfId="25090"/>
    <cellStyle name="Input 16 2 6" xfId="15023"/>
    <cellStyle name="Input 16 3" xfId="11008"/>
    <cellStyle name="Input 16 3 2" xfId="20319"/>
    <cellStyle name="Input 16 3 2 2" xfId="36301"/>
    <cellStyle name="Input 16 3 2 2 2" xfId="45336"/>
    <cellStyle name="Input 16 3 2 3" xfId="29668"/>
    <cellStyle name="Input 16 3 2 4" xfId="38701"/>
    <cellStyle name="Input 16 3 3" xfId="32766"/>
    <cellStyle name="Input 16 3 3 2" xfId="41801"/>
    <cellStyle name="Input 16 3 4" xfId="30872"/>
    <cellStyle name="Input 16 3 5" xfId="15796"/>
    <cellStyle name="Input 16 4" xfId="18561"/>
    <cellStyle name="Input 16 4 2" xfId="34546"/>
    <cellStyle name="Input 16 4 2 2" xfId="43581"/>
    <cellStyle name="Input 16 4 3" xfId="27907"/>
    <cellStyle name="Input 16 4 4" xfId="28035"/>
    <cellStyle name="Input 16 5" xfId="31779"/>
    <cellStyle name="Input 16 5 2" xfId="40814"/>
    <cellStyle name="Input 16 6" xfId="25433"/>
    <cellStyle name="Input 16 7" xfId="13456"/>
    <cellStyle name="Input 16 8" xfId="8679"/>
    <cellStyle name="Input 17" xfId="2990"/>
    <cellStyle name="Input 17 2" xfId="10634"/>
    <cellStyle name="Input 17 2 2" xfId="21049"/>
    <cellStyle name="Input 17 2 2 2" xfId="37033"/>
    <cellStyle name="Input 17 2 2 2 2" xfId="46068"/>
    <cellStyle name="Input 17 2 2 3" xfId="30400"/>
    <cellStyle name="Input 17 2 2 4" xfId="39433"/>
    <cellStyle name="Input 17 2 3" xfId="32615"/>
    <cellStyle name="Input 17 2 3 2" xfId="41650"/>
    <cellStyle name="Input 17 2 4" xfId="23214"/>
    <cellStyle name="Input 17 2 5" xfId="15422"/>
    <cellStyle name="Input 17 3" xfId="17928"/>
    <cellStyle name="Input 17 3 2" xfId="33915"/>
    <cellStyle name="Input 17 3 2 2" xfId="42950"/>
    <cellStyle name="Input 17 3 3" xfId="27274"/>
    <cellStyle name="Input 17 3 4" xfId="25067"/>
    <cellStyle name="Input 17 4" xfId="31630"/>
    <cellStyle name="Input 17 4 2" xfId="40663"/>
    <cellStyle name="Input 17 5" xfId="25959"/>
    <cellStyle name="Input 17 6" xfId="13085"/>
    <cellStyle name="Input 17 7" xfId="8316"/>
    <cellStyle name="Input 18" xfId="2992"/>
    <cellStyle name="Input 18 2" xfId="10625"/>
    <cellStyle name="Input 18 2 2" xfId="18415"/>
    <cellStyle name="Input 18 2 2 2" xfId="34400"/>
    <cellStyle name="Input 18 2 2 2 2" xfId="43435"/>
    <cellStyle name="Input 18 2 2 3" xfId="27761"/>
    <cellStyle name="Input 18 2 2 4" xfId="29946"/>
    <cellStyle name="Input 18 2 3" xfId="32606"/>
    <cellStyle name="Input 18 2 3 2" xfId="41641"/>
    <cellStyle name="Input 18 2 4" xfId="25287"/>
    <cellStyle name="Input 18 2 5" xfId="15413"/>
    <cellStyle name="Input 18 3" xfId="21495"/>
    <cellStyle name="Input 18 3 2" xfId="37480"/>
    <cellStyle name="Input 18 3 2 2" xfId="46515"/>
    <cellStyle name="Input 18 3 3" xfId="30846"/>
    <cellStyle name="Input 18 3 4" xfId="39880"/>
    <cellStyle name="Input 18 4" xfId="31621"/>
    <cellStyle name="Input 18 4 2" xfId="40654"/>
    <cellStyle name="Input 18 5" xfId="23567"/>
    <cellStyle name="Input 18 6" xfId="13076"/>
    <cellStyle name="Input 18 7" xfId="8308"/>
    <cellStyle name="Input 19" xfId="2988"/>
    <cellStyle name="Input 19 2" xfId="12357"/>
    <cellStyle name="Input 19 2 2" xfId="17674"/>
    <cellStyle name="Input 19 2 2 2" xfId="33662"/>
    <cellStyle name="Input 19 2 2 2 2" xfId="42697"/>
    <cellStyle name="Input 19 2 2 3" xfId="27021"/>
    <cellStyle name="Input 19 2 2 4" xfId="25858"/>
    <cellStyle name="Input 19 2 3" xfId="33290"/>
    <cellStyle name="Input 19 2 3 2" xfId="42325"/>
    <cellStyle name="Input 19 2 4" xfId="30205"/>
    <cellStyle name="Input 19 2 5" xfId="17145"/>
    <cellStyle name="Input 19 3" xfId="18864"/>
    <cellStyle name="Input 19 3 2" xfId="34849"/>
    <cellStyle name="Input 19 3 2 2" xfId="43884"/>
    <cellStyle name="Input 19 3 3" xfId="28209"/>
    <cellStyle name="Input 19 3 4" xfId="26721"/>
    <cellStyle name="Input 19 4" xfId="32303"/>
    <cellStyle name="Input 19 4 2" xfId="41338"/>
    <cellStyle name="Input 19 5" xfId="25346"/>
    <cellStyle name="Input 19 6" xfId="14804"/>
    <cellStyle name="Input 19 7" xfId="10020"/>
    <cellStyle name="Input 2" xfId="2146"/>
    <cellStyle name="Input 2 10" xfId="8162"/>
    <cellStyle name="Input 2 10 2" xfId="31542"/>
    <cellStyle name="Input 2 10 2 2" xfId="40575"/>
    <cellStyle name="Input 2 10 3" xfId="22699"/>
    <cellStyle name="Input 2 10 4" xfId="26146"/>
    <cellStyle name="Input 2 10 5" xfId="12928"/>
    <cellStyle name="Input 2 11" xfId="18266"/>
    <cellStyle name="Input 2 11 2" xfId="34251"/>
    <cellStyle name="Input 2 11 2 2" xfId="43286"/>
    <cellStyle name="Input 2 11 3" xfId="27612"/>
    <cellStyle name="Input 2 11 4" xfId="28511"/>
    <cellStyle name="Input 2 12" xfId="31392"/>
    <cellStyle name="Input 2 12 2" xfId="40425"/>
    <cellStyle name="Input 2 13" xfId="24536"/>
    <cellStyle name="Input 2 14" xfId="12775"/>
    <cellStyle name="Input 2 2" xfId="3628"/>
    <cellStyle name="Input 2 2 2" xfId="10289"/>
    <cellStyle name="Input 2 2 2 2" xfId="12629"/>
    <cellStyle name="Input 2 2 2 2 2" xfId="21737"/>
    <cellStyle name="Input 2 2 2 2 2 2" xfId="37726"/>
    <cellStyle name="Input 2 2 2 2 2 2 2" xfId="46761"/>
    <cellStyle name="Input 2 2 2 2 2 3" xfId="31092"/>
    <cellStyle name="Input 2 2 2 2 2 4" xfId="40126"/>
    <cellStyle name="Input 2 2 2 2 3" xfId="33427"/>
    <cellStyle name="Input 2 2 2 2 3 2" xfId="42462"/>
    <cellStyle name="Input 2 2 2 2 4" xfId="23074"/>
    <cellStyle name="Input 2 2 2 2 5" xfId="17417"/>
    <cellStyle name="Input 2 2 2 3" xfId="17743"/>
    <cellStyle name="Input 2 2 2 3 2" xfId="33731"/>
    <cellStyle name="Input 2 2 2 3 2 2" xfId="42766"/>
    <cellStyle name="Input 2 2 2 3 3" xfId="27089"/>
    <cellStyle name="Input 2 2 2 3 4" xfId="26341"/>
    <cellStyle name="Input 2 2 2 4" xfId="32440"/>
    <cellStyle name="Input 2 2 2 4 2" xfId="41475"/>
    <cellStyle name="Input 2 2 2 5" xfId="23275"/>
    <cellStyle name="Input 2 2 2 6" xfId="15076"/>
    <cellStyle name="Input 2 2 3" xfId="11344"/>
    <cellStyle name="Input 2 2 3 2" xfId="18903"/>
    <cellStyle name="Input 2 2 3 2 2" xfId="34888"/>
    <cellStyle name="Input 2 2 3 2 2 2" xfId="43923"/>
    <cellStyle name="Input 2 2 3 2 3" xfId="28248"/>
    <cellStyle name="Input 2 2 3 2 4" xfId="22934"/>
    <cellStyle name="Input 2 2 3 3" xfId="32869"/>
    <cellStyle name="Input 2 2 3 3 2" xfId="41904"/>
    <cellStyle name="Input 2 2 3 4" xfId="22303"/>
    <cellStyle name="Input 2 2 3 5" xfId="16132"/>
    <cellStyle name="Input 2 2 4" xfId="17765"/>
    <cellStyle name="Input 2 2 4 2" xfId="33753"/>
    <cellStyle name="Input 2 2 4 2 2" xfId="42788"/>
    <cellStyle name="Input 2 2 4 3" xfId="27111"/>
    <cellStyle name="Input 2 2 4 4" xfId="28793"/>
    <cellStyle name="Input 2 2 5" xfId="31882"/>
    <cellStyle name="Input 2 2 5 2" xfId="40917"/>
    <cellStyle name="Input 2 2 6" xfId="24229"/>
    <cellStyle name="Input 2 2 7" xfId="13792"/>
    <cellStyle name="Input 2 2 8" xfId="9012"/>
    <cellStyle name="Input 2 3" xfId="4294"/>
    <cellStyle name="Input 2 3 2" xfId="9947"/>
    <cellStyle name="Input 2 3 2 2" xfId="12284"/>
    <cellStyle name="Input 2 3 2 2 2" xfId="20077"/>
    <cellStyle name="Input 2 3 2 2 2 2" xfId="36058"/>
    <cellStyle name="Input 2 3 2 2 2 2 2" xfId="45093"/>
    <cellStyle name="Input 2 3 2 2 2 3" xfId="29425"/>
    <cellStyle name="Input 2 3 2 2 2 4" xfId="38458"/>
    <cellStyle name="Input 2 3 2 2 3" xfId="33235"/>
    <cellStyle name="Input 2 3 2 2 3 2" xfId="42270"/>
    <cellStyle name="Input 2 3 2 2 4" xfId="29496"/>
    <cellStyle name="Input 2 3 2 2 5" xfId="17072"/>
    <cellStyle name="Input 2 3 2 3" xfId="20169"/>
    <cellStyle name="Input 2 3 2 3 2" xfId="36151"/>
    <cellStyle name="Input 2 3 2 3 2 2" xfId="45186"/>
    <cellStyle name="Input 2 3 2 3 3" xfId="29518"/>
    <cellStyle name="Input 2 3 2 3 4" xfId="38551"/>
    <cellStyle name="Input 2 3 2 4" xfId="32248"/>
    <cellStyle name="Input 2 3 2 4 2" xfId="41283"/>
    <cellStyle name="Input 2 3 2 5" xfId="24074"/>
    <cellStyle name="Input 2 3 2 6" xfId="14731"/>
    <cellStyle name="Input 2 3 3" xfId="11505"/>
    <cellStyle name="Input 2 3 3 2" xfId="17724"/>
    <cellStyle name="Input 2 3 3 2 2" xfId="33712"/>
    <cellStyle name="Input 2 3 3 2 2 2" xfId="42747"/>
    <cellStyle name="Input 2 3 3 2 3" xfId="27070"/>
    <cellStyle name="Input 2 3 3 2 4" xfId="25434"/>
    <cellStyle name="Input 2 3 3 3" xfId="32942"/>
    <cellStyle name="Input 2 3 3 3 2" xfId="41977"/>
    <cellStyle name="Input 2 3 3 4" xfId="29046"/>
    <cellStyle name="Input 2 3 3 5" xfId="16293"/>
    <cellStyle name="Input 2 3 4" xfId="18754"/>
    <cellStyle name="Input 2 3 4 2" xfId="34739"/>
    <cellStyle name="Input 2 3 4 2 2" xfId="43774"/>
    <cellStyle name="Input 2 3 4 3" xfId="28099"/>
    <cellStyle name="Input 2 3 4 4" xfId="28294"/>
    <cellStyle name="Input 2 3 5" xfId="31955"/>
    <cellStyle name="Input 2 3 5 2" xfId="40990"/>
    <cellStyle name="Input 2 3 6" xfId="23227"/>
    <cellStyle name="Input 2 3 7" xfId="13952"/>
    <cellStyle name="Input 2 3 8" xfId="9173"/>
    <cellStyle name="Input 2 4" xfId="4919"/>
    <cellStyle name="Input 2 4 2" xfId="10160"/>
    <cellStyle name="Input 2 4 2 2" xfId="12498"/>
    <cellStyle name="Input 2 4 2 2 2" xfId="17546"/>
    <cellStyle name="Input 2 4 2 2 2 2" xfId="33534"/>
    <cellStyle name="Input 2 4 2 2 2 2 2" xfId="42569"/>
    <cellStyle name="Input 2 4 2 2 2 3" xfId="26893"/>
    <cellStyle name="Input 2 4 2 2 2 4" xfId="23984"/>
    <cellStyle name="Input 2 4 2 2 3" xfId="33326"/>
    <cellStyle name="Input 2 4 2 2 3 2" xfId="42361"/>
    <cellStyle name="Input 2 4 2 2 4" xfId="26600"/>
    <cellStyle name="Input 2 4 2 2 5" xfId="17286"/>
    <cellStyle name="Input 2 4 2 3" xfId="19759"/>
    <cellStyle name="Input 2 4 2 3 2" xfId="35744"/>
    <cellStyle name="Input 2 4 2 3 2 2" xfId="44779"/>
    <cellStyle name="Input 2 4 2 3 3" xfId="29107"/>
    <cellStyle name="Input 2 4 2 3 4" xfId="38144"/>
    <cellStyle name="Input 2 4 2 4" xfId="32339"/>
    <cellStyle name="Input 2 4 2 4 2" xfId="41374"/>
    <cellStyle name="Input 2 4 2 5" xfId="24301"/>
    <cellStyle name="Input 2 4 2 6" xfId="14945"/>
    <cellStyle name="Input 2 4 3" xfId="11645"/>
    <cellStyle name="Input 2 4 3 2" xfId="18474"/>
    <cellStyle name="Input 2 4 3 2 2" xfId="34459"/>
    <cellStyle name="Input 2 4 3 2 2 2" xfId="43494"/>
    <cellStyle name="Input 2 4 3 2 3" xfId="27820"/>
    <cellStyle name="Input 2 4 3 2 4" xfId="23524"/>
    <cellStyle name="Input 2 4 3 3" xfId="32989"/>
    <cellStyle name="Input 2 4 3 3 2" xfId="42024"/>
    <cellStyle name="Input 2 4 3 4" xfId="23817"/>
    <cellStyle name="Input 2 4 3 5" xfId="16433"/>
    <cellStyle name="Input 2 4 4" xfId="19094"/>
    <cellStyle name="Input 2 4 4 2" xfId="35079"/>
    <cellStyle name="Input 2 4 4 2 2" xfId="44114"/>
    <cellStyle name="Input 2 4 4 3" xfId="28439"/>
    <cellStyle name="Input 2 4 4 4" xfId="24587"/>
    <cellStyle name="Input 2 4 5" xfId="32002"/>
    <cellStyle name="Input 2 4 5 2" xfId="41037"/>
    <cellStyle name="Input 2 4 6" xfId="24295"/>
    <cellStyle name="Input 2 4 7" xfId="14092"/>
    <cellStyle name="Input 2 4 8" xfId="9312"/>
    <cellStyle name="Input 2 5" xfId="5539"/>
    <cellStyle name="Input 2 5 2" xfId="10145"/>
    <cellStyle name="Input 2 5 2 2" xfId="12483"/>
    <cellStyle name="Input 2 5 2 2 2" xfId="17561"/>
    <cellStyle name="Input 2 5 2 2 2 2" xfId="33549"/>
    <cellStyle name="Input 2 5 2 2 2 2 2" xfId="42584"/>
    <cellStyle name="Input 2 5 2 2 2 3" xfId="26908"/>
    <cellStyle name="Input 2 5 2 2 2 4" xfId="24431"/>
    <cellStyle name="Input 2 5 2 2 3" xfId="33315"/>
    <cellStyle name="Input 2 5 2 2 3 2" xfId="42350"/>
    <cellStyle name="Input 2 5 2 2 4" xfId="26172"/>
    <cellStyle name="Input 2 5 2 2 5" xfId="17271"/>
    <cellStyle name="Input 2 5 2 3" xfId="18975"/>
    <cellStyle name="Input 2 5 2 3 2" xfId="34960"/>
    <cellStyle name="Input 2 5 2 3 2 2" xfId="43995"/>
    <cellStyle name="Input 2 5 2 3 3" xfId="28320"/>
    <cellStyle name="Input 2 5 2 3 4" xfId="30013"/>
    <cellStyle name="Input 2 5 2 4" xfId="32328"/>
    <cellStyle name="Input 2 5 2 4 2" xfId="41363"/>
    <cellStyle name="Input 2 5 2 5" xfId="23173"/>
    <cellStyle name="Input 2 5 2 6" xfId="14930"/>
    <cellStyle name="Input 2 5 3" xfId="11785"/>
    <cellStyle name="Input 2 5 3 2" xfId="21134"/>
    <cellStyle name="Input 2 5 3 2 2" xfId="37118"/>
    <cellStyle name="Input 2 5 3 2 2 2" xfId="46153"/>
    <cellStyle name="Input 2 5 3 2 3" xfId="30484"/>
    <cellStyle name="Input 2 5 3 2 4" xfId="39518"/>
    <cellStyle name="Input 2 5 3 3" xfId="33043"/>
    <cellStyle name="Input 2 5 3 3 2" xfId="42078"/>
    <cellStyle name="Input 2 5 3 4" xfId="26234"/>
    <cellStyle name="Input 2 5 3 5" xfId="16573"/>
    <cellStyle name="Input 2 5 4" xfId="20535"/>
    <cellStyle name="Input 2 5 4 2" xfId="36517"/>
    <cellStyle name="Input 2 5 4 2 2" xfId="45552"/>
    <cellStyle name="Input 2 5 4 3" xfId="29884"/>
    <cellStyle name="Input 2 5 4 4" xfId="38917"/>
    <cellStyle name="Input 2 5 5" xfId="32056"/>
    <cellStyle name="Input 2 5 5 2" xfId="41091"/>
    <cellStyle name="Input 2 5 6" xfId="25680"/>
    <cellStyle name="Input 2 5 7" xfId="14232"/>
    <cellStyle name="Input 2 5 8" xfId="9452"/>
    <cellStyle name="Input 2 6" xfId="6146"/>
    <cellStyle name="Input 2 6 2" xfId="9837"/>
    <cellStyle name="Input 2 6 2 2" xfId="12170"/>
    <cellStyle name="Input 2 6 2 2 2" xfId="21240"/>
    <cellStyle name="Input 2 6 2 2 2 2" xfId="37225"/>
    <cellStyle name="Input 2 6 2 2 2 2 2" xfId="46260"/>
    <cellStyle name="Input 2 6 2 2 2 3" xfId="30591"/>
    <cellStyle name="Input 2 6 2 2 2 4" xfId="39625"/>
    <cellStyle name="Input 2 6 2 2 3" xfId="33189"/>
    <cellStyle name="Input 2 6 2 2 3 2" xfId="42224"/>
    <cellStyle name="Input 2 6 2 2 4" xfId="30398"/>
    <cellStyle name="Input 2 6 2 2 5" xfId="16958"/>
    <cellStyle name="Input 2 6 2 3" xfId="20060"/>
    <cellStyle name="Input 2 6 2 3 2" xfId="36041"/>
    <cellStyle name="Input 2 6 2 3 2 2" xfId="45076"/>
    <cellStyle name="Input 2 6 2 3 3" xfId="29408"/>
    <cellStyle name="Input 2 6 2 3 4" xfId="38441"/>
    <cellStyle name="Input 2 6 2 4" xfId="32202"/>
    <cellStyle name="Input 2 6 2 4 2" xfId="41237"/>
    <cellStyle name="Input 2 6 2 5" xfId="23786"/>
    <cellStyle name="Input 2 6 2 6" xfId="14617"/>
    <cellStyle name="Input 2 6 3" xfId="11910"/>
    <cellStyle name="Input 2 6 3 2" xfId="19644"/>
    <cellStyle name="Input 2 6 3 2 2" xfId="35631"/>
    <cellStyle name="Input 2 6 3 2 2 2" xfId="44666"/>
    <cellStyle name="Input 2 6 3 2 3" xfId="28990"/>
    <cellStyle name="Input 2 6 3 2 4" xfId="38031"/>
    <cellStyle name="Input 2 6 3 3" xfId="33072"/>
    <cellStyle name="Input 2 6 3 3 2" xfId="42107"/>
    <cellStyle name="Input 2 6 3 4" xfId="26110"/>
    <cellStyle name="Input 2 6 3 5" xfId="16698"/>
    <cellStyle name="Input 2 6 4" xfId="20780"/>
    <cellStyle name="Input 2 6 4 2" xfId="36762"/>
    <cellStyle name="Input 2 6 4 2 2" xfId="45797"/>
    <cellStyle name="Input 2 6 4 3" xfId="30129"/>
    <cellStyle name="Input 2 6 4 4" xfId="39162"/>
    <cellStyle name="Input 2 6 5" xfId="32085"/>
    <cellStyle name="Input 2 6 5 2" xfId="41120"/>
    <cellStyle name="Input 2 6 6" xfId="26315"/>
    <cellStyle name="Input 2 6 7" xfId="14357"/>
    <cellStyle name="Input 2 6 8" xfId="9577"/>
    <cellStyle name="Input 2 7" xfId="6678"/>
    <cellStyle name="Input 2 7 2" xfId="9833"/>
    <cellStyle name="Input 2 7 2 2" xfId="12166"/>
    <cellStyle name="Input 2 7 2 2 2" xfId="21301"/>
    <cellStyle name="Input 2 7 2 2 2 2" xfId="37286"/>
    <cellStyle name="Input 2 7 2 2 2 2 2" xfId="46321"/>
    <cellStyle name="Input 2 7 2 2 2 3" xfId="30652"/>
    <cellStyle name="Input 2 7 2 2 2 4" xfId="39686"/>
    <cellStyle name="Input 2 7 2 2 3" xfId="33185"/>
    <cellStyle name="Input 2 7 2 2 3 2" xfId="42220"/>
    <cellStyle name="Input 2 7 2 2 4" xfId="26989"/>
    <cellStyle name="Input 2 7 2 2 5" xfId="16954"/>
    <cellStyle name="Input 2 7 2 3" xfId="20656"/>
    <cellStyle name="Input 2 7 2 3 2" xfId="36638"/>
    <cellStyle name="Input 2 7 2 3 2 2" xfId="45673"/>
    <cellStyle name="Input 2 7 2 3 3" xfId="30005"/>
    <cellStyle name="Input 2 7 2 3 4" xfId="39038"/>
    <cellStyle name="Input 2 7 2 4" xfId="32198"/>
    <cellStyle name="Input 2 7 2 4 2" xfId="41233"/>
    <cellStyle name="Input 2 7 2 5" xfId="23908"/>
    <cellStyle name="Input 2 7 2 6" xfId="14613"/>
    <cellStyle name="Input 2 7 3" xfId="12043"/>
    <cellStyle name="Input 2 7 3 2" xfId="19423"/>
    <cellStyle name="Input 2 7 3 2 2" xfId="35410"/>
    <cellStyle name="Input 2 7 3 2 2 2" xfId="44445"/>
    <cellStyle name="Input 2 7 3 2 3" xfId="28769"/>
    <cellStyle name="Input 2 7 3 2 4" xfId="22256"/>
    <cellStyle name="Input 2 7 3 3" xfId="33121"/>
    <cellStyle name="Input 2 7 3 3 2" xfId="42156"/>
    <cellStyle name="Input 2 7 3 4" xfId="25733"/>
    <cellStyle name="Input 2 7 3 5" xfId="16831"/>
    <cellStyle name="Input 2 7 4" xfId="21481"/>
    <cellStyle name="Input 2 7 4 2" xfId="37466"/>
    <cellStyle name="Input 2 7 4 2 2" xfId="46501"/>
    <cellStyle name="Input 2 7 4 3" xfId="30832"/>
    <cellStyle name="Input 2 7 4 4" xfId="39866"/>
    <cellStyle name="Input 2 7 5" xfId="32134"/>
    <cellStyle name="Input 2 7 5 2" xfId="41169"/>
    <cellStyle name="Input 2 7 6" xfId="24196"/>
    <cellStyle name="Input 2 7 7" xfId="14490"/>
    <cellStyle name="Input 2 7 8" xfId="9710"/>
    <cellStyle name="Input 2 8" xfId="7205"/>
    <cellStyle name="Input 2 8 2" xfId="12466"/>
    <cellStyle name="Input 2 8 2 2" xfId="17572"/>
    <cellStyle name="Input 2 8 2 2 2" xfId="33560"/>
    <cellStyle name="Input 2 8 2 2 2 2" xfId="42595"/>
    <cellStyle name="Input 2 8 2 2 3" xfId="26919"/>
    <cellStyle name="Input 2 8 2 2 4" xfId="22945"/>
    <cellStyle name="Input 2 8 2 3" xfId="33304"/>
    <cellStyle name="Input 2 8 2 3 2" xfId="42339"/>
    <cellStyle name="Input 2 8 2 4" xfId="23257"/>
    <cellStyle name="Input 2 8 2 5" xfId="17254"/>
    <cellStyle name="Input 2 8 3" xfId="19032"/>
    <cellStyle name="Input 2 8 3 2" xfId="35017"/>
    <cellStyle name="Input 2 8 3 2 2" xfId="44052"/>
    <cellStyle name="Input 2 8 3 3" xfId="28377"/>
    <cellStyle name="Input 2 8 3 4" xfId="30704"/>
    <cellStyle name="Input 2 8 4" xfId="32317"/>
    <cellStyle name="Input 2 8 4 2" xfId="41352"/>
    <cellStyle name="Input 2 8 5" xfId="24823"/>
    <cellStyle name="Input 2 8 6" xfId="14913"/>
    <cellStyle name="Input 2 9" xfId="10477"/>
    <cellStyle name="Input 2 9 2" xfId="19754"/>
    <cellStyle name="Input 2 9 2 2" xfId="35739"/>
    <cellStyle name="Input 2 9 2 2 2" xfId="44774"/>
    <cellStyle name="Input 2 9 2 3" xfId="29102"/>
    <cellStyle name="Input 2 9 2 4" xfId="38139"/>
    <cellStyle name="Input 2 9 3" xfId="32527"/>
    <cellStyle name="Input 2 9 3 2" xfId="41562"/>
    <cellStyle name="Input 2 9 4" xfId="25089"/>
    <cellStyle name="Input 2 9 5" xfId="15265"/>
    <cellStyle name="Input 20" xfId="2993"/>
    <cellStyle name="Input 20 2" xfId="12554"/>
    <cellStyle name="Input 20 2 2" xfId="21662"/>
    <cellStyle name="Input 20 2 2 2" xfId="37651"/>
    <cellStyle name="Input 20 2 2 2 2" xfId="46686"/>
    <cellStyle name="Input 20 2 2 3" xfId="31017"/>
    <cellStyle name="Input 20 2 2 4" xfId="40051"/>
    <cellStyle name="Input 20 2 3" xfId="33368"/>
    <cellStyle name="Input 20 2 3 2" xfId="42403"/>
    <cellStyle name="Input 20 2 4" xfId="22293"/>
    <cellStyle name="Input 20 2 5" xfId="17342"/>
    <cellStyle name="Input 20 3" xfId="20055"/>
    <cellStyle name="Input 20 3 2" xfId="36036"/>
    <cellStyle name="Input 20 3 2 2" xfId="45071"/>
    <cellStyle name="Input 20 3 3" xfId="29403"/>
    <cellStyle name="Input 20 3 4" xfId="38436"/>
    <cellStyle name="Input 20 4" xfId="32381"/>
    <cellStyle name="Input 20 4 2" xfId="41416"/>
    <cellStyle name="Input 20 5" xfId="24128"/>
    <cellStyle name="Input 20 6" xfId="15001"/>
    <cellStyle name="Input 20 7" xfId="10216"/>
    <cellStyle name="Input 21" xfId="2987"/>
    <cellStyle name="Input 21 2" xfId="12638"/>
    <cellStyle name="Input 21 2 2" xfId="21746"/>
    <cellStyle name="Input 21 2 2 2" xfId="37735"/>
    <cellStyle name="Input 21 2 2 2 2" xfId="46770"/>
    <cellStyle name="Input 21 2 2 3" xfId="31101"/>
    <cellStyle name="Input 21 2 2 4" xfId="40135"/>
    <cellStyle name="Input 21 2 3" xfId="33434"/>
    <cellStyle name="Input 21 2 3 2" xfId="42469"/>
    <cellStyle name="Input 21 2 4" xfId="30304"/>
    <cellStyle name="Input 21 2 5" xfId="17426"/>
    <cellStyle name="Input 21 3" xfId="20355"/>
    <cellStyle name="Input 21 3 2" xfId="36337"/>
    <cellStyle name="Input 21 3 2 2" xfId="45372"/>
    <cellStyle name="Input 21 3 3" xfId="29704"/>
    <cellStyle name="Input 21 3 4" xfId="38737"/>
    <cellStyle name="Input 21 4" xfId="32447"/>
    <cellStyle name="Input 21 4 2" xfId="41482"/>
    <cellStyle name="Input 21 5" xfId="25674"/>
    <cellStyle name="Input 21 6" xfId="15085"/>
    <cellStyle name="Input 21 7" xfId="10298"/>
    <cellStyle name="Input 22" xfId="8259"/>
    <cellStyle name="Input 22 2" xfId="10576"/>
    <cellStyle name="Input 22 2 2" xfId="20706"/>
    <cellStyle name="Input 22 2 2 2" xfId="36688"/>
    <cellStyle name="Input 22 2 2 2 2" xfId="45723"/>
    <cellStyle name="Input 22 2 2 3" xfId="30055"/>
    <cellStyle name="Input 22 2 2 4" xfId="39088"/>
    <cellStyle name="Input 22 2 3" xfId="32601"/>
    <cellStyle name="Input 22 2 3 2" xfId="41636"/>
    <cellStyle name="Input 22 2 4" xfId="24125"/>
    <cellStyle name="Input 22 2 5" xfId="15364"/>
    <cellStyle name="Input 22 3" xfId="20793"/>
    <cellStyle name="Input 22 3 2" xfId="36775"/>
    <cellStyle name="Input 22 3 2 2" xfId="45810"/>
    <cellStyle name="Input 22 3 3" xfId="30142"/>
    <cellStyle name="Input 22 3 4" xfId="39175"/>
    <cellStyle name="Input 22 4" xfId="31616"/>
    <cellStyle name="Input 22 4 2" xfId="40649"/>
    <cellStyle name="Input 22 5" xfId="26524"/>
    <cellStyle name="Input 22 6" xfId="13027"/>
    <cellStyle name="Input 23" xfId="10404"/>
    <cellStyle name="Input 23 2" xfId="18740"/>
    <cellStyle name="Input 23 2 2" xfId="34725"/>
    <cellStyle name="Input 23 2 2 2" xfId="43760"/>
    <cellStyle name="Input 23 2 3" xfId="28085"/>
    <cellStyle name="Input 23 2 4" xfId="23665"/>
    <cellStyle name="Input 23 3" xfId="32496"/>
    <cellStyle name="Input 23 3 2" xfId="41531"/>
    <cellStyle name="Input 23 4" xfId="26457"/>
    <cellStyle name="Input 23 5" xfId="15192"/>
    <cellStyle name="Input 24" xfId="8069"/>
    <cellStyle name="Input 24 2" xfId="31469"/>
    <cellStyle name="Input 24 2 2" xfId="40502"/>
    <cellStyle name="Input 24 3" xfId="22615"/>
    <cellStyle name="Input 24 4" xfId="24585"/>
    <cellStyle name="Input 24 5" xfId="12855"/>
    <cellStyle name="Input 25" xfId="17761"/>
    <cellStyle name="Input 25 2" xfId="33749"/>
    <cellStyle name="Input 25 2 2" xfId="42784"/>
    <cellStyle name="Input 25 3" xfId="27107"/>
    <cellStyle name="Input 25 4" xfId="28030"/>
    <cellStyle name="Input 26" xfId="19417"/>
    <cellStyle name="Input 26 2" xfId="35404"/>
    <cellStyle name="Input 26 2 2" xfId="44439"/>
    <cellStyle name="Input 26 3" xfId="28763"/>
    <cellStyle name="Input 26 4" xfId="22262"/>
    <cellStyle name="Input 27" xfId="19298"/>
    <cellStyle name="Input 27 2" xfId="35285"/>
    <cellStyle name="Input 27 2 2" xfId="44320"/>
    <cellStyle name="Input 27 3" xfId="28645"/>
    <cellStyle name="Input 27 4" xfId="25110"/>
    <cellStyle name="Input 28" xfId="21931"/>
    <cellStyle name="Input 28 2" xfId="37920"/>
    <cellStyle name="Input 28 2 2" xfId="46955"/>
    <cellStyle name="Input 28 3" xfId="31286"/>
    <cellStyle name="Input 28 4" xfId="40320"/>
    <cellStyle name="Input 29" xfId="21897"/>
    <cellStyle name="Input 29 2" xfId="37886"/>
    <cellStyle name="Input 29 2 2" xfId="46921"/>
    <cellStyle name="Input 29 3" xfId="31252"/>
    <cellStyle name="Input 29 4" xfId="40286"/>
    <cellStyle name="Input 3" xfId="2381"/>
    <cellStyle name="Input 3 10" xfId="8163"/>
    <cellStyle name="Input 3 10 2" xfId="31543"/>
    <cellStyle name="Input 3 10 2 2" xfId="40576"/>
    <cellStyle name="Input 3 10 3" xfId="22700"/>
    <cellStyle name="Input 3 10 4" xfId="26407"/>
    <cellStyle name="Input 3 10 5" xfId="12929"/>
    <cellStyle name="Input 3 11" xfId="18634"/>
    <cellStyle name="Input 3 11 2" xfId="34619"/>
    <cellStyle name="Input 3 11 2 2" xfId="43654"/>
    <cellStyle name="Input 3 11 3" xfId="27979"/>
    <cellStyle name="Input 3 11 4" xfId="26094"/>
    <cellStyle name="Input 3 12" xfId="31393"/>
    <cellStyle name="Input 3 12 2" xfId="40426"/>
    <cellStyle name="Input 3 13" xfId="23904"/>
    <cellStyle name="Input 3 14" xfId="12776"/>
    <cellStyle name="Input 3 2" xfId="3863"/>
    <cellStyle name="Input 3 2 2" xfId="8192"/>
    <cellStyle name="Input 3 2 2 2" xfId="10507"/>
    <cellStyle name="Input 3 2 2 2 2" xfId="19138"/>
    <cellStyle name="Input 3 2 2 2 2 2" xfId="35123"/>
    <cellStyle name="Input 3 2 2 2 2 2 2" xfId="44158"/>
    <cellStyle name="Input 3 2 2 2 2 3" xfId="28483"/>
    <cellStyle name="Input 3 2 2 2 2 4" xfId="24686"/>
    <cellStyle name="Input 3 2 2 2 3" xfId="32552"/>
    <cellStyle name="Input 3 2 2 2 3 2" xfId="41587"/>
    <cellStyle name="Input 3 2 2 2 4" xfId="28569"/>
    <cellStyle name="Input 3 2 2 2 5" xfId="15295"/>
    <cellStyle name="Input 3 2 2 3" xfId="19882"/>
    <cellStyle name="Input 3 2 2 3 2" xfId="35863"/>
    <cellStyle name="Input 3 2 2 3 2 2" xfId="44898"/>
    <cellStyle name="Input 3 2 2 3 3" xfId="29230"/>
    <cellStyle name="Input 3 2 2 3 4" xfId="38263"/>
    <cellStyle name="Input 3 2 2 4" xfId="31567"/>
    <cellStyle name="Input 3 2 2 4 2" xfId="40600"/>
    <cellStyle name="Input 3 2 2 5" xfId="22833"/>
    <cellStyle name="Input 3 2 2 6" xfId="12958"/>
    <cellStyle name="Input 3 2 3" xfId="11345"/>
    <cellStyle name="Input 3 2 3 2" xfId="20694"/>
    <cellStyle name="Input 3 2 3 2 2" xfId="36676"/>
    <cellStyle name="Input 3 2 3 2 2 2" xfId="45711"/>
    <cellStyle name="Input 3 2 3 2 3" xfId="30043"/>
    <cellStyle name="Input 3 2 3 2 4" xfId="39076"/>
    <cellStyle name="Input 3 2 3 3" xfId="32870"/>
    <cellStyle name="Input 3 2 3 3 2" xfId="41905"/>
    <cellStyle name="Input 3 2 3 4" xfId="30137"/>
    <cellStyle name="Input 3 2 3 5" xfId="16133"/>
    <cellStyle name="Input 3 2 4" xfId="17764"/>
    <cellStyle name="Input 3 2 4 2" xfId="33752"/>
    <cellStyle name="Input 3 2 4 2 2" xfId="42787"/>
    <cellStyle name="Input 3 2 4 3" xfId="27110"/>
    <cellStyle name="Input 3 2 4 4" xfId="23806"/>
    <cellStyle name="Input 3 2 5" xfId="31883"/>
    <cellStyle name="Input 3 2 5 2" xfId="40918"/>
    <cellStyle name="Input 3 2 6" xfId="23771"/>
    <cellStyle name="Input 3 2 7" xfId="13793"/>
    <cellStyle name="Input 3 2 8" xfId="9013"/>
    <cellStyle name="Input 3 3" xfId="4529"/>
    <cellStyle name="Input 3 3 2" xfId="10157"/>
    <cellStyle name="Input 3 3 2 2" xfId="12495"/>
    <cellStyle name="Input 3 3 2 2 2" xfId="17549"/>
    <cellStyle name="Input 3 3 2 2 2 2" xfId="33537"/>
    <cellStyle name="Input 3 3 2 2 2 2 2" xfId="42572"/>
    <cellStyle name="Input 3 3 2 2 2 3" xfId="26896"/>
    <cellStyle name="Input 3 3 2 2 2 4" xfId="25984"/>
    <cellStyle name="Input 3 3 2 2 3" xfId="33324"/>
    <cellStyle name="Input 3 3 2 2 3 2" xfId="42359"/>
    <cellStyle name="Input 3 3 2 2 4" xfId="25798"/>
    <cellStyle name="Input 3 3 2 2 5" xfId="17283"/>
    <cellStyle name="Input 3 3 2 3" xfId="18138"/>
    <cellStyle name="Input 3 3 2 3 2" xfId="34123"/>
    <cellStyle name="Input 3 3 2 3 2 2" xfId="43158"/>
    <cellStyle name="Input 3 3 2 3 3" xfId="27485"/>
    <cellStyle name="Input 3 3 2 3 4" xfId="26337"/>
    <cellStyle name="Input 3 3 2 4" xfId="32337"/>
    <cellStyle name="Input 3 3 2 4 2" xfId="41372"/>
    <cellStyle name="Input 3 3 2 5" xfId="30004"/>
    <cellStyle name="Input 3 3 2 6" xfId="14942"/>
    <cellStyle name="Input 3 3 3" xfId="11506"/>
    <cellStyle name="Input 3 3 3 2" xfId="20455"/>
    <cellStyle name="Input 3 3 3 2 2" xfId="36437"/>
    <cellStyle name="Input 3 3 3 2 2 2" xfId="45472"/>
    <cellStyle name="Input 3 3 3 2 3" xfId="29804"/>
    <cellStyle name="Input 3 3 3 2 4" xfId="38837"/>
    <cellStyle name="Input 3 3 3 3" xfId="32943"/>
    <cellStyle name="Input 3 3 3 3 2" xfId="41978"/>
    <cellStyle name="Input 3 3 3 4" xfId="28001"/>
    <cellStyle name="Input 3 3 3 5" xfId="16294"/>
    <cellStyle name="Input 3 3 4" xfId="20539"/>
    <cellStyle name="Input 3 3 4 2" xfId="36521"/>
    <cellStyle name="Input 3 3 4 2 2" xfId="45556"/>
    <cellStyle name="Input 3 3 4 3" xfId="29888"/>
    <cellStyle name="Input 3 3 4 4" xfId="38921"/>
    <cellStyle name="Input 3 3 5" xfId="31956"/>
    <cellStyle name="Input 3 3 5 2" xfId="40991"/>
    <cellStyle name="Input 3 3 6" xfId="27976"/>
    <cellStyle name="Input 3 3 7" xfId="13953"/>
    <cellStyle name="Input 3 3 8" xfId="9174"/>
    <cellStyle name="Input 3 4" xfId="5154"/>
    <cellStyle name="Input 3 4 2" xfId="8230"/>
    <cellStyle name="Input 3 4 2 2" xfId="10546"/>
    <cellStyle name="Input 3 4 2 2 2" xfId="18825"/>
    <cellStyle name="Input 3 4 2 2 2 2" xfId="34810"/>
    <cellStyle name="Input 3 4 2 2 2 2 2" xfId="43845"/>
    <cellStyle name="Input 3 4 2 2 2 3" xfId="28170"/>
    <cellStyle name="Input 3 4 2 2 2 4" xfId="27343"/>
    <cellStyle name="Input 3 4 2 2 3" xfId="32579"/>
    <cellStyle name="Input 3 4 2 2 3 2" xfId="41614"/>
    <cellStyle name="Input 3 4 2 2 4" xfId="29596"/>
    <cellStyle name="Input 3 4 2 2 5" xfId="15334"/>
    <cellStyle name="Input 3 4 2 3" xfId="17862"/>
    <cellStyle name="Input 3 4 2 3 2" xfId="33850"/>
    <cellStyle name="Input 3 4 2 3 2 2" xfId="42885"/>
    <cellStyle name="Input 3 4 2 3 3" xfId="27208"/>
    <cellStyle name="Input 3 4 2 3 4" xfId="28660"/>
    <cellStyle name="Input 3 4 2 4" xfId="31594"/>
    <cellStyle name="Input 3 4 2 4 2" xfId="40627"/>
    <cellStyle name="Input 3 4 2 5" xfId="26480"/>
    <cellStyle name="Input 3 4 2 6" xfId="12997"/>
    <cellStyle name="Input 3 4 3" xfId="11646"/>
    <cellStyle name="Input 3 4 3 2" xfId="19905"/>
    <cellStyle name="Input 3 4 3 2 2" xfId="35886"/>
    <cellStyle name="Input 3 4 3 2 2 2" xfId="44921"/>
    <cellStyle name="Input 3 4 3 2 3" xfId="29253"/>
    <cellStyle name="Input 3 4 3 2 4" xfId="38286"/>
    <cellStyle name="Input 3 4 3 3" xfId="32990"/>
    <cellStyle name="Input 3 4 3 3 2" xfId="42025"/>
    <cellStyle name="Input 3 4 3 4" xfId="28796"/>
    <cellStyle name="Input 3 4 3 5" xfId="16434"/>
    <cellStyle name="Input 3 4 4" xfId="20899"/>
    <cellStyle name="Input 3 4 4 2" xfId="36881"/>
    <cellStyle name="Input 3 4 4 2 2" xfId="45916"/>
    <cellStyle name="Input 3 4 4 3" xfId="30248"/>
    <cellStyle name="Input 3 4 4 4" xfId="39281"/>
    <cellStyle name="Input 3 4 5" xfId="32003"/>
    <cellStyle name="Input 3 4 5 2" xfId="41038"/>
    <cellStyle name="Input 3 4 6" xfId="23285"/>
    <cellStyle name="Input 3 4 7" xfId="14093"/>
    <cellStyle name="Input 3 4 8" xfId="9313"/>
    <cellStyle name="Input 3 5" xfId="5774"/>
    <cellStyle name="Input 3 5 2" xfId="10081"/>
    <cellStyle name="Input 3 5 2 2" xfId="12418"/>
    <cellStyle name="Input 3 5 2 2 2" xfId="17495"/>
    <cellStyle name="Input 3 5 2 2 2 2" xfId="33487"/>
    <cellStyle name="Input 3 5 2 2 2 2 2" xfId="42522"/>
    <cellStyle name="Input 3 5 2 2 2 3" xfId="26843"/>
    <cellStyle name="Input 3 5 2 2 2 4" xfId="25372"/>
    <cellStyle name="Input 3 5 2 2 3" xfId="33299"/>
    <cellStyle name="Input 3 5 2 2 3 2" xfId="42334"/>
    <cellStyle name="Input 3 5 2 2 4" xfId="29760"/>
    <cellStyle name="Input 3 5 2 2 5" xfId="17206"/>
    <cellStyle name="Input 3 5 2 3" xfId="20888"/>
    <cellStyle name="Input 3 5 2 3 2" xfId="36870"/>
    <cellStyle name="Input 3 5 2 3 2 2" xfId="45905"/>
    <cellStyle name="Input 3 5 2 3 3" xfId="30237"/>
    <cellStyle name="Input 3 5 2 3 4" xfId="39270"/>
    <cellStyle name="Input 3 5 2 4" xfId="32312"/>
    <cellStyle name="Input 3 5 2 4 2" xfId="41347"/>
    <cellStyle name="Input 3 5 2 5" xfId="26933"/>
    <cellStyle name="Input 3 5 2 6" xfId="14865"/>
    <cellStyle name="Input 3 5 3" xfId="11786"/>
    <cellStyle name="Input 3 5 3 2" xfId="19222"/>
    <cellStyle name="Input 3 5 3 2 2" xfId="35208"/>
    <cellStyle name="Input 3 5 3 2 2 2" xfId="44243"/>
    <cellStyle name="Input 3 5 3 2 3" xfId="28568"/>
    <cellStyle name="Input 3 5 3 2 4" xfId="24527"/>
    <cellStyle name="Input 3 5 3 3" xfId="33044"/>
    <cellStyle name="Input 3 5 3 3 2" xfId="42079"/>
    <cellStyle name="Input 3 5 3 4" xfId="24115"/>
    <cellStyle name="Input 3 5 3 5" xfId="16574"/>
    <cellStyle name="Input 3 5 4" xfId="18626"/>
    <cellStyle name="Input 3 5 4 2" xfId="34611"/>
    <cellStyle name="Input 3 5 4 2 2" xfId="43646"/>
    <cellStyle name="Input 3 5 4 3" xfId="27972"/>
    <cellStyle name="Input 3 5 4 4" xfId="25180"/>
    <cellStyle name="Input 3 5 5" xfId="32057"/>
    <cellStyle name="Input 3 5 5 2" xfId="41092"/>
    <cellStyle name="Input 3 5 6" xfId="23558"/>
    <cellStyle name="Input 3 5 7" xfId="14233"/>
    <cellStyle name="Input 3 5 8" xfId="9453"/>
    <cellStyle name="Input 3 6" xfId="6381"/>
    <cellStyle name="Input 3 6 2" xfId="9956"/>
    <cellStyle name="Input 3 6 2 2" xfId="12293"/>
    <cellStyle name="Input 3 6 2 2 2" xfId="19440"/>
    <cellStyle name="Input 3 6 2 2 2 2" xfId="35427"/>
    <cellStyle name="Input 3 6 2 2 2 2 2" xfId="44462"/>
    <cellStyle name="Input 3 6 2 2 2 3" xfId="28786"/>
    <cellStyle name="Input 3 6 2 2 2 4" xfId="22239"/>
    <cellStyle name="Input 3 6 2 2 3" xfId="33241"/>
    <cellStyle name="Input 3 6 2 2 3 2" xfId="42276"/>
    <cellStyle name="Input 3 6 2 2 4" xfId="30083"/>
    <cellStyle name="Input 3 6 2 2 5" xfId="17081"/>
    <cellStyle name="Input 3 6 2 3" xfId="18865"/>
    <cellStyle name="Input 3 6 2 3 2" xfId="34850"/>
    <cellStyle name="Input 3 6 2 3 2 2" xfId="43885"/>
    <cellStyle name="Input 3 6 2 3 3" xfId="28210"/>
    <cellStyle name="Input 3 6 2 3 4" xfId="24600"/>
    <cellStyle name="Input 3 6 2 4" xfId="32254"/>
    <cellStyle name="Input 3 6 2 4 2" xfId="41289"/>
    <cellStyle name="Input 3 6 2 5" xfId="29287"/>
    <cellStyle name="Input 3 6 2 6" xfId="14740"/>
    <cellStyle name="Input 3 6 3" xfId="11911"/>
    <cellStyle name="Input 3 6 3 2" xfId="20556"/>
    <cellStyle name="Input 3 6 3 2 2" xfId="36538"/>
    <cellStyle name="Input 3 6 3 2 2 2" xfId="45573"/>
    <cellStyle name="Input 3 6 3 2 3" xfId="29905"/>
    <cellStyle name="Input 3 6 3 2 4" xfId="38938"/>
    <cellStyle name="Input 3 6 3 3" xfId="33073"/>
    <cellStyle name="Input 3 6 3 3 2" xfId="42108"/>
    <cellStyle name="Input 3 6 3 4" xfId="23991"/>
    <cellStyle name="Input 3 6 3 5" xfId="16699"/>
    <cellStyle name="Input 3 6 4" xfId="18870"/>
    <cellStyle name="Input 3 6 4 2" xfId="34855"/>
    <cellStyle name="Input 3 6 4 2 2" xfId="43890"/>
    <cellStyle name="Input 3 6 4 3" xfId="28215"/>
    <cellStyle name="Input 3 6 4 4" xfId="30674"/>
    <cellStyle name="Input 3 6 5" xfId="32086"/>
    <cellStyle name="Input 3 6 5 2" xfId="41121"/>
    <cellStyle name="Input 3 6 6" xfId="24197"/>
    <cellStyle name="Input 3 6 7" xfId="14358"/>
    <cellStyle name="Input 3 6 8" xfId="9578"/>
    <cellStyle name="Input 3 7" xfId="6913"/>
    <cellStyle name="Input 3 7 2" xfId="9952"/>
    <cellStyle name="Input 3 7 2 2" xfId="12289"/>
    <cellStyle name="Input 3 7 2 2 2" xfId="19641"/>
    <cellStyle name="Input 3 7 2 2 2 2" xfId="35628"/>
    <cellStyle name="Input 3 7 2 2 2 2 2" xfId="44663"/>
    <cellStyle name="Input 3 7 2 2 2 3" xfId="28987"/>
    <cellStyle name="Input 3 7 2 2 2 4" xfId="38028"/>
    <cellStyle name="Input 3 7 2 2 3" xfId="33237"/>
    <cellStyle name="Input 3 7 2 2 3 2" xfId="42272"/>
    <cellStyle name="Input 3 7 2 2 4" xfId="24435"/>
    <cellStyle name="Input 3 7 2 2 5" xfId="17077"/>
    <cellStyle name="Input 3 7 2 3" xfId="19085"/>
    <cellStyle name="Input 3 7 2 3 2" xfId="35070"/>
    <cellStyle name="Input 3 7 2 3 2 2" xfId="44105"/>
    <cellStyle name="Input 3 7 2 3 3" xfId="28430"/>
    <cellStyle name="Input 3 7 2 3 4" xfId="24787"/>
    <cellStyle name="Input 3 7 2 4" xfId="32250"/>
    <cellStyle name="Input 3 7 2 4 2" xfId="41285"/>
    <cellStyle name="Input 3 7 2 5" xfId="28218"/>
    <cellStyle name="Input 3 7 2 6" xfId="14736"/>
    <cellStyle name="Input 3 7 3" xfId="12044"/>
    <cellStyle name="Input 3 7 3 2" xfId="18534"/>
    <cellStyle name="Input 3 7 3 2 2" xfId="34519"/>
    <cellStyle name="Input 3 7 3 2 2 2" xfId="43554"/>
    <cellStyle name="Input 3 7 3 2 3" xfId="27880"/>
    <cellStyle name="Input 3 7 3 2 4" xfId="26531"/>
    <cellStyle name="Input 3 7 3 3" xfId="33122"/>
    <cellStyle name="Input 3 7 3 3 2" xfId="42157"/>
    <cellStyle name="Input 3 7 3 4" xfId="29681"/>
    <cellStyle name="Input 3 7 3 5" xfId="16832"/>
    <cellStyle name="Input 3 7 4" xfId="19581"/>
    <cellStyle name="Input 3 7 4 2" xfId="35568"/>
    <cellStyle name="Input 3 7 4 2 2" xfId="44603"/>
    <cellStyle name="Input 3 7 4 3" xfId="28927"/>
    <cellStyle name="Input 3 7 4 4" xfId="22116"/>
    <cellStyle name="Input 3 7 5" xfId="32135"/>
    <cellStyle name="Input 3 7 5 2" xfId="41170"/>
    <cellStyle name="Input 3 7 6" xfId="28804"/>
    <cellStyle name="Input 3 7 7" xfId="14491"/>
    <cellStyle name="Input 3 7 8" xfId="9711"/>
    <cellStyle name="Input 3 8" xfId="7440"/>
    <cellStyle name="Input 3 8 2" xfId="12271"/>
    <cellStyle name="Input 3 8 2 2" xfId="18533"/>
    <cellStyle name="Input 3 8 2 2 2" xfId="34518"/>
    <cellStyle name="Input 3 8 2 2 2 2" xfId="43553"/>
    <cellStyle name="Input 3 8 2 2 3" xfId="27879"/>
    <cellStyle name="Input 3 8 2 2 4" xfId="27017"/>
    <cellStyle name="Input 3 8 2 3" xfId="33226"/>
    <cellStyle name="Input 3 8 2 3 2" xfId="42261"/>
    <cellStyle name="Input 3 8 2 4" xfId="29940"/>
    <cellStyle name="Input 3 8 2 5" xfId="17059"/>
    <cellStyle name="Input 3 8 3" xfId="21057"/>
    <cellStyle name="Input 3 8 3 2" xfId="37041"/>
    <cellStyle name="Input 3 8 3 2 2" xfId="46076"/>
    <cellStyle name="Input 3 8 3 3" xfId="30408"/>
    <cellStyle name="Input 3 8 3 4" xfId="39441"/>
    <cellStyle name="Input 3 8 4" xfId="32239"/>
    <cellStyle name="Input 3 8 4 2" xfId="41274"/>
    <cellStyle name="Input 3 8 5" xfId="26699"/>
    <cellStyle name="Input 3 8 6" xfId="14718"/>
    <cellStyle name="Input 3 9" xfId="10478"/>
    <cellStyle name="Input 3 9 2" xfId="19959"/>
    <cellStyle name="Input 3 9 2 2" xfId="35940"/>
    <cellStyle name="Input 3 9 2 2 2" xfId="44975"/>
    <cellStyle name="Input 3 9 2 3" xfId="29307"/>
    <cellStyle name="Input 3 9 2 4" xfId="38340"/>
    <cellStyle name="Input 3 9 3" xfId="32528"/>
    <cellStyle name="Input 3 9 3 2" xfId="41563"/>
    <cellStyle name="Input 3 9 4" xfId="27080"/>
    <cellStyle name="Input 3 9 5" xfId="15266"/>
    <cellStyle name="Input 30" xfId="31360"/>
    <cellStyle name="Input 30 2" xfId="40394"/>
    <cellStyle name="Input 31" xfId="22325"/>
    <cellStyle name="Input 32" xfId="22445"/>
    <cellStyle name="Input 33" xfId="12703"/>
    <cellStyle name="Input 34" xfId="7781"/>
    <cellStyle name="Input 4" xfId="2385"/>
    <cellStyle name="Input 4 10" xfId="8114"/>
    <cellStyle name="Input 4 10 2" xfId="31494"/>
    <cellStyle name="Input 4 10 2 2" xfId="40527"/>
    <cellStyle name="Input 4 10 3" xfId="22651"/>
    <cellStyle name="Input 4 10 4" xfId="26700"/>
    <cellStyle name="Input 4 10 5" xfId="12880"/>
    <cellStyle name="Input 4 11" xfId="21548"/>
    <cellStyle name="Input 4 11 2" xfId="37533"/>
    <cellStyle name="Input 4 11 2 2" xfId="46568"/>
    <cellStyle name="Input 4 11 3" xfId="30899"/>
    <cellStyle name="Input 4 11 4" xfId="39933"/>
    <cellStyle name="Input 4 12" xfId="31386"/>
    <cellStyle name="Input 4 12 2" xfId="40419"/>
    <cellStyle name="Input 4 13" xfId="25768"/>
    <cellStyle name="Input 4 14" xfId="12727"/>
    <cellStyle name="Input 4 2" xfId="3867"/>
    <cellStyle name="Input 4 2 2" xfId="9939"/>
    <cellStyle name="Input 4 2 2 2" xfId="12276"/>
    <cellStyle name="Input 4 2 2 2 2" xfId="20399"/>
    <cellStyle name="Input 4 2 2 2 2 2" xfId="36381"/>
    <cellStyle name="Input 4 2 2 2 2 2 2" xfId="45416"/>
    <cellStyle name="Input 4 2 2 2 2 3" xfId="29748"/>
    <cellStyle name="Input 4 2 2 2 2 4" xfId="38781"/>
    <cellStyle name="Input 4 2 2 2 3" xfId="33229"/>
    <cellStyle name="Input 4 2 2 2 3 2" xfId="42264"/>
    <cellStyle name="Input 4 2 2 2 4" xfId="27407"/>
    <cellStyle name="Input 4 2 2 2 5" xfId="17064"/>
    <cellStyle name="Input 4 2 2 3" xfId="18925"/>
    <cellStyle name="Input 4 2 2 3 2" xfId="34910"/>
    <cellStyle name="Input 4 2 2 3 2 2" xfId="43945"/>
    <cellStyle name="Input 4 2 2 3 3" xfId="28270"/>
    <cellStyle name="Input 4 2 2 3 4" xfId="29665"/>
    <cellStyle name="Input 4 2 2 4" xfId="32242"/>
    <cellStyle name="Input 4 2 2 4 2" xfId="41277"/>
    <cellStyle name="Input 4 2 2 5" xfId="23555"/>
    <cellStyle name="Input 4 2 2 6" xfId="14723"/>
    <cellStyle name="Input 4 2 3" xfId="11296"/>
    <cellStyle name="Input 4 2 3 2" xfId="18844"/>
    <cellStyle name="Input 4 2 3 2 2" xfId="34829"/>
    <cellStyle name="Input 4 2 3 2 2 2" xfId="43864"/>
    <cellStyle name="Input 4 2 3 2 3" xfId="28189"/>
    <cellStyle name="Input 4 2 3 2 4" xfId="26159"/>
    <cellStyle name="Input 4 2 3 3" xfId="32863"/>
    <cellStyle name="Input 4 2 3 3 2" xfId="41898"/>
    <cellStyle name="Input 4 2 3 4" xfId="30778"/>
    <cellStyle name="Input 4 2 3 5" xfId="16084"/>
    <cellStyle name="Input 4 2 4" xfId="21322"/>
    <cellStyle name="Input 4 2 4 2" xfId="37307"/>
    <cellStyle name="Input 4 2 4 2 2" xfId="46342"/>
    <cellStyle name="Input 4 2 4 3" xfId="30673"/>
    <cellStyle name="Input 4 2 4 4" xfId="39707"/>
    <cellStyle name="Input 4 2 5" xfId="31876"/>
    <cellStyle name="Input 4 2 5 2" xfId="40911"/>
    <cellStyle name="Input 4 2 6" xfId="24620"/>
    <cellStyle name="Input 4 2 7" xfId="13744"/>
    <cellStyle name="Input 4 2 8" xfId="8964"/>
    <cellStyle name="Input 4 3" xfId="4533"/>
    <cellStyle name="Input 4 3 2" xfId="10217"/>
    <cellStyle name="Input 4 3 2 2" xfId="12555"/>
    <cellStyle name="Input 4 3 2 2 2" xfId="21663"/>
    <cellStyle name="Input 4 3 2 2 2 2" xfId="37652"/>
    <cellStyle name="Input 4 3 2 2 2 2 2" xfId="46687"/>
    <cellStyle name="Input 4 3 2 2 2 3" xfId="31018"/>
    <cellStyle name="Input 4 3 2 2 2 4" xfId="40052"/>
    <cellStyle name="Input 4 3 2 2 3" xfId="33369"/>
    <cellStyle name="Input 4 3 2 2 3 2" xfId="42404"/>
    <cellStyle name="Input 4 3 2 2 4" xfId="27364"/>
    <cellStyle name="Input 4 3 2 2 5" xfId="17343"/>
    <cellStyle name="Input 4 3 2 3" xfId="21233"/>
    <cellStyle name="Input 4 3 2 3 2" xfId="37218"/>
    <cellStyle name="Input 4 3 2 3 2 2" xfId="46253"/>
    <cellStyle name="Input 4 3 2 3 3" xfId="30584"/>
    <cellStyle name="Input 4 3 2 3 4" xfId="39618"/>
    <cellStyle name="Input 4 3 2 4" xfId="32382"/>
    <cellStyle name="Input 4 3 2 4 2" xfId="41417"/>
    <cellStyle name="Input 4 3 2 5" xfId="29523"/>
    <cellStyle name="Input 4 3 2 6" xfId="15002"/>
    <cellStyle name="Input 4 3 3" xfId="11457"/>
    <cellStyle name="Input 4 3 3 2" xfId="20312"/>
    <cellStyle name="Input 4 3 3 2 2" xfId="36294"/>
    <cellStyle name="Input 4 3 3 2 2 2" xfId="45329"/>
    <cellStyle name="Input 4 3 3 2 3" xfId="29661"/>
    <cellStyle name="Input 4 3 3 2 4" xfId="38694"/>
    <cellStyle name="Input 4 3 3 3" xfId="32936"/>
    <cellStyle name="Input 4 3 3 3 2" xfId="41971"/>
    <cellStyle name="Input 4 3 3 4" xfId="22498"/>
    <cellStyle name="Input 4 3 3 5" xfId="16245"/>
    <cellStyle name="Input 4 3 4" xfId="19320"/>
    <cellStyle name="Input 4 3 4 2" xfId="35307"/>
    <cellStyle name="Input 4 3 4 2 2" xfId="44342"/>
    <cellStyle name="Input 4 3 4 3" xfId="28667"/>
    <cellStyle name="Input 4 3 4 4" xfId="23049"/>
    <cellStyle name="Input 4 3 5" xfId="31949"/>
    <cellStyle name="Input 4 3 5 2" xfId="40984"/>
    <cellStyle name="Input 4 3 6" xfId="26529"/>
    <cellStyle name="Input 4 3 7" xfId="13904"/>
    <cellStyle name="Input 4 3 8" xfId="9125"/>
    <cellStyle name="Input 4 4" xfId="5158"/>
    <cellStyle name="Input 4 4 2" xfId="8247"/>
    <cellStyle name="Input 4 4 2 2" xfId="10564"/>
    <cellStyle name="Input 4 4 2 2 2" xfId="21488"/>
    <cellStyle name="Input 4 4 2 2 2 2" xfId="37473"/>
    <cellStyle name="Input 4 4 2 2 2 2 2" xfId="46508"/>
    <cellStyle name="Input 4 4 2 2 2 3" xfId="30839"/>
    <cellStyle name="Input 4 4 2 2 2 4" xfId="39873"/>
    <cellStyle name="Input 4 4 2 2 3" xfId="32594"/>
    <cellStyle name="Input 4 4 2 2 3 2" xfId="41629"/>
    <cellStyle name="Input 4 4 2 2 4" xfId="23693"/>
    <cellStyle name="Input 4 4 2 2 5" xfId="15352"/>
    <cellStyle name="Input 4 4 2 3" xfId="17527"/>
    <cellStyle name="Input 4 4 2 3 2" xfId="33519"/>
    <cellStyle name="Input 4 4 2 3 2 2" xfId="42554"/>
    <cellStyle name="Input 4 4 2 3 3" xfId="26874"/>
    <cellStyle name="Input 4 4 2 3 4" xfId="26952"/>
    <cellStyle name="Input 4 4 2 4" xfId="31609"/>
    <cellStyle name="Input 4 4 2 4 2" xfId="40642"/>
    <cellStyle name="Input 4 4 2 5" xfId="25254"/>
    <cellStyle name="Input 4 4 2 6" xfId="13015"/>
    <cellStyle name="Input 4 4 3" xfId="11597"/>
    <cellStyle name="Input 4 4 3 2" xfId="20923"/>
    <cellStyle name="Input 4 4 3 2 2" xfId="36906"/>
    <cellStyle name="Input 4 4 3 2 2 2" xfId="45941"/>
    <cellStyle name="Input 4 4 3 2 3" xfId="30273"/>
    <cellStyle name="Input 4 4 3 2 4" xfId="39306"/>
    <cellStyle name="Input 4 4 3 3" xfId="32983"/>
    <cellStyle name="Input 4 4 3 3 2" xfId="42018"/>
    <cellStyle name="Input 4 4 3 4" xfId="25465"/>
    <cellStyle name="Input 4 4 3 5" xfId="16385"/>
    <cellStyle name="Input 4 4 4" xfId="17760"/>
    <cellStyle name="Input 4 4 4 2" xfId="33748"/>
    <cellStyle name="Input 4 4 4 2 2" xfId="42783"/>
    <cellStyle name="Input 4 4 4 3" xfId="27106"/>
    <cellStyle name="Input 4 4 4 4" xfId="23928"/>
    <cellStyle name="Input 4 4 5" xfId="31996"/>
    <cellStyle name="Input 4 4 5 2" xfId="41031"/>
    <cellStyle name="Input 4 4 6" xfId="26844"/>
    <cellStyle name="Input 4 4 7" xfId="14044"/>
    <cellStyle name="Input 4 4 8" xfId="9264"/>
    <cellStyle name="Input 4 5" xfId="5778"/>
    <cellStyle name="Input 4 5 2" xfId="9938"/>
    <cellStyle name="Input 4 5 2 2" xfId="12275"/>
    <cellStyle name="Input 4 5 2 2 2" xfId="18327"/>
    <cellStyle name="Input 4 5 2 2 2 2" xfId="34312"/>
    <cellStyle name="Input 4 5 2 2 2 2 2" xfId="43347"/>
    <cellStyle name="Input 4 5 2 2 2 3" xfId="27673"/>
    <cellStyle name="Input 4 5 2 2 2 4" xfId="27285"/>
    <cellStyle name="Input 4 5 2 2 3" xfId="33228"/>
    <cellStyle name="Input 4 5 2 2 3 2" xfId="42263"/>
    <cellStyle name="Input 4 5 2 2 4" xfId="28276"/>
    <cellStyle name="Input 4 5 2 2 5" xfId="17063"/>
    <cellStyle name="Input 4 5 2 3" xfId="20835"/>
    <cellStyle name="Input 4 5 2 3 2" xfId="36817"/>
    <cellStyle name="Input 4 5 2 3 2 2" xfId="45852"/>
    <cellStyle name="Input 4 5 2 3 3" xfId="30184"/>
    <cellStyle name="Input 4 5 2 3 4" xfId="39217"/>
    <cellStyle name="Input 4 5 2 4" xfId="32241"/>
    <cellStyle name="Input 4 5 2 4 2" xfId="41276"/>
    <cellStyle name="Input 4 5 2 5" xfId="25677"/>
    <cellStyle name="Input 4 5 2 6" xfId="14722"/>
    <cellStyle name="Input 4 5 3" xfId="11737"/>
    <cellStyle name="Input 4 5 3 2" xfId="18227"/>
    <cellStyle name="Input 4 5 3 2 2" xfId="34212"/>
    <cellStyle name="Input 4 5 3 2 2 2" xfId="43247"/>
    <cellStyle name="Input 4 5 3 2 3" xfId="27574"/>
    <cellStyle name="Input 4 5 3 2 4" xfId="25052"/>
    <cellStyle name="Input 4 5 3 3" xfId="33037"/>
    <cellStyle name="Input 4 5 3 3 2" xfId="42072"/>
    <cellStyle name="Input 4 5 3 4" xfId="30940"/>
    <cellStyle name="Input 4 5 3 5" xfId="16525"/>
    <cellStyle name="Input 4 5 4" xfId="18376"/>
    <cellStyle name="Input 4 5 4 2" xfId="34361"/>
    <cellStyle name="Input 4 5 4 2 2" xfId="43396"/>
    <cellStyle name="Input 4 5 4 3" xfId="27722"/>
    <cellStyle name="Input 4 5 4 4" xfId="24471"/>
    <cellStyle name="Input 4 5 5" xfId="32050"/>
    <cellStyle name="Input 4 5 5 2" xfId="41085"/>
    <cellStyle name="Input 4 5 6" xfId="30742"/>
    <cellStyle name="Input 4 5 7" xfId="14184"/>
    <cellStyle name="Input 4 5 8" xfId="9404"/>
    <cellStyle name="Input 4 6" xfId="6385"/>
    <cellStyle name="Input 4 6 2" xfId="9992"/>
    <cellStyle name="Input 4 6 2 2" xfId="12329"/>
    <cellStyle name="Input 4 6 2 2 2" xfId="17697"/>
    <cellStyle name="Input 4 6 2 2 2 2" xfId="33685"/>
    <cellStyle name="Input 4 6 2 2 2 2 2" xfId="42720"/>
    <cellStyle name="Input 4 6 2 2 2 3" xfId="27044"/>
    <cellStyle name="Input 4 6 2 2 2 4" xfId="22486"/>
    <cellStyle name="Input 4 6 2 2 3" xfId="33264"/>
    <cellStyle name="Input 4 6 2 2 3 2" xfId="42299"/>
    <cellStyle name="Input 4 6 2 2 4" xfId="28336"/>
    <cellStyle name="Input 4 6 2 2 5" xfId="17117"/>
    <cellStyle name="Input 4 6 2 3" xfId="21583"/>
    <cellStyle name="Input 4 6 2 3 2" xfId="37569"/>
    <cellStyle name="Input 4 6 2 3 2 2" xfId="46604"/>
    <cellStyle name="Input 4 6 2 3 3" xfId="30935"/>
    <cellStyle name="Input 4 6 2 3 4" xfId="39969"/>
    <cellStyle name="Input 4 6 2 4" xfId="32277"/>
    <cellStyle name="Input 4 6 2 4 2" xfId="41312"/>
    <cellStyle name="Input 4 6 2 5" xfId="26973"/>
    <cellStyle name="Input 4 6 2 6" xfId="14776"/>
    <cellStyle name="Input 4 6 3" xfId="11862"/>
    <cellStyle name="Input 4 6 3 2" xfId="21526"/>
    <cellStyle name="Input 4 6 3 2 2" xfId="37511"/>
    <cellStyle name="Input 4 6 3 2 2 2" xfId="46546"/>
    <cellStyle name="Input 4 6 3 2 3" xfId="30877"/>
    <cellStyle name="Input 4 6 3 2 4" xfId="39911"/>
    <cellStyle name="Input 4 6 3 3" xfId="33066"/>
    <cellStyle name="Input 4 6 3 3 2" xfId="42101"/>
    <cellStyle name="Input 4 6 3 4" xfId="22808"/>
    <cellStyle name="Input 4 6 3 5" xfId="16650"/>
    <cellStyle name="Input 4 6 4" xfId="20460"/>
    <cellStyle name="Input 4 6 4 2" xfId="36442"/>
    <cellStyle name="Input 4 6 4 2 2" xfId="45477"/>
    <cellStyle name="Input 4 6 4 3" xfId="29809"/>
    <cellStyle name="Input 4 6 4 4" xfId="38842"/>
    <cellStyle name="Input 4 6 5" xfId="32079"/>
    <cellStyle name="Input 4 6 5 2" xfId="41114"/>
    <cellStyle name="Input 4 6 6" xfId="24965"/>
    <cellStyle name="Input 4 6 7" xfId="14309"/>
    <cellStyle name="Input 4 6 8" xfId="9529"/>
    <cellStyle name="Input 4 7" xfId="6917"/>
    <cellStyle name="Input 4 7 2" xfId="9957"/>
    <cellStyle name="Input 4 7 2 2" xfId="12294"/>
    <cellStyle name="Input 4 7 2 2 2" xfId="20137"/>
    <cellStyle name="Input 4 7 2 2 2 2" xfId="36119"/>
    <cellStyle name="Input 4 7 2 2 2 2 2" xfId="45154"/>
    <cellStyle name="Input 4 7 2 2 2 3" xfId="29486"/>
    <cellStyle name="Input 4 7 2 2 2 4" xfId="38519"/>
    <cellStyle name="Input 4 7 2 2 3" xfId="33242"/>
    <cellStyle name="Input 4 7 2 2 3 2" xfId="42277"/>
    <cellStyle name="Input 4 7 2 2 4" xfId="25051"/>
    <cellStyle name="Input 4 7 2 2 5" xfId="17082"/>
    <cellStyle name="Input 4 7 2 3" xfId="20654"/>
    <cellStyle name="Input 4 7 2 3 2" xfId="36636"/>
    <cellStyle name="Input 4 7 2 3 2 2" xfId="45671"/>
    <cellStyle name="Input 4 7 2 3 3" xfId="30003"/>
    <cellStyle name="Input 4 7 2 3 4" xfId="39036"/>
    <cellStyle name="Input 4 7 2 4" xfId="32255"/>
    <cellStyle name="Input 4 7 2 4 2" xfId="41290"/>
    <cellStyle name="Input 4 7 2 5" xfId="29559"/>
    <cellStyle name="Input 4 7 2 6" xfId="14741"/>
    <cellStyle name="Input 4 7 3" xfId="11995"/>
    <cellStyle name="Input 4 7 3 2" xfId="17947"/>
    <cellStyle name="Input 4 7 3 2 2" xfId="33932"/>
    <cellStyle name="Input 4 7 3 2 2 2" xfId="42967"/>
    <cellStyle name="Input 4 7 3 2 3" xfId="27294"/>
    <cellStyle name="Input 4 7 3 2 4" xfId="22289"/>
    <cellStyle name="Input 4 7 3 3" xfId="33115"/>
    <cellStyle name="Input 4 7 3 3 2" xfId="42150"/>
    <cellStyle name="Input 4 7 3 4" xfId="26296"/>
    <cellStyle name="Input 4 7 3 5" xfId="16783"/>
    <cellStyle name="Input 4 7 4" xfId="18481"/>
    <cellStyle name="Input 4 7 4 2" xfId="34466"/>
    <cellStyle name="Input 4 7 4 2 2" xfId="43501"/>
    <cellStyle name="Input 4 7 4 3" xfId="27827"/>
    <cellStyle name="Input 4 7 4 4" xfId="26162"/>
    <cellStyle name="Input 4 7 5" xfId="32128"/>
    <cellStyle name="Input 4 7 5 2" xfId="41163"/>
    <cellStyle name="Input 4 7 6" xfId="25523"/>
    <cellStyle name="Input 4 7 7" xfId="14442"/>
    <cellStyle name="Input 4 7 8" xfId="9662"/>
    <cellStyle name="Input 4 8" xfId="7444"/>
    <cellStyle name="Input 4 8 2" xfId="12193"/>
    <cellStyle name="Input 4 8 2 2" xfId="20448"/>
    <cellStyle name="Input 4 8 2 2 2" xfId="36430"/>
    <cellStyle name="Input 4 8 2 2 2 2" xfId="45465"/>
    <cellStyle name="Input 4 8 2 2 3" xfId="29797"/>
    <cellStyle name="Input 4 8 2 2 4" xfId="38830"/>
    <cellStyle name="Input 4 8 2 3" xfId="33203"/>
    <cellStyle name="Input 4 8 2 3 2" xfId="42238"/>
    <cellStyle name="Input 4 8 2 4" xfId="28129"/>
    <cellStyle name="Input 4 8 2 5" xfId="16981"/>
    <cellStyle name="Input 4 8 3" xfId="18443"/>
    <cellStyle name="Input 4 8 3 2" xfId="34428"/>
    <cellStyle name="Input 4 8 3 2 2" xfId="43463"/>
    <cellStyle name="Input 4 8 3 3" xfId="27789"/>
    <cellStyle name="Input 4 8 3 4" xfId="23366"/>
    <cellStyle name="Input 4 8 4" xfId="32216"/>
    <cellStyle name="Input 4 8 4 2" xfId="41251"/>
    <cellStyle name="Input 4 8 5" xfId="27701"/>
    <cellStyle name="Input 4 8 6" xfId="14640"/>
    <cellStyle name="Input 4 9" xfId="10429"/>
    <cellStyle name="Input 4 9 2" xfId="19924"/>
    <cellStyle name="Input 4 9 2 2" xfId="35905"/>
    <cellStyle name="Input 4 9 2 2 2" xfId="44940"/>
    <cellStyle name="Input 4 9 2 3" xfId="29272"/>
    <cellStyle name="Input 4 9 2 4" xfId="38305"/>
    <cellStyle name="Input 4 9 3" xfId="32521"/>
    <cellStyle name="Input 4 9 3 2" xfId="41556"/>
    <cellStyle name="Input 4 9 4" xfId="28626"/>
    <cellStyle name="Input 4 9 5" xfId="15217"/>
    <cellStyle name="Input 5" xfId="2332"/>
    <cellStyle name="Input 5 10" xfId="8164"/>
    <cellStyle name="Input 5 10 2" xfId="31544"/>
    <cellStyle name="Input 5 10 2 2" xfId="40577"/>
    <cellStyle name="Input 5 10 3" xfId="22701"/>
    <cellStyle name="Input 5 10 4" xfId="24291"/>
    <cellStyle name="Input 5 10 5" xfId="12930"/>
    <cellStyle name="Input 5 11" xfId="17922"/>
    <cellStyle name="Input 5 11 2" xfId="33910"/>
    <cellStyle name="Input 5 11 2 2" xfId="42945"/>
    <cellStyle name="Input 5 11 3" xfId="27268"/>
    <cellStyle name="Input 5 11 4" xfId="29627"/>
    <cellStyle name="Input 5 12" xfId="31394"/>
    <cellStyle name="Input 5 12 2" xfId="40427"/>
    <cellStyle name="Input 5 13" xfId="25896"/>
    <cellStyle name="Input 5 14" xfId="12777"/>
    <cellStyle name="Input 5 2" xfId="3814"/>
    <cellStyle name="Input 5 2 2" xfId="10238"/>
    <cellStyle name="Input 5 2 2 2" xfId="12577"/>
    <cellStyle name="Input 5 2 2 2 2" xfId="21685"/>
    <cellStyle name="Input 5 2 2 2 2 2" xfId="37674"/>
    <cellStyle name="Input 5 2 2 2 2 2 2" xfId="46709"/>
    <cellStyle name="Input 5 2 2 2 2 3" xfId="31040"/>
    <cellStyle name="Input 5 2 2 2 2 4" xfId="40074"/>
    <cellStyle name="Input 5 2 2 2 3" xfId="33384"/>
    <cellStyle name="Input 5 2 2 2 3 2" xfId="42419"/>
    <cellStyle name="Input 5 2 2 2 4" xfId="24322"/>
    <cellStyle name="Input 5 2 2 2 5" xfId="17365"/>
    <cellStyle name="Input 5 2 2 3" xfId="18448"/>
    <cellStyle name="Input 5 2 2 3 2" xfId="34433"/>
    <cellStyle name="Input 5 2 2 3 2 2" xfId="43468"/>
    <cellStyle name="Input 5 2 2 3 3" xfId="27794"/>
    <cellStyle name="Input 5 2 2 3 4" xfId="27978"/>
    <cellStyle name="Input 5 2 2 4" xfId="32397"/>
    <cellStyle name="Input 5 2 2 4 2" xfId="41432"/>
    <cellStyle name="Input 5 2 2 5" xfId="28934"/>
    <cellStyle name="Input 5 2 2 6" xfId="15024"/>
    <cellStyle name="Input 5 2 3" xfId="11346"/>
    <cellStyle name="Input 5 2 3 2" xfId="21420"/>
    <cellStyle name="Input 5 2 3 2 2" xfId="37405"/>
    <cellStyle name="Input 5 2 3 2 2 2" xfId="46440"/>
    <cellStyle name="Input 5 2 3 2 3" xfId="30771"/>
    <cellStyle name="Input 5 2 3 2 4" xfId="39805"/>
    <cellStyle name="Input 5 2 3 3" xfId="32871"/>
    <cellStyle name="Input 5 2 3 3 2" xfId="41906"/>
    <cellStyle name="Input 5 2 3 4" xfId="30045"/>
    <cellStyle name="Input 5 2 3 5" xfId="16134"/>
    <cellStyle name="Input 5 2 4" xfId="17763"/>
    <cellStyle name="Input 5 2 4 2" xfId="33751"/>
    <cellStyle name="Input 5 2 4 2 2" xfId="42786"/>
    <cellStyle name="Input 5 2 4 3" xfId="27109"/>
    <cellStyle name="Input 5 2 4 4" xfId="25922"/>
    <cellStyle name="Input 5 2 5" xfId="31884"/>
    <cellStyle name="Input 5 2 5 2" xfId="40919"/>
    <cellStyle name="Input 5 2 6" xfId="25758"/>
    <cellStyle name="Input 5 2 7" xfId="13794"/>
    <cellStyle name="Input 5 2 8" xfId="9014"/>
    <cellStyle name="Input 5 3" xfId="4480"/>
    <cellStyle name="Input 5 3 2" xfId="8389"/>
    <cellStyle name="Input 5 3 2 2" xfId="10707"/>
    <cellStyle name="Input 5 3 2 2 2" xfId="18792"/>
    <cellStyle name="Input 5 3 2 2 2 2" xfId="34777"/>
    <cellStyle name="Input 5 3 2 2 2 2 2" xfId="43812"/>
    <cellStyle name="Input 5 3 2 2 2 3" xfId="28137"/>
    <cellStyle name="Input 5 3 2 2 2 4" xfId="25001"/>
    <cellStyle name="Input 5 3 2 2 3" xfId="32643"/>
    <cellStyle name="Input 5 3 2 2 3 2" xfId="41678"/>
    <cellStyle name="Input 5 3 2 2 4" xfId="27068"/>
    <cellStyle name="Input 5 3 2 2 5" xfId="15495"/>
    <cellStyle name="Input 5 3 2 3" xfId="18076"/>
    <cellStyle name="Input 5 3 2 3 2" xfId="34061"/>
    <cellStyle name="Input 5 3 2 3 2 2" xfId="43096"/>
    <cellStyle name="Input 5 3 2 3 3" xfId="27423"/>
    <cellStyle name="Input 5 3 2 3 4" xfId="23136"/>
    <cellStyle name="Input 5 3 2 4" xfId="31658"/>
    <cellStyle name="Input 5 3 2 4 2" xfId="40691"/>
    <cellStyle name="Input 5 3 2 5" xfId="26822"/>
    <cellStyle name="Input 5 3 2 6" xfId="13158"/>
    <cellStyle name="Input 5 3 3" xfId="11507"/>
    <cellStyle name="Input 5 3 3 2" xfId="18547"/>
    <cellStyle name="Input 5 3 3 2 2" xfId="34532"/>
    <cellStyle name="Input 5 3 3 2 2 2" xfId="43567"/>
    <cellStyle name="Input 5 3 3 2 3" xfId="27893"/>
    <cellStyle name="Input 5 3 3 2 4" xfId="24723"/>
    <cellStyle name="Input 5 3 3 3" xfId="32944"/>
    <cellStyle name="Input 5 3 3 3 2" xfId="41979"/>
    <cellStyle name="Input 5 3 3 4" xfId="25664"/>
    <cellStyle name="Input 5 3 3 5" xfId="16295"/>
    <cellStyle name="Input 5 3 4" xfId="19847"/>
    <cellStyle name="Input 5 3 4 2" xfId="35828"/>
    <cellStyle name="Input 5 3 4 2 2" xfId="44863"/>
    <cellStyle name="Input 5 3 4 3" xfId="29195"/>
    <cellStyle name="Input 5 3 4 4" xfId="38228"/>
    <cellStyle name="Input 5 3 5" xfId="31957"/>
    <cellStyle name="Input 5 3 5 2" xfId="40992"/>
    <cellStyle name="Input 5 3 6" xfId="27817"/>
    <cellStyle name="Input 5 3 7" xfId="13954"/>
    <cellStyle name="Input 5 3 8" xfId="9175"/>
    <cellStyle name="Input 5 4" xfId="5105"/>
    <cellStyle name="Input 5 4 2" xfId="9814"/>
    <cellStyle name="Input 5 4 2 2" xfId="12147"/>
    <cellStyle name="Input 5 4 2 2 2" xfId="19700"/>
    <cellStyle name="Input 5 4 2 2 2 2" xfId="35688"/>
    <cellStyle name="Input 5 4 2 2 2 2 2" xfId="44723"/>
    <cellStyle name="Input 5 4 2 2 2 3" xfId="29047"/>
    <cellStyle name="Input 5 4 2 2 2 4" xfId="38088"/>
    <cellStyle name="Input 5 4 2 2 3" xfId="33173"/>
    <cellStyle name="Input 5 4 2 2 3 2" xfId="42208"/>
    <cellStyle name="Input 5 4 2 2 4" xfId="28984"/>
    <cellStyle name="Input 5 4 2 2 5" xfId="16935"/>
    <cellStyle name="Input 5 4 2 3" xfId="20836"/>
    <cellStyle name="Input 5 4 2 3 2" xfId="36818"/>
    <cellStyle name="Input 5 4 2 3 2 2" xfId="45853"/>
    <cellStyle name="Input 5 4 2 3 3" xfId="30185"/>
    <cellStyle name="Input 5 4 2 3 4" xfId="39218"/>
    <cellStyle name="Input 5 4 2 4" xfId="32186"/>
    <cellStyle name="Input 5 4 2 4 2" xfId="41221"/>
    <cellStyle name="Input 5 4 2 5" xfId="22789"/>
    <cellStyle name="Input 5 4 2 6" xfId="14594"/>
    <cellStyle name="Input 5 4 3" xfId="11647"/>
    <cellStyle name="Input 5 4 3 2" xfId="21613"/>
    <cellStyle name="Input 5 4 3 2 2" xfId="37600"/>
    <cellStyle name="Input 5 4 3 2 2 2" xfId="46635"/>
    <cellStyle name="Input 5 4 3 2 3" xfId="30966"/>
    <cellStyle name="Input 5 4 3 2 4" xfId="40000"/>
    <cellStyle name="Input 5 4 3 3" xfId="32991"/>
    <cellStyle name="Input 5 4 3 3 2" xfId="42026"/>
    <cellStyle name="Input 5 4 3 4" xfId="29383"/>
    <cellStyle name="Input 5 4 3 5" xfId="16435"/>
    <cellStyle name="Input 5 4 4" xfId="18986"/>
    <cellStyle name="Input 5 4 4 2" xfId="34971"/>
    <cellStyle name="Input 5 4 4 2 2" xfId="44006"/>
    <cellStyle name="Input 5 4 4 3" xfId="28331"/>
    <cellStyle name="Input 5 4 4 4" xfId="22909"/>
    <cellStyle name="Input 5 4 5" xfId="32004"/>
    <cellStyle name="Input 5 4 5 2" xfId="41039"/>
    <cellStyle name="Input 5 4 6" xfId="28950"/>
    <cellStyle name="Input 5 4 7" xfId="14094"/>
    <cellStyle name="Input 5 4 8" xfId="9314"/>
    <cellStyle name="Input 5 5" xfId="5725"/>
    <cellStyle name="Input 5 5 2" xfId="10282"/>
    <cellStyle name="Input 5 5 2 2" xfId="12622"/>
    <cellStyle name="Input 5 5 2 2 2" xfId="21730"/>
    <cellStyle name="Input 5 5 2 2 2 2" xfId="37719"/>
    <cellStyle name="Input 5 5 2 2 2 2 2" xfId="46754"/>
    <cellStyle name="Input 5 5 2 2 2 3" xfId="31085"/>
    <cellStyle name="Input 5 5 2 2 2 4" xfId="40119"/>
    <cellStyle name="Input 5 5 2 2 3" xfId="33420"/>
    <cellStyle name="Input 5 5 2 2 3 2" xfId="42455"/>
    <cellStyle name="Input 5 5 2 2 4" xfId="23004"/>
    <cellStyle name="Input 5 5 2 2 5" xfId="17410"/>
    <cellStyle name="Input 5 5 2 3" xfId="18615"/>
    <cellStyle name="Input 5 5 2 3 2" xfId="34600"/>
    <cellStyle name="Input 5 5 2 3 2 2" xfId="43635"/>
    <cellStyle name="Input 5 5 2 3 3" xfId="27961"/>
    <cellStyle name="Input 5 5 2 3 4" xfId="28834"/>
    <cellStyle name="Input 5 5 2 4" xfId="32433"/>
    <cellStyle name="Input 5 5 2 4 2" xfId="41468"/>
    <cellStyle name="Input 5 5 2 5" xfId="24948"/>
    <cellStyle name="Input 5 5 2 6" xfId="15069"/>
    <cellStyle name="Input 5 5 3" xfId="11787"/>
    <cellStyle name="Input 5 5 3 2" xfId="21031"/>
    <cellStyle name="Input 5 5 3 2 2" xfId="37015"/>
    <cellStyle name="Input 5 5 3 2 2 2" xfId="46050"/>
    <cellStyle name="Input 5 5 3 2 3" xfId="30382"/>
    <cellStyle name="Input 5 5 3 2 4" xfId="39415"/>
    <cellStyle name="Input 5 5 3 3" xfId="33045"/>
    <cellStyle name="Input 5 5 3 3 2" xfId="42080"/>
    <cellStyle name="Input 5 5 3 4" xfId="30412"/>
    <cellStyle name="Input 5 5 3 5" xfId="16575"/>
    <cellStyle name="Input 5 5 4" xfId="18147"/>
    <cellStyle name="Input 5 5 4 2" xfId="34132"/>
    <cellStyle name="Input 5 5 4 2 2" xfId="43167"/>
    <cellStyle name="Input 5 5 4 3" xfId="27494"/>
    <cellStyle name="Input 5 5 4 4" xfId="24102"/>
    <cellStyle name="Input 5 5 5" xfId="32058"/>
    <cellStyle name="Input 5 5 5 2" xfId="41093"/>
    <cellStyle name="Input 5 5 6" xfId="27490"/>
    <cellStyle name="Input 5 5 7" xfId="14234"/>
    <cellStyle name="Input 5 5 8" xfId="9454"/>
    <cellStyle name="Input 5 6" xfId="6332"/>
    <cellStyle name="Input 5 6 2" xfId="8533"/>
    <cellStyle name="Input 5 6 2 2" xfId="10857"/>
    <cellStyle name="Input 5 6 2 2 2" xfId="18606"/>
    <cellStyle name="Input 5 6 2 2 2 2" xfId="34591"/>
    <cellStyle name="Input 5 6 2 2 2 2 2" xfId="43626"/>
    <cellStyle name="Input 5 6 2 2 2 3" xfId="27952"/>
    <cellStyle name="Input 5 6 2 2 2 4" xfId="26040"/>
    <cellStyle name="Input 5 6 2 2 3" xfId="32697"/>
    <cellStyle name="Input 5 6 2 2 3 2" xfId="41732"/>
    <cellStyle name="Input 5 6 2 2 4" xfId="28676"/>
    <cellStyle name="Input 5 6 2 2 5" xfId="15645"/>
    <cellStyle name="Input 5 6 2 3" xfId="19439"/>
    <cellStyle name="Input 5 6 2 3 2" xfId="35426"/>
    <cellStyle name="Input 5 6 2 3 2 2" xfId="44461"/>
    <cellStyle name="Input 5 6 2 3 3" xfId="28785"/>
    <cellStyle name="Input 5 6 2 3 4" xfId="22044"/>
    <cellStyle name="Input 5 6 2 4" xfId="31710"/>
    <cellStyle name="Input 5 6 2 4 2" xfId="40745"/>
    <cellStyle name="Input 5 6 2 5" xfId="23709"/>
    <cellStyle name="Input 5 6 2 6" xfId="13305"/>
    <cellStyle name="Input 5 6 3" xfId="11912"/>
    <cellStyle name="Input 5 6 3 2" xfId="18648"/>
    <cellStyle name="Input 5 6 3 2 2" xfId="34633"/>
    <cellStyle name="Input 5 6 3 2 2 2" xfId="43668"/>
    <cellStyle name="Input 5 6 3 2 3" xfId="27993"/>
    <cellStyle name="Input 5 6 3 2 4" xfId="27005"/>
    <cellStyle name="Input 5 6 3 3" xfId="33074"/>
    <cellStyle name="Input 5 6 3 3 2" xfId="42109"/>
    <cellStyle name="Input 5 6 3 4" xfId="28890"/>
    <cellStyle name="Input 5 6 3 5" xfId="16700"/>
    <cellStyle name="Input 5 6 4" xfId="20659"/>
    <cellStyle name="Input 5 6 4 2" xfId="36641"/>
    <cellStyle name="Input 5 6 4 2 2" xfId="45676"/>
    <cellStyle name="Input 5 6 4 3" xfId="30008"/>
    <cellStyle name="Input 5 6 4 4" xfId="39041"/>
    <cellStyle name="Input 5 6 5" xfId="32087"/>
    <cellStyle name="Input 5 6 5 2" xfId="41122"/>
    <cellStyle name="Input 5 6 6" xfId="28060"/>
    <cellStyle name="Input 5 6 7" xfId="14359"/>
    <cellStyle name="Input 5 6 8" xfId="9579"/>
    <cellStyle name="Input 5 7" xfId="6864"/>
    <cellStyle name="Input 5 7 2" xfId="8470"/>
    <cellStyle name="Input 5 7 2 2" xfId="10789"/>
    <cellStyle name="Input 5 7 2 2 2" xfId="20047"/>
    <cellStyle name="Input 5 7 2 2 2 2" xfId="36028"/>
    <cellStyle name="Input 5 7 2 2 2 2 2" xfId="45063"/>
    <cellStyle name="Input 5 7 2 2 2 3" xfId="29395"/>
    <cellStyle name="Input 5 7 2 2 2 4" xfId="38428"/>
    <cellStyle name="Input 5 7 2 2 3" xfId="32671"/>
    <cellStyle name="Input 5 7 2 2 3 2" xfId="41706"/>
    <cellStyle name="Input 5 7 2 2 4" xfId="26186"/>
    <cellStyle name="Input 5 7 2 2 5" xfId="15577"/>
    <cellStyle name="Input 5 7 2 3" xfId="19640"/>
    <cellStyle name="Input 5 7 2 3 2" xfId="35627"/>
    <cellStyle name="Input 5 7 2 3 2 2" xfId="44662"/>
    <cellStyle name="Input 5 7 2 3 3" xfId="28986"/>
    <cellStyle name="Input 5 7 2 3 4" xfId="38027"/>
    <cellStyle name="Input 5 7 2 4" xfId="31686"/>
    <cellStyle name="Input 5 7 2 4 2" xfId="40719"/>
    <cellStyle name="Input 5 7 2 5" xfId="22786"/>
    <cellStyle name="Input 5 7 2 6" xfId="13240"/>
    <cellStyle name="Input 5 7 3" xfId="12045"/>
    <cellStyle name="Input 5 7 3 2" xfId="20243"/>
    <cellStyle name="Input 5 7 3 2 2" xfId="36225"/>
    <cellStyle name="Input 5 7 3 2 2 2" xfId="45260"/>
    <cellStyle name="Input 5 7 3 2 3" xfId="29592"/>
    <cellStyle name="Input 5 7 3 2 4" xfId="38625"/>
    <cellStyle name="Input 5 7 3 3" xfId="33123"/>
    <cellStyle name="Input 5 7 3 3 2" xfId="42158"/>
    <cellStyle name="Input 5 7 3 4" xfId="26993"/>
    <cellStyle name="Input 5 7 3 5" xfId="16833"/>
    <cellStyle name="Input 5 7 4" xfId="20532"/>
    <cellStyle name="Input 5 7 4 2" xfId="36514"/>
    <cellStyle name="Input 5 7 4 2 2" xfId="45549"/>
    <cellStyle name="Input 5 7 4 3" xfId="29881"/>
    <cellStyle name="Input 5 7 4 4" xfId="38914"/>
    <cellStyle name="Input 5 7 5" xfId="32136"/>
    <cellStyle name="Input 5 7 5 2" xfId="41171"/>
    <cellStyle name="Input 5 7 6" xfId="28651"/>
    <cellStyle name="Input 5 7 7" xfId="14492"/>
    <cellStyle name="Input 5 7 8" xfId="9712"/>
    <cellStyle name="Input 5 8" xfId="7391"/>
    <cellStyle name="Input 5 8 2" xfId="12677"/>
    <cellStyle name="Input 5 8 2 2" xfId="21785"/>
    <cellStyle name="Input 5 8 2 2 2" xfId="37774"/>
    <cellStyle name="Input 5 8 2 2 2 2" xfId="46809"/>
    <cellStyle name="Input 5 8 2 2 3" xfId="31140"/>
    <cellStyle name="Input 5 8 2 2 4" xfId="40174"/>
    <cellStyle name="Input 5 8 2 3" xfId="33465"/>
    <cellStyle name="Input 5 8 2 3 2" xfId="42500"/>
    <cellStyle name="Input 5 8 2 4" xfId="28524"/>
    <cellStyle name="Input 5 8 2 5" xfId="17465"/>
    <cellStyle name="Input 5 8 3" xfId="18859"/>
    <cellStyle name="Input 5 8 3 2" xfId="34844"/>
    <cellStyle name="Input 5 8 3 2 2" xfId="43879"/>
    <cellStyle name="Input 5 8 3 3" xfId="28204"/>
    <cellStyle name="Input 5 8 3 4" xfId="26587"/>
    <cellStyle name="Input 5 8 4" xfId="32478"/>
    <cellStyle name="Input 5 8 4 2" xfId="41513"/>
    <cellStyle name="Input 5 8 5" xfId="27824"/>
    <cellStyle name="Input 5 8 6" xfId="15124"/>
    <cellStyle name="Input 5 9" xfId="10479"/>
    <cellStyle name="Input 5 9 2" xfId="18040"/>
    <cellStyle name="Input 5 9 2 2" xfId="34025"/>
    <cellStyle name="Input 5 9 2 2 2" xfId="43060"/>
    <cellStyle name="Input 5 9 2 3" xfId="27387"/>
    <cellStyle name="Input 5 9 2 4" xfId="28246"/>
    <cellStyle name="Input 5 9 3" xfId="32529"/>
    <cellStyle name="Input 5 9 3 2" xfId="41564"/>
    <cellStyle name="Input 5 9 4" xfId="25169"/>
    <cellStyle name="Input 5 9 5" xfId="15267"/>
    <cellStyle name="Input 6" xfId="2383"/>
    <cellStyle name="Input 6 10" xfId="24204"/>
    <cellStyle name="Input 6 11" xfId="13296"/>
    <cellStyle name="Input 6 2" xfId="3865"/>
    <cellStyle name="Input 6 2 2" xfId="9807"/>
    <cellStyle name="Input 6 2 2 2" xfId="12140"/>
    <cellStyle name="Input 6 2 2 2 2" xfId="19218"/>
    <cellStyle name="Input 6 2 2 2 2 2" xfId="35204"/>
    <cellStyle name="Input 6 2 2 2 2 2 2" xfId="44239"/>
    <cellStyle name="Input 6 2 2 2 2 3" xfId="28564"/>
    <cellStyle name="Input 6 2 2 2 2 4" xfId="22722"/>
    <cellStyle name="Input 6 2 2 2 3" xfId="33169"/>
    <cellStyle name="Input 6 2 2 2 3 2" xfId="42204"/>
    <cellStyle name="Input 6 2 2 2 4" xfId="26582"/>
    <cellStyle name="Input 6 2 2 2 5" xfId="16928"/>
    <cellStyle name="Input 6 2 2 3" xfId="18679"/>
    <cellStyle name="Input 6 2 2 3 2" xfId="34664"/>
    <cellStyle name="Input 6 2 2 3 2 2" xfId="43699"/>
    <cellStyle name="Input 6 2 2 3 3" xfId="28024"/>
    <cellStyle name="Input 6 2 2 3 4" xfId="28254"/>
    <cellStyle name="Input 6 2 2 4" xfId="32182"/>
    <cellStyle name="Input 6 2 2 4 2" xfId="41217"/>
    <cellStyle name="Input 6 2 2 5" xfId="27901"/>
    <cellStyle name="Input 6 2 2 6" xfId="14587"/>
    <cellStyle name="Input 6 2 3" xfId="11578"/>
    <cellStyle name="Input 6 2 3 2" xfId="20379"/>
    <cellStyle name="Input 6 2 3 2 2" xfId="36361"/>
    <cellStyle name="Input 6 2 3 2 2 2" xfId="45396"/>
    <cellStyle name="Input 6 2 3 2 3" xfId="29728"/>
    <cellStyle name="Input 6 2 3 2 4" xfId="38761"/>
    <cellStyle name="Input 6 2 3 3" xfId="32970"/>
    <cellStyle name="Input 6 2 3 3 2" xfId="42005"/>
    <cellStyle name="Input 6 2 3 4" xfId="22497"/>
    <cellStyle name="Input 6 2 3 5" xfId="16366"/>
    <cellStyle name="Input 6 2 4" xfId="18640"/>
    <cellStyle name="Input 6 2 4 2" xfId="34625"/>
    <cellStyle name="Input 6 2 4 2 2" xfId="43660"/>
    <cellStyle name="Input 6 2 4 3" xfId="27985"/>
    <cellStyle name="Input 6 2 4 4" xfId="27739"/>
    <cellStyle name="Input 6 2 5" xfId="31983"/>
    <cellStyle name="Input 6 2 5 2" xfId="41018"/>
    <cellStyle name="Input 6 2 6" xfId="30683"/>
    <cellStyle name="Input 6 2 7" xfId="14025"/>
    <cellStyle name="Input 6 2 8" xfId="9245"/>
    <cellStyle name="Input 6 3" xfId="4531"/>
    <cellStyle name="Input 6 3 2" xfId="8421"/>
    <cellStyle name="Input 6 3 2 2" xfId="10739"/>
    <cellStyle name="Input 6 3 2 2 2" xfId="20674"/>
    <cellStyle name="Input 6 3 2 2 2 2" xfId="36656"/>
    <cellStyle name="Input 6 3 2 2 2 2 2" xfId="45691"/>
    <cellStyle name="Input 6 3 2 2 2 3" xfId="30023"/>
    <cellStyle name="Input 6 3 2 2 2 4" xfId="39056"/>
    <cellStyle name="Input 6 3 2 2 3" xfId="32666"/>
    <cellStyle name="Input 6 3 2 2 3 2" xfId="41701"/>
    <cellStyle name="Input 6 3 2 2 4" xfId="22308"/>
    <cellStyle name="Input 6 3 2 2 5" xfId="15527"/>
    <cellStyle name="Input 6 3 2 3" xfId="19623"/>
    <cellStyle name="Input 6 3 2 3 2" xfId="35610"/>
    <cellStyle name="Input 6 3 2 3 2 2" xfId="44645"/>
    <cellStyle name="Input 6 3 2 3 3" xfId="28969"/>
    <cellStyle name="Input 6 3 2 3 4" xfId="38010"/>
    <cellStyle name="Input 6 3 2 4" xfId="31681"/>
    <cellStyle name="Input 6 3 2 4 2" xfId="40714"/>
    <cellStyle name="Input 6 3 2 5" xfId="22412"/>
    <cellStyle name="Input 6 3 2 6" xfId="13190"/>
    <cellStyle name="Input 6 3 3" xfId="11719"/>
    <cellStyle name="Input 6 3 3 2" xfId="20559"/>
    <cellStyle name="Input 6 3 3 2 2" xfId="36541"/>
    <cellStyle name="Input 6 3 3 2 2 2" xfId="45576"/>
    <cellStyle name="Input 6 3 3 2 3" xfId="29908"/>
    <cellStyle name="Input 6 3 3 2 4" xfId="38941"/>
    <cellStyle name="Input 6 3 3 3" xfId="33020"/>
    <cellStyle name="Input 6 3 3 3 2" xfId="42055"/>
    <cellStyle name="Input 6 3 3 4" xfId="23349"/>
    <cellStyle name="Input 6 3 3 5" xfId="16507"/>
    <cellStyle name="Input 6 3 4" xfId="21449"/>
    <cellStyle name="Input 6 3 4 2" xfId="37434"/>
    <cellStyle name="Input 6 3 4 2 2" xfId="46469"/>
    <cellStyle name="Input 6 3 4 3" xfId="30800"/>
    <cellStyle name="Input 6 3 4 4" xfId="39834"/>
    <cellStyle name="Input 6 3 5" xfId="32033"/>
    <cellStyle name="Input 6 3 5 2" xfId="41068"/>
    <cellStyle name="Input 6 3 6" xfId="26577"/>
    <cellStyle name="Input 6 3 7" xfId="14166"/>
    <cellStyle name="Input 6 3 8" xfId="9386"/>
    <cellStyle name="Input 6 4" xfId="5156"/>
    <cellStyle name="Input 6 4 2" xfId="10266"/>
    <cellStyle name="Input 6 4 2 2" xfId="12606"/>
    <cellStyle name="Input 6 4 2 2 2" xfId="21714"/>
    <cellStyle name="Input 6 4 2 2 2 2" xfId="37703"/>
    <cellStyle name="Input 6 4 2 2 2 2 2" xfId="46738"/>
    <cellStyle name="Input 6 4 2 2 2 3" xfId="31069"/>
    <cellStyle name="Input 6 4 2 2 2 4" xfId="40103"/>
    <cellStyle name="Input 6 4 2 2 3" xfId="33408"/>
    <cellStyle name="Input 6 4 2 2 3 2" xfId="42443"/>
    <cellStyle name="Input 6 4 2 2 4" xfId="28153"/>
    <cellStyle name="Input 6 4 2 2 5" xfId="17394"/>
    <cellStyle name="Input 6 4 2 3" xfId="21105"/>
    <cellStyle name="Input 6 4 2 3 2" xfId="37089"/>
    <cellStyle name="Input 6 4 2 3 2 2" xfId="46124"/>
    <cellStyle name="Input 6 4 2 3 3" xfId="30455"/>
    <cellStyle name="Input 6 4 2 3 4" xfId="39489"/>
    <cellStyle name="Input 6 4 2 4" xfId="32421"/>
    <cellStyle name="Input 6 4 2 4 2" xfId="41456"/>
    <cellStyle name="Input 6 4 2 5" xfId="30220"/>
    <cellStyle name="Input 6 4 2 6" xfId="15053"/>
    <cellStyle name="Input 6 4 3" xfId="11985"/>
    <cellStyle name="Input 6 4 3 2" xfId="18387"/>
    <cellStyle name="Input 6 4 3 2 2" xfId="34372"/>
    <cellStyle name="Input 6 4 3 2 2 2" xfId="43407"/>
    <cellStyle name="Input 6 4 3 2 3" xfId="27733"/>
    <cellStyle name="Input 6 4 3 2 4" xfId="28971"/>
    <cellStyle name="Input 6 4 3 3" xfId="33105"/>
    <cellStyle name="Input 6 4 3 3 2" xfId="42140"/>
    <cellStyle name="Input 6 4 3 4" xfId="25132"/>
    <cellStyle name="Input 6 4 3 5" xfId="16773"/>
    <cellStyle name="Input 6 4 4" xfId="20498"/>
    <cellStyle name="Input 6 4 4 2" xfId="36480"/>
    <cellStyle name="Input 6 4 4 2 2" xfId="45515"/>
    <cellStyle name="Input 6 4 4 3" xfId="29847"/>
    <cellStyle name="Input 6 4 4 4" xfId="38880"/>
    <cellStyle name="Input 6 4 5" xfId="32118"/>
    <cellStyle name="Input 6 4 5 2" xfId="41153"/>
    <cellStyle name="Input 6 4 6" xfId="22316"/>
    <cellStyle name="Input 6 4 7" xfId="14432"/>
    <cellStyle name="Input 6 4 8" xfId="9652"/>
    <cellStyle name="Input 6 5" xfId="5776"/>
    <cellStyle name="Input 6 5 2" xfId="10202"/>
    <cellStyle name="Input 6 5 2 2" xfId="12540"/>
    <cellStyle name="Input 6 5 2 2 2" xfId="21648"/>
    <cellStyle name="Input 6 5 2 2 2 2" xfId="37637"/>
    <cellStyle name="Input 6 5 2 2 2 2 2" xfId="46672"/>
    <cellStyle name="Input 6 5 2 2 2 3" xfId="31003"/>
    <cellStyle name="Input 6 5 2 2 2 4" xfId="40037"/>
    <cellStyle name="Input 6 5 2 2 3" xfId="33357"/>
    <cellStyle name="Input 6 5 2 2 3 2" xfId="42392"/>
    <cellStyle name="Input 6 5 2 2 4" xfId="25587"/>
    <cellStyle name="Input 6 5 2 2 5" xfId="17328"/>
    <cellStyle name="Input 6 5 2 3" xfId="20167"/>
    <cellStyle name="Input 6 5 2 3 2" xfId="36149"/>
    <cellStyle name="Input 6 5 2 3 2 2" xfId="45184"/>
    <cellStyle name="Input 6 5 2 3 3" xfId="29516"/>
    <cellStyle name="Input 6 5 2 3 4" xfId="38549"/>
    <cellStyle name="Input 6 5 2 4" xfId="32370"/>
    <cellStyle name="Input 6 5 2 4 2" xfId="41405"/>
    <cellStyle name="Input 6 5 2 5" xfId="26619"/>
    <cellStyle name="Input 6 5 2 6" xfId="14987"/>
    <cellStyle name="Input 6 5 3" xfId="12114"/>
    <cellStyle name="Input 6 5 3 2" xfId="20196"/>
    <cellStyle name="Input 6 5 3 2 2" xfId="36178"/>
    <cellStyle name="Input 6 5 3 2 2 2" xfId="45213"/>
    <cellStyle name="Input 6 5 3 2 3" xfId="29545"/>
    <cellStyle name="Input 6 5 3 2 4" xfId="38578"/>
    <cellStyle name="Input 6 5 3 3" xfId="33150"/>
    <cellStyle name="Input 6 5 3 3 2" xfId="42185"/>
    <cellStyle name="Input 6 5 3 4" xfId="30854"/>
    <cellStyle name="Input 6 5 3 5" xfId="16902"/>
    <cellStyle name="Input 6 5 4" xfId="19764"/>
    <cellStyle name="Input 6 5 4 2" xfId="35749"/>
    <cellStyle name="Input 6 5 4 2 2" xfId="44784"/>
    <cellStyle name="Input 6 5 4 3" xfId="29112"/>
    <cellStyle name="Input 6 5 4 4" xfId="38149"/>
    <cellStyle name="Input 6 5 5" xfId="32163"/>
    <cellStyle name="Input 6 5 5 2" xfId="41198"/>
    <cellStyle name="Input 6 5 6" xfId="30174"/>
    <cellStyle name="Input 6 5 7" xfId="14561"/>
    <cellStyle name="Input 6 5 8" xfId="9781"/>
    <cellStyle name="Input 6 6" xfId="6383"/>
    <cellStyle name="Input 6 6 2" xfId="11419"/>
    <cellStyle name="Input 6 6 2 2" xfId="19176"/>
    <cellStyle name="Input 6 6 2 2 2" xfId="35161"/>
    <cellStyle name="Input 6 6 2 2 2 2" xfId="44196"/>
    <cellStyle name="Input 6 6 2 2 3" xfId="28521"/>
    <cellStyle name="Input 6 6 2 2 4" xfId="25171"/>
    <cellStyle name="Input 6 6 2 3" xfId="32902"/>
    <cellStyle name="Input 6 6 2 3 2" xfId="41937"/>
    <cellStyle name="Input 6 6 2 4" xfId="23084"/>
    <cellStyle name="Input 6 6 2 5" xfId="16207"/>
    <cellStyle name="Input 6 6 3" xfId="20024"/>
    <cellStyle name="Input 6 6 3 2" xfId="36005"/>
    <cellStyle name="Input 6 6 3 2 2" xfId="45040"/>
    <cellStyle name="Input 6 6 3 3" xfId="29372"/>
    <cellStyle name="Input 6 6 3 4" xfId="38405"/>
    <cellStyle name="Input 6 6 4" xfId="31915"/>
    <cellStyle name="Input 6 6 4 2" xfId="40950"/>
    <cellStyle name="Input 6 6 5" xfId="26631"/>
    <cellStyle name="Input 6 6 6" xfId="13866"/>
    <cellStyle name="Input 6 6 7" xfId="9087"/>
    <cellStyle name="Input 6 7" xfId="6915"/>
    <cellStyle name="Input 6 7 2" xfId="20764"/>
    <cellStyle name="Input 6 7 2 2" xfId="36746"/>
    <cellStyle name="Input 6 7 2 2 2" xfId="45781"/>
    <cellStyle name="Input 6 7 2 3" xfId="30113"/>
    <cellStyle name="Input 6 7 2 4" xfId="39146"/>
    <cellStyle name="Input 6 7 3" xfId="32687"/>
    <cellStyle name="Input 6 7 3 2" xfId="41722"/>
    <cellStyle name="Input 6 7 4" xfId="23480"/>
    <cellStyle name="Input 6 7 5" xfId="15635"/>
    <cellStyle name="Input 6 7 6" xfId="10847"/>
    <cellStyle name="Input 6 8" xfId="7442"/>
    <cellStyle name="Input 6 8 2" xfId="33929"/>
    <cellStyle name="Input 6 8 2 2" xfId="42964"/>
    <cellStyle name="Input 6 8 3" xfId="27291"/>
    <cellStyle name="Input 6 8 4" xfId="27478"/>
    <cellStyle name="Input 6 9" xfId="31701"/>
    <cellStyle name="Input 6 9 2" xfId="40735"/>
    <cellStyle name="Input 7" xfId="2329"/>
    <cellStyle name="Input 7 10" xfId="25548"/>
    <cellStyle name="Input 7 11" xfId="13250"/>
    <cellStyle name="Input 7 2" xfId="3811"/>
    <cellStyle name="Input 7 2 2" xfId="10271"/>
    <cellStyle name="Input 7 2 2 2" xfId="12611"/>
    <cellStyle name="Input 7 2 2 2 2" xfId="21719"/>
    <cellStyle name="Input 7 2 2 2 2 2" xfId="37708"/>
    <cellStyle name="Input 7 2 2 2 2 2 2" xfId="46743"/>
    <cellStyle name="Input 7 2 2 2 2 3" xfId="31074"/>
    <cellStyle name="Input 7 2 2 2 2 4" xfId="40108"/>
    <cellStyle name="Input 7 2 2 2 3" xfId="33413"/>
    <cellStyle name="Input 7 2 2 2 3 2" xfId="42448"/>
    <cellStyle name="Input 7 2 2 2 4" xfId="27462"/>
    <cellStyle name="Input 7 2 2 2 5" xfId="17399"/>
    <cellStyle name="Input 7 2 2 3" xfId="18974"/>
    <cellStyle name="Input 7 2 2 3 2" xfId="34959"/>
    <cellStyle name="Input 7 2 2 3 2 2" xfId="43994"/>
    <cellStyle name="Input 7 2 2 3 3" xfId="28319"/>
    <cellStyle name="Input 7 2 2 3 4" xfId="23796"/>
    <cellStyle name="Input 7 2 2 4" xfId="32426"/>
    <cellStyle name="Input 7 2 2 4 2" xfId="41461"/>
    <cellStyle name="Input 7 2 2 5" xfId="25334"/>
    <cellStyle name="Input 7 2 2 6" xfId="15058"/>
    <cellStyle name="Input 7 2 3" xfId="11531"/>
    <cellStyle name="Input 7 2 3 2" xfId="21035"/>
    <cellStyle name="Input 7 2 3 2 2" xfId="37019"/>
    <cellStyle name="Input 7 2 3 2 2 2" xfId="46054"/>
    <cellStyle name="Input 7 2 3 2 3" xfId="30386"/>
    <cellStyle name="Input 7 2 3 2 4" xfId="39419"/>
    <cellStyle name="Input 7 2 3 3" xfId="32965"/>
    <cellStyle name="Input 7 2 3 3 2" xfId="42000"/>
    <cellStyle name="Input 7 2 3 4" xfId="24488"/>
    <cellStyle name="Input 7 2 3 5" xfId="16319"/>
    <cellStyle name="Input 7 2 4" xfId="19563"/>
    <cellStyle name="Input 7 2 4 2" xfId="35550"/>
    <cellStyle name="Input 7 2 4 2 2" xfId="44585"/>
    <cellStyle name="Input 7 2 4 3" xfId="28909"/>
    <cellStyle name="Input 7 2 4 4" xfId="22133"/>
    <cellStyle name="Input 7 2 5" xfId="31978"/>
    <cellStyle name="Input 7 2 5 2" xfId="41013"/>
    <cellStyle name="Input 7 2 6" xfId="29949"/>
    <cellStyle name="Input 7 2 7" xfId="13978"/>
    <cellStyle name="Input 7 2 8" xfId="9198"/>
    <cellStyle name="Input 7 3" xfId="4477"/>
    <cellStyle name="Input 7 3 2" xfId="10322"/>
    <cellStyle name="Input 7 3 2 2" xfId="12662"/>
    <cellStyle name="Input 7 3 2 2 2" xfId="21770"/>
    <cellStyle name="Input 7 3 2 2 2 2" xfId="37759"/>
    <cellStyle name="Input 7 3 2 2 2 2 2" xfId="46794"/>
    <cellStyle name="Input 7 3 2 2 2 3" xfId="31125"/>
    <cellStyle name="Input 7 3 2 2 2 4" xfId="40159"/>
    <cellStyle name="Input 7 3 2 2 3" xfId="33455"/>
    <cellStyle name="Input 7 3 2 2 3 2" xfId="42490"/>
    <cellStyle name="Input 7 3 2 2 4" xfId="23465"/>
    <cellStyle name="Input 7 3 2 2 5" xfId="17450"/>
    <cellStyle name="Input 7 3 2 3" xfId="21436"/>
    <cellStyle name="Input 7 3 2 3 2" xfId="37421"/>
    <cellStyle name="Input 7 3 2 3 2 2" xfId="46456"/>
    <cellStyle name="Input 7 3 2 3 3" xfId="30787"/>
    <cellStyle name="Input 7 3 2 3 4" xfId="39821"/>
    <cellStyle name="Input 7 3 2 4" xfId="32468"/>
    <cellStyle name="Input 7 3 2 4 2" xfId="41503"/>
    <cellStyle name="Input 7 3 2 5" xfId="24498"/>
    <cellStyle name="Input 7 3 2 6" xfId="15109"/>
    <cellStyle name="Input 7 3 3" xfId="11672"/>
    <cellStyle name="Input 7 3 3 2" xfId="20144"/>
    <cellStyle name="Input 7 3 3 2 2" xfId="36126"/>
    <cellStyle name="Input 7 3 3 2 2 2" xfId="45161"/>
    <cellStyle name="Input 7 3 3 2 3" xfId="29493"/>
    <cellStyle name="Input 7 3 3 2 4" xfId="38526"/>
    <cellStyle name="Input 7 3 3 3" xfId="33015"/>
    <cellStyle name="Input 7 3 3 3 2" xfId="42050"/>
    <cellStyle name="Input 7 3 3 4" xfId="25993"/>
    <cellStyle name="Input 7 3 3 5" xfId="16460"/>
    <cellStyle name="Input 7 3 4" xfId="20288"/>
    <cellStyle name="Input 7 3 4 2" xfId="36270"/>
    <cellStyle name="Input 7 3 4 2 2" xfId="45305"/>
    <cellStyle name="Input 7 3 4 3" xfId="29637"/>
    <cellStyle name="Input 7 3 4 4" xfId="38670"/>
    <cellStyle name="Input 7 3 5" xfId="32028"/>
    <cellStyle name="Input 7 3 5 2" xfId="41063"/>
    <cellStyle name="Input 7 3 6" xfId="26197"/>
    <cellStyle name="Input 7 3 7" xfId="14119"/>
    <cellStyle name="Input 7 3 8" xfId="9339"/>
    <cellStyle name="Input 7 4" xfId="5102"/>
    <cellStyle name="Input 7 4 2" xfId="10250"/>
    <cellStyle name="Input 7 4 2 2" xfId="12589"/>
    <cellStyle name="Input 7 4 2 2 2" xfId="21697"/>
    <cellStyle name="Input 7 4 2 2 2 2" xfId="37686"/>
    <cellStyle name="Input 7 4 2 2 2 2 2" xfId="46721"/>
    <cellStyle name="Input 7 4 2 2 2 3" xfId="31052"/>
    <cellStyle name="Input 7 4 2 2 2 4" xfId="40086"/>
    <cellStyle name="Input 7 4 2 2 3" xfId="33393"/>
    <cellStyle name="Input 7 4 2 2 3 2" xfId="42428"/>
    <cellStyle name="Input 7 4 2 2 4" xfId="29447"/>
    <cellStyle name="Input 7 4 2 2 5" xfId="17377"/>
    <cellStyle name="Input 7 4 2 3" xfId="21157"/>
    <cellStyle name="Input 7 4 2 3 2" xfId="37141"/>
    <cellStyle name="Input 7 4 2 3 2 2" xfId="46176"/>
    <cellStyle name="Input 7 4 2 3 3" xfId="30507"/>
    <cellStyle name="Input 7 4 2 3 4" xfId="39541"/>
    <cellStyle name="Input 7 4 2 4" xfId="32406"/>
    <cellStyle name="Input 7 4 2 4 2" xfId="41441"/>
    <cellStyle name="Input 7 4 2 5" xfId="22607"/>
    <cellStyle name="Input 7 4 2 6" xfId="15036"/>
    <cellStyle name="Input 7 4 3" xfId="11938"/>
    <cellStyle name="Input 7 4 3 2" xfId="20625"/>
    <cellStyle name="Input 7 4 3 2 2" xfId="36607"/>
    <cellStyle name="Input 7 4 3 2 2 2" xfId="45642"/>
    <cellStyle name="Input 7 4 3 2 3" xfId="29974"/>
    <cellStyle name="Input 7 4 3 2 4" xfId="39007"/>
    <cellStyle name="Input 7 4 3 3" xfId="33099"/>
    <cellStyle name="Input 7 4 3 3 2" xfId="42134"/>
    <cellStyle name="Input 7 4 3 4" xfId="22677"/>
    <cellStyle name="Input 7 4 3 5" xfId="16726"/>
    <cellStyle name="Input 7 4 4" xfId="19900"/>
    <cellStyle name="Input 7 4 4 2" xfId="35881"/>
    <cellStyle name="Input 7 4 4 2 2" xfId="44916"/>
    <cellStyle name="Input 7 4 4 3" xfId="29248"/>
    <cellStyle name="Input 7 4 4 4" xfId="38281"/>
    <cellStyle name="Input 7 4 5" xfId="32112"/>
    <cellStyle name="Input 7 4 5 2" xfId="41147"/>
    <cellStyle name="Input 7 4 6" xfId="25214"/>
    <cellStyle name="Input 7 4 7" xfId="14385"/>
    <cellStyle name="Input 7 4 8" xfId="9605"/>
    <cellStyle name="Input 7 5" xfId="5722"/>
    <cellStyle name="Input 7 5 2" xfId="10127"/>
    <cellStyle name="Input 7 5 2 2" xfId="12464"/>
    <cellStyle name="Input 7 5 2 2 2" xfId="17578"/>
    <cellStyle name="Input 7 5 2 2 2 2" xfId="33566"/>
    <cellStyle name="Input 7 5 2 2 2 2 2" xfId="42601"/>
    <cellStyle name="Input 7 5 2 2 2 3" xfId="26925"/>
    <cellStyle name="Input 7 5 2 2 2 4" xfId="28017"/>
    <cellStyle name="Input 7 5 2 2 3" xfId="33303"/>
    <cellStyle name="Input 7 5 2 2 3 2" xfId="42338"/>
    <cellStyle name="Input 7 5 2 2 4" xfId="28252"/>
    <cellStyle name="Input 7 5 2 2 5" xfId="17252"/>
    <cellStyle name="Input 7 5 2 3" xfId="19143"/>
    <cellStyle name="Input 7 5 2 3 2" xfId="35128"/>
    <cellStyle name="Input 7 5 2 3 2 2" xfId="44163"/>
    <cellStyle name="Input 7 5 2 3 3" xfId="28488"/>
    <cellStyle name="Input 7 5 2 3 4" xfId="26277"/>
    <cellStyle name="Input 7 5 2 4" xfId="32316"/>
    <cellStyle name="Input 7 5 2 4 2" xfId="41351"/>
    <cellStyle name="Input 7 5 2 5" xfId="22692"/>
    <cellStyle name="Input 7 5 2 6" xfId="14911"/>
    <cellStyle name="Input 7 5 3" xfId="12069"/>
    <cellStyle name="Input 7 5 3 2" xfId="21457"/>
    <cellStyle name="Input 7 5 3 2 2" xfId="37442"/>
    <cellStyle name="Input 7 5 3 2 2 2" xfId="46477"/>
    <cellStyle name="Input 7 5 3 2 3" xfId="30808"/>
    <cellStyle name="Input 7 5 3 2 4" xfId="39842"/>
    <cellStyle name="Input 7 5 3 3" xfId="33146"/>
    <cellStyle name="Input 7 5 3 3 2" xfId="42181"/>
    <cellStyle name="Input 7 5 3 4" xfId="22859"/>
    <cellStyle name="Input 7 5 3 5" xfId="16857"/>
    <cellStyle name="Input 7 5 4" xfId="20335"/>
    <cellStyle name="Input 7 5 4 2" xfId="36317"/>
    <cellStyle name="Input 7 5 4 2 2" xfId="45352"/>
    <cellStyle name="Input 7 5 4 3" xfId="29684"/>
    <cellStyle name="Input 7 5 4 4" xfId="38717"/>
    <cellStyle name="Input 7 5 5" xfId="32159"/>
    <cellStyle name="Input 7 5 5 2" xfId="41194"/>
    <cellStyle name="Input 7 5 6" xfId="30224"/>
    <cellStyle name="Input 7 5 7" xfId="14516"/>
    <cellStyle name="Input 7 5 8" xfId="9736"/>
    <cellStyle name="Input 7 6" xfId="6329"/>
    <cellStyle name="Input 7 6 2" xfId="11372"/>
    <cellStyle name="Input 7 6 2 2" xfId="19800"/>
    <cellStyle name="Input 7 6 2 2 2" xfId="35785"/>
    <cellStyle name="Input 7 6 2 2 2 2" xfId="44820"/>
    <cellStyle name="Input 7 6 2 2 3" xfId="29148"/>
    <cellStyle name="Input 7 6 2 2 4" xfId="38185"/>
    <cellStyle name="Input 7 6 2 3" xfId="32896"/>
    <cellStyle name="Input 7 6 2 3 2" xfId="41931"/>
    <cellStyle name="Input 7 6 2 4" xfId="26725"/>
    <cellStyle name="Input 7 6 2 5" xfId="16160"/>
    <cellStyle name="Input 7 6 3" xfId="18071"/>
    <cellStyle name="Input 7 6 3 2" xfId="34056"/>
    <cellStyle name="Input 7 6 3 2 2" xfId="43091"/>
    <cellStyle name="Input 7 6 3 3" xfId="27418"/>
    <cellStyle name="Input 7 6 3 4" xfId="25517"/>
    <cellStyle name="Input 7 6 4" xfId="31909"/>
    <cellStyle name="Input 7 6 4 2" xfId="40944"/>
    <cellStyle name="Input 7 6 5" xfId="22773"/>
    <cellStyle name="Input 7 6 6" xfId="13819"/>
    <cellStyle name="Input 7 6 7" xfId="9040"/>
    <cellStyle name="Input 7 7" xfId="6861"/>
    <cellStyle name="Input 7 7 2" xfId="17735"/>
    <cellStyle name="Input 7 7 2 2" xfId="33723"/>
    <cellStyle name="Input 7 7 2 2 2" xfId="42758"/>
    <cellStyle name="Input 7 7 2 3" xfId="27081"/>
    <cellStyle name="Input 7 7 2 4" xfId="27135"/>
    <cellStyle name="Input 7 7 3" xfId="32681"/>
    <cellStyle name="Input 7 7 3 2" xfId="41716"/>
    <cellStyle name="Input 7 7 4" xfId="27228"/>
    <cellStyle name="Input 7 7 5" xfId="15588"/>
    <cellStyle name="Input 7 7 6" xfId="10800"/>
    <cellStyle name="Input 7 8" xfId="7388"/>
    <cellStyle name="Input 7 8 2" xfId="35655"/>
    <cellStyle name="Input 7 8 2 2" xfId="44690"/>
    <cellStyle name="Input 7 8 3" xfId="29014"/>
    <cellStyle name="Input 7 8 4" xfId="38055"/>
    <cellStyle name="Input 7 9" xfId="31696"/>
    <cellStyle name="Input 7 9 2" xfId="40729"/>
    <cellStyle name="Input 8" xfId="2382"/>
    <cellStyle name="Input 8 10" xfId="26727"/>
    <cellStyle name="Input 8 11" xfId="13247"/>
    <cellStyle name="Input 8 2" xfId="3864"/>
    <cellStyle name="Input 8 2 2" xfId="8415"/>
    <cellStyle name="Input 8 2 2 2" xfId="10733"/>
    <cellStyle name="Input 8 2 2 2 2" xfId="19750"/>
    <cellStyle name="Input 8 2 2 2 2 2" xfId="35735"/>
    <cellStyle name="Input 8 2 2 2 2 2 2" xfId="44770"/>
    <cellStyle name="Input 8 2 2 2 2 3" xfId="29098"/>
    <cellStyle name="Input 8 2 2 2 2 4" xfId="38135"/>
    <cellStyle name="Input 8 2 2 2 3" xfId="32663"/>
    <cellStyle name="Input 8 2 2 2 3 2" xfId="41698"/>
    <cellStyle name="Input 8 2 2 2 4" xfId="27595"/>
    <cellStyle name="Input 8 2 2 2 5" xfId="15521"/>
    <cellStyle name="Input 8 2 2 3" xfId="21554"/>
    <cellStyle name="Input 8 2 2 3 2" xfId="37539"/>
    <cellStyle name="Input 8 2 2 3 2 2" xfId="46574"/>
    <cellStyle name="Input 8 2 2 3 3" xfId="30905"/>
    <cellStyle name="Input 8 2 2 3 4" xfId="39939"/>
    <cellStyle name="Input 8 2 2 4" xfId="31678"/>
    <cellStyle name="Input 8 2 2 4 2" xfId="40711"/>
    <cellStyle name="Input 8 2 2 5" xfId="22418"/>
    <cellStyle name="Input 8 2 2 6" xfId="13184"/>
    <cellStyle name="Input 8 2 3" xfId="11528"/>
    <cellStyle name="Input 8 2 3 2" xfId="18654"/>
    <cellStyle name="Input 8 2 3 2 2" xfId="34639"/>
    <cellStyle name="Input 8 2 3 2 2 2" xfId="43674"/>
    <cellStyle name="Input 8 2 3 2 3" xfId="27999"/>
    <cellStyle name="Input 8 2 3 2 4" xfId="26836"/>
    <cellStyle name="Input 8 2 3 3" xfId="32962"/>
    <cellStyle name="Input 8 2 3 3 2" xfId="41997"/>
    <cellStyle name="Input 8 2 3 4" xfId="27926"/>
    <cellStyle name="Input 8 2 3 5" xfId="16316"/>
    <cellStyle name="Input 8 2 4" xfId="19095"/>
    <cellStyle name="Input 8 2 4 2" xfId="35080"/>
    <cellStyle name="Input 8 2 4 2 2" xfId="44115"/>
    <cellStyle name="Input 8 2 4 3" xfId="28440"/>
    <cellStyle name="Input 8 2 4 4" xfId="23970"/>
    <cellStyle name="Input 8 2 5" xfId="31975"/>
    <cellStyle name="Input 8 2 5 2" xfId="41010"/>
    <cellStyle name="Input 8 2 6" xfId="27014"/>
    <cellStyle name="Input 8 2 7" xfId="13975"/>
    <cellStyle name="Input 8 2 8" xfId="9195"/>
    <cellStyle name="Input 8 3" xfId="4530"/>
    <cellStyle name="Input 8 3 2" xfId="10162"/>
    <cellStyle name="Input 8 3 2 2" xfId="12500"/>
    <cellStyle name="Input 8 3 2 2 2" xfId="17544"/>
    <cellStyle name="Input 8 3 2 2 2 2" xfId="33532"/>
    <cellStyle name="Input 8 3 2 2 2 2 2" xfId="42567"/>
    <cellStyle name="Input 8 3 2 2 2 3" xfId="26891"/>
    <cellStyle name="Input 8 3 2 2 2 4" xfId="29849"/>
    <cellStyle name="Input 8 3 2 2 3" xfId="33328"/>
    <cellStyle name="Input 8 3 2 2 3 2" xfId="42363"/>
    <cellStyle name="Input 8 3 2 2 4" xfId="23677"/>
    <cellStyle name="Input 8 3 2 2 5" xfId="17288"/>
    <cellStyle name="Input 8 3 2 3" xfId="18035"/>
    <cellStyle name="Input 8 3 2 3 2" xfId="34020"/>
    <cellStyle name="Input 8 3 2 3 2 2" xfId="43055"/>
    <cellStyle name="Input 8 3 2 3 3" xfId="27382"/>
    <cellStyle name="Input 8 3 2 3 4" xfId="28689"/>
    <cellStyle name="Input 8 3 2 4" xfId="32341"/>
    <cellStyle name="Input 8 3 2 4 2" xfId="41376"/>
    <cellStyle name="Input 8 3 2 5" xfId="29712"/>
    <cellStyle name="Input 8 3 2 6" xfId="14947"/>
    <cellStyle name="Input 8 3 3" xfId="11669"/>
    <cellStyle name="Input 8 3 3 2" xfId="18167"/>
    <cellStyle name="Input 8 3 3 2 2" xfId="34152"/>
    <cellStyle name="Input 8 3 3 2 2 2" xfId="43187"/>
    <cellStyle name="Input 8 3 3 2 3" xfId="27514"/>
    <cellStyle name="Input 8 3 3 2 4" xfId="23602"/>
    <cellStyle name="Input 8 3 3 3" xfId="33012"/>
    <cellStyle name="Input 8 3 3 3 2" xfId="42047"/>
    <cellStyle name="Input 8 3 3 4" xfId="23993"/>
    <cellStyle name="Input 8 3 3 5" xfId="16457"/>
    <cellStyle name="Input 8 3 4" xfId="18705"/>
    <cellStyle name="Input 8 3 4 2" xfId="34690"/>
    <cellStyle name="Input 8 3 4 2 2" xfId="43725"/>
    <cellStyle name="Input 8 3 4 3" xfId="28050"/>
    <cellStyle name="Input 8 3 4 4" xfId="25362"/>
    <cellStyle name="Input 8 3 5" xfId="32025"/>
    <cellStyle name="Input 8 3 5 2" xfId="41060"/>
    <cellStyle name="Input 8 3 6" xfId="24199"/>
    <cellStyle name="Input 8 3 7" xfId="14116"/>
    <cellStyle name="Input 8 3 8" xfId="9336"/>
    <cellStyle name="Input 8 4" xfId="5155"/>
    <cellStyle name="Input 8 4 2" xfId="10293"/>
    <cellStyle name="Input 8 4 2 2" xfId="12633"/>
    <cellStyle name="Input 8 4 2 2 2" xfId="21741"/>
    <cellStyle name="Input 8 4 2 2 2 2" xfId="37730"/>
    <cellStyle name="Input 8 4 2 2 2 2 2" xfId="46765"/>
    <cellStyle name="Input 8 4 2 2 2 3" xfId="31096"/>
    <cellStyle name="Input 8 4 2 2 2 4" xfId="40130"/>
    <cellStyle name="Input 8 4 2 2 3" xfId="33429"/>
    <cellStyle name="Input 8 4 2 2 3 2" xfId="42464"/>
    <cellStyle name="Input 8 4 2 2 4" xfId="24108"/>
    <cellStyle name="Input 8 4 2 2 5" xfId="17421"/>
    <cellStyle name="Input 8 4 2 3" xfId="18318"/>
    <cellStyle name="Input 8 4 2 3 2" xfId="34303"/>
    <cellStyle name="Input 8 4 2 3 2 2" xfId="43338"/>
    <cellStyle name="Input 8 4 2 3 3" xfId="27664"/>
    <cellStyle name="Input 8 4 2 3 4" xfId="23142"/>
    <cellStyle name="Input 8 4 2 4" xfId="32442"/>
    <cellStyle name="Input 8 4 2 4 2" xfId="41477"/>
    <cellStyle name="Input 8 4 2 5" xfId="31022"/>
    <cellStyle name="Input 8 4 2 6" xfId="15080"/>
    <cellStyle name="Input 8 4 3" xfId="11935"/>
    <cellStyle name="Input 8 4 3 2" xfId="18948"/>
    <cellStyle name="Input 8 4 3 2 2" xfId="34933"/>
    <cellStyle name="Input 8 4 3 2 2 2" xfId="43968"/>
    <cellStyle name="Input 8 4 3 2 3" xfId="28293"/>
    <cellStyle name="Input 8 4 3 2 4" xfId="23243"/>
    <cellStyle name="Input 8 4 3 3" xfId="33096"/>
    <cellStyle name="Input 8 4 3 3 2" xfId="42131"/>
    <cellStyle name="Input 8 4 3 4" xfId="25592"/>
    <cellStyle name="Input 8 4 3 5" xfId="16723"/>
    <cellStyle name="Input 8 4 4" xfId="21291"/>
    <cellStyle name="Input 8 4 4 2" xfId="37276"/>
    <cellStyle name="Input 8 4 4 2 2" xfId="46311"/>
    <cellStyle name="Input 8 4 4 3" xfId="30642"/>
    <cellStyle name="Input 8 4 4 4" xfId="39676"/>
    <cellStyle name="Input 8 4 5" xfId="32109"/>
    <cellStyle name="Input 8 4 5 2" xfId="41144"/>
    <cellStyle name="Input 8 4 6" xfId="24374"/>
    <cellStyle name="Input 8 4 7" xfId="14382"/>
    <cellStyle name="Input 8 4 8" xfId="9602"/>
    <cellStyle name="Input 8 5" xfId="5775"/>
    <cellStyle name="Input 8 5 2" xfId="8366"/>
    <cellStyle name="Input 8 5 2 2" xfId="10684"/>
    <cellStyle name="Input 8 5 2 2 2" xfId="18458"/>
    <cellStyle name="Input 8 5 2 2 2 2" xfId="34443"/>
    <cellStyle name="Input 8 5 2 2 2 2 2" xfId="43478"/>
    <cellStyle name="Input 8 5 2 2 2 3" xfId="27804"/>
    <cellStyle name="Input 8 5 2 2 2 4" xfId="31144"/>
    <cellStyle name="Input 8 5 2 2 3" xfId="32624"/>
    <cellStyle name="Input 8 5 2 2 3 2" xfId="41659"/>
    <cellStyle name="Input 8 5 2 2 4" xfId="24495"/>
    <cellStyle name="Input 8 5 2 2 5" xfId="15472"/>
    <cellStyle name="Input 8 5 2 3" xfId="19448"/>
    <cellStyle name="Input 8 5 2 3 2" xfId="35435"/>
    <cellStyle name="Input 8 5 2 3 2 2" xfId="44470"/>
    <cellStyle name="Input 8 5 2 3 3" xfId="28794"/>
    <cellStyle name="Input 8 5 2 3 4" xfId="22237"/>
    <cellStyle name="Input 8 5 2 4" xfId="31639"/>
    <cellStyle name="Input 8 5 2 4 2" xfId="40672"/>
    <cellStyle name="Input 8 5 2 5" xfId="26636"/>
    <cellStyle name="Input 8 5 2 6" xfId="13135"/>
    <cellStyle name="Input 8 5 3" xfId="12066"/>
    <cellStyle name="Input 8 5 3 2" xfId="19342"/>
    <cellStyle name="Input 8 5 3 2 2" xfId="35329"/>
    <cellStyle name="Input 8 5 3 2 2 2" xfId="44364"/>
    <cellStyle name="Input 8 5 3 2 3" xfId="28688"/>
    <cellStyle name="Input 8 5 3 2 4" xfId="26811"/>
    <cellStyle name="Input 8 5 3 3" xfId="33143"/>
    <cellStyle name="Input 8 5 3 3 2" xfId="42178"/>
    <cellStyle name="Input 8 5 3 4" xfId="27311"/>
    <cellStyle name="Input 8 5 3 5" xfId="16854"/>
    <cellStyle name="Input 8 5 4" xfId="19931"/>
    <cellStyle name="Input 8 5 4 2" xfId="35912"/>
    <cellStyle name="Input 8 5 4 2 2" xfId="44947"/>
    <cellStyle name="Input 8 5 4 3" xfId="29279"/>
    <cellStyle name="Input 8 5 4 4" xfId="38312"/>
    <cellStyle name="Input 8 5 5" xfId="32156"/>
    <cellStyle name="Input 8 5 5 2" xfId="41191"/>
    <cellStyle name="Input 8 5 6" xfId="25055"/>
    <cellStyle name="Input 8 5 7" xfId="14513"/>
    <cellStyle name="Input 8 5 8" xfId="9733"/>
    <cellStyle name="Input 8 6" xfId="6382"/>
    <cellStyle name="Input 8 6 2" xfId="11369"/>
    <cellStyle name="Input 8 6 2 2" xfId="20508"/>
    <cellStyle name="Input 8 6 2 2 2" xfId="36490"/>
    <cellStyle name="Input 8 6 2 2 2 2" xfId="45525"/>
    <cellStyle name="Input 8 6 2 2 3" xfId="29857"/>
    <cellStyle name="Input 8 6 2 2 4" xfId="38890"/>
    <cellStyle name="Input 8 6 2 3" xfId="32893"/>
    <cellStyle name="Input 8 6 2 3 2" xfId="41928"/>
    <cellStyle name="Input 8 6 2 4" xfId="27389"/>
    <cellStyle name="Input 8 6 2 5" xfId="16157"/>
    <cellStyle name="Input 8 6 3" xfId="18639"/>
    <cellStyle name="Input 8 6 3 2" xfId="34624"/>
    <cellStyle name="Input 8 6 3 2 2" xfId="43659"/>
    <cellStyle name="Input 8 6 3 3" xfId="27984"/>
    <cellStyle name="Input 8 6 3 4" xfId="23858"/>
    <cellStyle name="Input 8 6 4" xfId="31906"/>
    <cellStyle name="Input 8 6 4 2" xfId="40941"/>
    <cellStyle name="Input 8 6 5" xfId="23848"/>
    <cellStyle name="Input 8 6 6" xfId="13816"/>
    <cellStyle name="Input 8 6 7" xfId="9037"/>
    <cellStyle name="Input 8 7" xfId="6914"/>
    <cellStyle name="Input 8 7 2" xfId="19749"/>
    <cellStyle name="Input 8 7 2 2" xfId="35734"/>
    <cellStyle name="Input 8 7 2 2 2" xfId="44769"/>
    <cellStyle name="Input 8 7 2 3" xfId="29097"/>
    <cellStyle name="Input 8 7 2 4" xfId="38134"/>
    <cellStyle name="Input 8 7 3" xfId="32678"/>
    <cellStyle name="Input 8 7 3 2" xfId="41713"/>
    <cellStyle name="Input 8 7 4" xfId="25940"/>
    <cellStyle name="Input 8 7 5" xfId="15585"/>
    <cellStyle name="Input 8 7 6" xfId="10797"/>
    <cellStyle name="Input 8 8" xfId="7441"/>
    <cellStyle name="Input 8 8 2" xfId="35195"/>
    <cellStyle name="Input 8 8 2 2" xfId="44230"/>
    <cellStyle name="Input 8 8 3" xfId="28555"/>
    <cellStyle name="Input 8 8 4" xfId="26500"/>
    <cellStyle name="Input 8 9" xfId="31693"/>
    <cellStyle name="Input 8 9 2" xfId="40726"/>
    <cellStyle name="Input 9" xfId="2331"/>
    <cellStyle name="Input 9 10" xfId="23577"/>
    <cellStyle name="Input 9 11" xfId="13249"/>
    <cellStyle name="Input 9 2" xfId="3813"/>
    <cellStyle name="Input 9 2 2" xfId="9840"/>
    <cellStyle name="Input 9 2 2 2" xfId="12173"/>
    <cellStyle name="Input 9 2 2 2 2" xfId="20621"/>
    <cellStyle name="Input 9 2 2 2 2 2" xfId="36603"/>
    <cellStyle name="Input 9 2 2 2 2 2 2" xfId="45638"/>
    <cellStyle name="Input 9 2 2 2 2 3" xfId="29970"/>
    <cellStyle name="Input 9 2 2 2 2 4" xfId="39003"/>
    <cellStyle name="Input 9 2 2 2 3" xfId="33191"/>
    <cellStyle name="Input 9 2 2 2 3 2" xfId="42226"/>
    <cellStyle name="Input 9 2 2 2 4" xfId="26383"/>
    <cellStyle name="Input 9 2 2 2 5" xfId="16961"/>
    <cellStyle name="Input 9 2 2 3" xfId="20530"/>
    <cellStyle name="Input 9 2 2 3 2" xfId="36512"/>
    <cellStyle name="Input 9 2 2 3 2 2" xfId="45547"/>
    <cellStyle name="Input 9 2 2 3 3" xfId="29879"/>
    <cellStyle name="Input 9 2 2 3 4" xfId="38912"/>
    <cellStyle name="Input 9 2 2 4" xfId="32204"/>
    <cellStyle name="Input 9 2 2 4 2" xfId="41239"/>
    <cellStyle name="Input 9 2 2 5" xfId="25774"/>
    <cellStyle name="Input 9 2 2 6" xfId="14620"/>
    <cellStyle name="Input 9 2 3" xfId="11530"/>
    <cellStyle name="Input 9 2 3 2" xfId="19226"/>
    <cellStyle name="Input 9 2 3 2 2" xfId="35212"/>
    <cellStyle name="Input 9 2 3 2 2 2" xfId="44247"/>
    <cellStyle name="Input 9 2 3 2 3" xfId="28572"/>
    <cellStyle name="Input 9 2 3 2 4" xfId="23517"/>
    <cellStyle name="Input 9 2 3 3" xfId="32964"/>
    <cellStyle name="Input 9 2 3 3 2" xfId="41999"/>
    <cellStyle name="Input 9 2 3 4" xfId="26608"/>
    <cellStyle name="Input 9 2 3 5" xfId="16318"/>
    <cellStyle name="Input 9 2 4" xfId="21464"/>
    <cellStyle name="Input 9 2 4 2" xfId="37449"/>
    <cellStyle name="Input 9 2 4 2 2" xfId="46484"/>
    <cellStyle name="Input 9 2 4 3" xfId="30815"/>
    <cellStyle name="Input 9 2 4 4" xfId="39849"/>
    <cellStyle name="Input 9 2 5" xfId="31977"/>
    <cellStyle name="Input 9 2 5 2" xfId="41012"/>
    <cellStyle name="Input 9 2 6" xfId="24412"/>
    <cellStyle name="Input 9 2 7" xfId="13977"/>
    <cellStyle name="Input 9 2 8" xfId="9197"/>
    <cellStyle name="Input 9 3" xfId="4479"/>
    <cellStyle name="Input 9 3 2" xfId="10296"/>
    <cellStyle name="Input 9 3 2 2" xfId="12636"/>
    <cellStyle name="Input 9 3 2 2 2" xfId="21744"/>
    <cellStyle name="Input 9 3 2 2 2 2" xfId="37733"/>
    <cellStyle name="Input 9 3 2 2 2 2 2" xfId="46768"/>
    <cellStyle name="Input 9 3 2 2 2 3" xfId="31099"/>
    <cellStyle name="Input 9 3 2 2 2 4" xfId="40133"/>
    <cellStyle name="Input 9 3 2 2 3" xfId="33432"/>
    <cellStyle name="Input 9 3 2 2 3 2" xfId="42467"/>
    <cellStyle name="Input 9 3 2 2 4" xfId="26104"/>
    <cellStyle name="Input 9 3 2 2 5" xfId="17424"/>
    <cellStyle name="Input 9 3 2 3" xfId="20276"/>
    <cellStyle name="Input 9 3 2 3 2" xfId="36258"/>
    <cellStyle name="Input 9 3 2 3 2 2" xfId="45293"/>
    <cellStyle name="Input 9 3 2 3 3" xfId="29625"/>
    <cellStyle name="Input 9 3 2 3 4" xfId="38658"/>
    <cellStyle name="Input 9 3 2 4" xfId="32445"/>
    <cellStyle name="Input 9 3 2 4 2" xfId="41480"/>
    <cellStyle name="Input 9 3 2 5" xfId="30521"/>
    <cellStyle name="Input 9 3 2 6" xfId="15083"/>
    <cellStyle name="Input 9 3 3" xfId="11671"/>
    <cellStyle name="Input 9 3 3 2" xfId="19407"/>
    <cellStyle name="Input 9 3 3 2 2" xfId="35394"/>
    <cellStyle name="Input 9 3 3 2 2 2" xfId="44429"/>
    <cellStyle name="Input 9 3 3 2 3" xfId="28753"/>
    <cellStyle name="Input 9 3 3 2 4" xfId="22741"/>
    <cellStyle name="Input 9 3 3 3" xfId="33014"/>
    <cellStyle name="Input 9 3 3 3 2" xfId="42049"/>
    <cellStyle name="Input 9 3 3 4" xfId="27631"/>
    <cellStyle name="Input 9 3 3 5" xfId="16459"/>
    <cellStyle name="Input 9 3 4" xfId="18480"/>
    <cellStyle name="Input 9 3 4 2" xfId="34465"/>
    <cellStyle name="Input 9 3 4 2 2" xfId="43500"/>
    <cellStyle name="Input 9 3 4 3" xfId="27826"/>
    <cellStyle name="Input 9 3 4 4" xfId="29139"/>
    <cellStyle name="Input 9 3 5" xfId="32027"/>
    <cellStyle name="Input 9 3 5 2" xfId="41062"/>
    <cellStyle name="Input 9 3 6" xfId="30656"/>
    <cellStyle name="Input 9 3 7" xfId="14118"/>
    <cellStyle name="Input 9 3 8" xfId="9338"/>
    <cellStyle name="Input 9 4" xfId="5104"/>
    <cellStyle name="Input 9 4 2" xfId="10161"/>
    <cellStyle name="Input 9 4 2 2" xfId="12499"/>
    <cellStyle name="Input 9 4 2 2 2" xfId="17545"/>
    <cellStyle name="Input 9 4 2 2 2 2" xfId="33533"/>
    <cellStyle name="Input 9 4 2 2 2 2 2" xfId="42568"/>
    <cellStyle name="Input 9 4 2 2 2 3" xfId="26892"/>
    <cellStyle name="Input 9 4 2 2 2 4" xfId="26103"/>
    <cellStyle name="Input 9 4 2 2 3" xfId="33327"/>
    <cellStyle name="Input 9 4 2 2 3 2" xfId="42362"/>
    <cellStyle name="Input 9 4 2 2 4" xfId="24480"/>
    <cellStyle name="Input 9 4 2 2 5" xfId="17287"/>
    <cellStyle name="Input 9 4 2 3" xfId="19953"/>
    <cellStyle name="Input 9 4 2 3 2" xfId="35934"/>
    <cellStyle name="Input 9 4 2 3 2 2" xfId="44969"/>
    <cellStyle name="Input 9 4 2 3 3" xfId="29301"/>
    <cellStyle name="Input 9 4 2 3 4" xfId="38334"/>
    <cellStyle name="Input 9 4 2 4" xfId="32340"/>
    <cellStyle name="Input 9 4 2 4 2" xfId="41375"/>
    <cellStyle name="Input 9 4 2 5" xfId="23291"/>
    <cellStyle name="Input 9 4 2 6" xfId="14946"/>
    <cellStyle name="Input 9 4 3" xfId="11937"/>
    <cellStyle name="Input 9 4 3 2" xfId="18834"/>
    <cellStyle name="Input 9 4 3 2 2" xfId="34819"/>
    <cellStyle name="Input 9 4 3 2 2 2" xfId="43854"/>
    <cellStyle name="Input 9 4 3 2 3" xfId="28179"/>
    <cellStyle name="Input 9 4 3 2 4" xfId="30829"/>
    <cellStyle name="Input 9 4 3 3" xfId="33098"/>
    <cellStyle name="Input 9 4 3 3 2" xfId="42133"/>
    <cellStyle name="Input 9 4 3 4" xfId="22952"/>
    <cellStyle name="Input 9 4 3 5" xfId="16725"/>
    <cellStyle name="Input 9 4 4" xfId="18479"/>
    <cellStyle name="Input 9 4 4 2" xfId="34464"/>
    <cellStyle name="Input 9 4 4 2 2" xfId="43499"/>
    <cellStyle name="Input 9 4 4 3" xfId="27825"/>
    <cellStyle name="Input 9 4 4 4" xfId="30474"/>
    <cellStyle name="Input 9 4 5" xfId="32111"/>
    <cellStyle name="Input 9 4 5 2" xfId="41146"/>
    <cellStyle name="Input 9 4 6" xfId="28309"/>
    <cellStyle name="Input 9 4 7" xfId="14384"/>
    <cellStyle name="Input 9 4 8" xfId="9604"/>
    <cellStyle name="Input 9 5" xfId="5724"/>
    <cellStyle name="Input 9 5 2" xfId="8368"/>
    <cellStyle name="Input 9 5 2 2" xfId="10686"/>
    <cellStyle name="Input 9 5 2 2 2" xfId="21451"/>
    <cellStyle name="Input 9 5 2 2 2 2" xfId="37436"/>
    <cellStyle name="Input 9 5 2 2 2 2 2" xfId="46471"/>
    <cellStyle name="Input 9 5 2 2 2 3" xfId="30802"/>
    <cellStyle name="Input 9 5 2 2 2 4" xfId="39836"/>
    <cellStyle name="Input 9 5 2 2 3" xfId="32626"/>
    <cellStyle name="Input 9 5 2 2 3 2" xfId="41661"/>
    <cellStyle name="Input 9 5 2 2 4" xfId="23020"/>
    <cellStyle name="Input 9 5 2 2 5" xfId="15474"/>
    <cellStyle name="Input 9 5 2 3" xfId="20669"/>
    <cellStyle name="Input 9 5 2 3 2" xfId="36651"/>
    <cellStyle name="Input 9 5 2 3 2 2" xfId="45686"/>
    <cellStyle name="Input 9 5 2 3 3" xfId="30018"/>
    <cellStyle name="Input 9 5 2 3 4" xfId="39051"/>
    <cellStyle name="Input 9 5 2 4" xfId="31641"/>
    <cellStyle name="Input 9 5 2 4 2" xfId="40674"/>
    <cellStyle name="Input 9 5 2 5" xfId="23420"/>
    <cellStyle name="Input 9 5 2 6" xfId="13137"/>
    <cellStyle name="Input 9 5 3" xfId="12068"/>
    <cellStyle name="Input 9 5 3 2" xfId="20803"/>
    <cellStyle name="Input 9 5 3 2 2" xfId="36785"/>
    <cellStyle name="Input 9 5 3 2 2 2" xfId="45820"/>
    <cellStyle name="Input 9 5 3 2 3" xfId="30152"/>
    <cellStyle name="Input 9 5 3 2 4" xfId="39185"/>
    <cellStyle name="Input 9 5 3 3" xfId="33145"/>
    <cellStyle name="Input 9 5 3 3 2" xfId="42180"/>
    <cellStyle name="Input 9 5 3 4" xfId="24985"/>
    <cellStyle name="Input 9 5 3 5" xfId="16856"/>
    <cellStyle name="Input 9 5 4" xfId="18091"/>
    <cellStyle name="Input 9 5 4 2" xfId="34076"/>
    <cellStyle name="Input 9 5 4 2 2" xfId="43111"/>
    <cellStyle name="Input 9 5 4 3" xfId="27438"/>
    <cellStyle name="Input 9 5 4 4" xfId="24327"/>
    <cellStyle name="Input 9 5 5" xfId="32158"/>
    <cellStyle name="Input 9 5 5 2" xfId="41193"/>
    <cellStyle name="Input 9 5 6" xfId="27875"/>
    <cellStyle name="Input 9 5 7" xfId="14515"/>
    <cellStyle name="Input 9 5 8" xfId="9735"/>
    <cellStyle name="Input 9 6" xfId="6331"/>
    <cellStyle name="Input 9 6 2" xfId="11371"/>
    <cellStyle name="Input 9 6 2 2" xfId="18120"/>
    <cellStyle name="Input 9 6 2 2 2" xfId="34105"/>
    <cellStyle name="Input 9 6 2 2 2 2" xfId="43140"/>
    <cellStyle name="Input 9 6 2 2 3" xfId="27467"/>
    <cellStyle name="Input 9 6 2 2 4" xfId="28383"/>
    <cellStyle name="Input 9 6 2 3" xfId="32895"/>
    <cellStyle name="Input 9 6 2 3 2" xfId="41930"/>
    <cellStyle name="Input 9 6 2 4" xfId="31033"/>
    <cellStyle name="Input 9 6 2 5" xfId="16159"/>
    <cellStyle name="Input 9 6 3" xfId="19990"/>
    <cellStyle name="Input 9 6 3 2" xfId="35971"/>
    <cellStyle name="Input 9 6 3 2 2" xfId="45006"/>
    <cellStyle name="Input 9 6 3 3" xfId="29338"/>
    <cellStyle name="Input 9 6 3 4" xfId="38371"/>
    <cellStyle name="Input 9 6 4" xfId="31908"/>
    <cellStyle name="Input 9 6 4 2" xfId="40943"/>
    <cellStyle name="Input 9 6 5" xfId="24899"/>
    <cellStyle name="Input 9 6 6" xfId="13818"/>
    <cellStyle name="Input 9 6 7" xfId="9039"/>
    <cellStyle name="Input 9 7" xfId="6863"/>
    <cellStyle name="Input 9 7 2" xfId="18045"/>
    <cellStyle name="Input 9 7 2 2" xfId="34030"/>
    <cellStyle name="Input 9 7 2 2 2" xfId="43065"/>
    <cellStyle name="Input 9 7 2 3" xfId="27392"/>
    <cellStyle name="Input 9 7 2 4" xfId="24428"/>
    <cellStyle name="Input 9 7 3" xfId="32680"/>
    <cellStyle name="Input 9 7 3 2" xfId="41715"/>
    <cellStyle name="Input 9 7 4" xfId="30643"/>
    <cellStyle name="Input 9 7 5" xfId="15587"/>
    <cellStyle name="Input 9 7 6" xfId="10799"/>
    <cellStyle name="Input 9 8" xfId="7390"/>
    <cellStyle name="Input 9 8 2" xfId="37552"/>
    <cellStyle name="Input 9 8 2 2" xfId="46587"/>
    <cellStyle name="Input 9 8 3" xfId="30918"/>
    <cellStyle name="Input 9 8 4" xfId="39952"/>
    <cellStyle name="Input 9 9" xfId="31695"/>
    <cellStyle name="Input 9 9 2" xfId="40728"/>
    <cellStyle name="Input_【G1-04-ME-10-03】機能設計書_ONL_商品別仕入先マスタ" xfId="951"/>
    <cellStyle name="Komma [0]_laroux" xfId="952"/>
    <cellStyle name="Komma_laroux" xfId="953"/>
    <cellStyle name="Linked Cell" xfId="954"/>
    <cellStyle name="Millares [0]_Compra" xfId="955"/>
    <cellStyle name="Millares_Compra" xfId="956"/>
    <cellStyle name="Milliers [0]_AR1194" xfId="957"/>
    <cellStyle name="Milliers_AR1194" xfId="958"/>
    <cellStyle name="Moneda [0]_Compra" xfId="959"/>
    <cellStyle name="Moneda_Compra" xfId="960"/>
    <cellStyle name="Mon騁aire [0]_AR1194" xfId="961"/>
    <cellStyle name="Mon騁aire_AR1194" xfId="962"/>
    <cellStyle name="Neutral" xfId="963"/>
    <cellStyle name="no dec" xfId="964"/>
    <cellStyle name="Normal - Style1" xfId="965"/>
    <cellStyle name="Normal_#18-Internet" xfId="966"/>
    <cellStyle name="Note" xfId="967"/>
    <cellStyle name="Note 10" xfId="8070"/>
    <cellStyle name="Note 10 2" xfId="31470"/>
    <cellStyle name="Note 10 2 2" xfId="40503"/>
    <cellStyle name="Note 10 3" xfId="22616"/>
    <cellStyle name="Note 10 4" xfId="25702"/>
    <cellStyle name="Note 10 5" xfId="12856"/>
    <cellStyle name="Note 11" xfId="19418"/>
    <cellStyle name="Note 11 2" xfId="35405"/>
    <cellStyle name="Note 11 2 2" xfId="44440"/>
    <cellStyle name="Note 11 3" xfId="28764"/>
    <cellStyle name="Note 11 4" xfId="22261"/>
    <cellStyle name="Note 12" xfId="31361"/>
    <cellStyle name="Note 12 2" xfId="40395"/>
    <cellStyle name="Note 13" xfId="25691"/>
    <cellStyle name="Note 14" xfId="12704"/>
    <cellStyle name="Note 2" xfId="2994"/>
    <cellStyle name="Note 2 10" xfId="31702"/>
    <cellStyle name="Note 2 10 2" xfId="40736"/>
    <cellStyle name="Note 2 11" xfId="26204"/>
    <cellStyle name="Note 2 12" xfId="13297"/>
    <cellStyle name="Note 2 13" xfId="8519"/>
    <cellStyle name="Note 2 2" xfId="9246"/>
    <cellStyle name="Note 2 2 2" xfId="10273"/>
    <cellStyle name="Note 2 2 2 2" xfId="12613"/>
    <cellStyle name="Note 2 2 2 2 2" xfId="21721"/>
    <cellStyle name="Note 2 2 2 2 2 2" xfId="37710"/>
    <cellStyle name="Note 2 2 2 2 2 2 2" xfId="46745"/>
    <cellStyle name="Note 2 2 2 2 2 3" xfId="31076"/>
    <cellStyle name="Note 2 2 2 2 2 4" xfId="40110"/>
    <cellStyle name="Note 2 2 2 2 3" xfId="21987"/>
    <cellStyle name="Note 2 2 2 2 3 2" xfId="37976"/>
    <cellStyle name="Note 2 2 2 2 3 2 2" xfId="47011"/>
    <cellStyle name="Note 2 2 2 2 3 3" xfId="31342"/>
    <cellStyle name="Note 2 2 2 2 3 4" xfId="40376"/>
    <cellStyle name="Note 2 2 2 2 4" xfId="33414"/>
    <cellStyle name="Note 2 2 2 2 4 2" xfId="42449"/>
    <cellStyle name="Note 2 2 2 2 5" xfId="23809"/>
    <cellStyle name="Note 2 2 2 2 6" xfId="17401"/>
    <cellStyle name="Note 2 2 2 3" xfId="18860"/>
    <cellStyle name="Note 2 2 2 3 2" xfId="34845"/>
    <cellStyle name="Note 2 2 2 3 2 2" xfId="43880"/>
    <cellStyle name="Note 2 2 2 3 3" xfId="28205"/>
    <cellStyle name="Note 2 2 2 3 4" xfId="24467"/>
    <cellStyle name="Note 2 2 2 4" xfId="21841"/>
    <cellStyle name="Note 2 2 2 4 2" xfId="37830"/>
    <cellStyle name="Note 2 2 2 4 2 2" xfId="46865"/>
    <cellStyle name="Note 2 2 2 4 3" xfId="31196"/>
    <cellStyle name="Note 2 2 2 4 4" xfId="40230"/>
    <cellStyle name="Note 2 2 2 5" xfId="32427"/>
    <cellStyle name="Note 2 2 2 5 2" xfId="41462"/>
    <cellStyle name="Note 2 2 2 6" xfId="28282"/>
    <cellStyle name="Note 2 2 2 7" xfId="15060"/>
    <cellStyle name="Note 2 2 3" xfId="11579"/>
    <cellStyle name="Note 2 2 3 2" xfId="21285"/>
    <cellStyle name="Note 2 2 3 2 2" xfId="37270"/>
    <cellStyle name="Note 2 2 3 2 2 2" xfId="46305"/>
    <cellStyle name="Note 2 2 3 2 3" xfId="30636"/>
    <cellStyle name="Note 2 2 3 2 4" xfId="39670"/>
    <cellStyle name="Note 2 2 3 3" xfId="21933"/>
    <cellStyle name="Note 2 2 3 3 2" xfId="37922"/>
    <cellStyle name="Note 2 2 3 3 2 2" xfId="46957"/>
    <cellStyle name="Note 2 2 3 3 3" xfId="31288"/>
    <cellStyle name="Note 2 2 3 3 4" xfId="40322"/>
    <cellStyle name="Note 2 2 3 4" xfId="32971"/>
    <cellStyle name="Note 2 2 3 4 2" xfId="42006"/>
    <cellStyle name="Note 2 2 3 5" xfId="22596"/>
    <cellStyle name="Note 2 2 3 6" xfId="16367"/>
    <cellStyle name="Note 2 2 4" xfId="21126"/>
    <cellStyle name="Note 2 2 4 2" xfId="37110"/>
    <cellStyle name="Note 2 2 4 2 2" xfId="46145"/>
    <cellStyle name="Note 2 2 4 3" xfId="30476"/>
    <cellStyle name="Note 2 2 4 4" xfId="39510"/>
    <cellStyle name="Note 2 2 5" xfId="31984"/>
    <cellStyle name="Note 2 2 5 2" xfId="41019"/>
    <cellStyle name="Note 2 2 6" xfId="26254"/>
    <cellStyle name="Note 2 2 7" xfId="14026"/>
    <cellStyle name="Note 2 3" xfId="9387"/>
    <cellStyle name="Note 2 3 2" xfId="10207"/>
    <cellStyle name="Note 2 3 2 2" xfId="12545"/>
    <cellStyle name="Note 2 3 2 2 2" xfId="21653"/>
    <cellStyle name="Note 2 3 2 2 2 2" xfId="37642"/>
    <cellStyle name="Note 2 3 2 2 2 2 2" xfId="46677"/>
    <cellStyle name="Note 2 3 2 2 2 3" xfId="31008"/>
    <cellStyle name="Note 2 3 2 2 2 4" xfId="40042"/>
    <cellStyle name="Note 2 3 2 2 3" xfId="21979"/>
    <cellStyle name="Note 2 3 2 2 3 2" xfId="37968"/>
    <cellStyle name="Note 2 3 2 2 3 2 2" xfId="47003"/>
    <cellStyle name="Note 2 3 2 2 3 3" xfId="31334"/>
    <cellStyle name="Note 2 3 2 2 3 4" xfId="40368"/>
    <cellStyle name="Note 2 3 2 2 4" xfId="33361"/>
    <cellStyle name="Note 2 3 2 2 4 2" xfId="42396"/>
    <cellStyle name="Note 2 3 2 2 5" xfId="24803"/>
    <cellStyle name="Note 2 3 2 2 6" xfId="17333"/>
    <cellStyle name="Note 2 3 2 3" xfId="19082"/>
    <cellStyle name="Note 2 3 2 3 2" xfId="35067"/>
    <cellStyle name="Note 2 3 2 3 2 2" xfId="44102"/>
    <cellStyle name="Note 2 3 2 3 3" xfId="28427"/>
    <cellStyle name="Note 2 3 2 3 4" xfId="22743"/>
    <cellStyle name="Note 2 3 2 4" xfId="21833"/>
    <cellStyle name="Note 2 3 2 4 2" xfId="37822"/>
    <cellStyle name="Note 2 3 2 4 2 2" xfId="46857"/>
    <cellStyle name="Note 2 3 2 4 3" xfId="31188"/>
    <cellStyle name="Note 2 3 2 4 4" xfId="40222"/>
    <cellStyle name="Note 2 3 2 5" xfId="32374"/>
    <cellStyle name="Note 2 3 2 5 2" xfId="41409"/>
    <cellStyle name="Note 2 3 2 6" xfId="26490"/>
    <cellStyle name="Note 2 3 2 7" xfId="14992"/>
    <cellStyle name="Note 2 3 3" xfId="11720"/>
    <cellStyle name="Note 2 3 3 2" xfId="18651"/>
    <cellStyle name="Note 2 3 3 2 2" xfId="34636"/>
    <cellStyle name="Note 2 3 3 2 2 2" xfId="43671"/>
    <cellStyle name="Note 2 3 3 2 3" xfId="27996"/>
    <cellStyle name="Note 2 3 3 2 4" xfId="23598"/>
    <cellStyle name="Note 2 3 3 3" xfId="21938"/>
    <cellStyle name="Note 2 3 3 3 2" xfId="37927"/>
    <cellStyle name="Note 2 3 3 3 2 2" xfId="46962"/>
    <cellStyle name="Note 2 3 3 3 3" xfId="31293"/>
    <cellStyle name="Note 2 3 3 3 4" xfId="40327"/>
    <cellStyle name="Note 2 3 3 4" xfId="33021"/>
    <cellStyle name="Note 2 3 3 4 2" xfId="42056"/>
    <cellStyle name="Note 2 3 3 5" xfId="27173"/>
    <cellStyle name="Note 2 3 3 6" xfId="16508"/>
    <cellStyle name="Note 2 3 4" xfId="19547"/>
    <cellStyle name="Note 2 3 4 2" xfId="35534"/>
    <cellStyle name="Note 2 3 4 2 2" xfId="44569"/>
    <cellStyle name="Note 2 3 4 3" xfId="28893"/>
    <cellStyle name="Note 2 3 4 4" xfId="22148"/>
    <cellStyle name="Note 2 3 5" xfId="32034"/>
    <cellStyle name="Note 2 3 5 2" xfId="41069"/>
    <cellStyle name="Note 2 3 6" xfId="24457"/>
    <cellStyle name="Note 2 3 7" xfId="14167"/>
    <cellStyle name="Note 2 4" xfId="9524"/>
    <cellStyle name="Note 2 4 2" xfId="8417"/>
    <cellStyle name="Note 2 4 2 2" xfId="10735"/>
    <cellStyle name="Note 2 4 2 2 2" xfId="18044"/>
    <cellStyle name="Note 2 4 2 2 2 2" xfId="34029"/>
    <cellStyle name="Note 2 4 2 2 2 2 2" xfId="43064"/>
    <cellStyle name="Note 2 4 2 2 2 3" xfId="27391"/>
    <cellStyle name="Note 2 4 2 2 2 4" xfId="26546"/>
    <cellStyle name="Note 2 4 2 2 3" xfId="21877"/>
    <cellStyle name="Note 2 4 2 2 3 2" xfId="37866"/>
    <cellStyle name="Note 2 4 2 2 3 2 2" xfId="46901"/>
    <cellStyle name="Note 2 4 2 2 3 3" xfId="31232"/>
    <cellStyle name="Note 2 4 2 2 3 4" xfId="40266"/>
    <cellStyle name="Note 2 4 2 2 4" xfId="32665"/>
    <cellStyle name="Note 2 4 2 2 4 2" xfId="41700"/>
    <cellStyle name="Note 2 4 2 2 5" xfId="27433"/>
    <cellStyle name="Note 2 4 2 2 6" xfId="15523"/>
    <cellStyle name="Note 2 4 2 3" xfId="18818"/>
    <cellStyle name="Note 2 4 2 3 2" xfId="34803"/>
    <cellStyle name="Note 2 4 2 3 2 2" xfId="43838"/>
    <cellStyle name="Note 2 4 2 3 3" xfId="28163"/>
    <cellStyle name="Note 2 4 2 3 4" xfId="23326"/>
    <cellStyle name="Note 2 4 2 4" xfId="18637"/>
    <cellStyle name="Note 2 4 2 4 2" xfId="34622"/>
    <cellStyle name="Note 2 4 2 4 2 2" xfId="43657"/>
    <cellStyle name="Note 2 4 2 4 3" xfId="27982"/>
    <cellStyle name="Note 2 4 2 4 4" xfId="30721"/>
    <cellStyle name="Note 2 4 2 5" xfId="31680"/>
    <cellStyle name="Note 2 4 2 5 2" xfId="40713"/>
    <cellStyle name="Note 2 4 2 6" xfId="22413"/>
    <cellStyle name="Note 2 4 2 7" xfId="13186"/>
    <cellStyle name="Note 2 4 3" xfId="11857"/>
    <cellStyle name="Note 2 4 3 2" xfId="20686"/>
    <cellStyle name="Note 2 4 3 2 2" xfId="36668"/>
    <cellStyle name="Note 2 4 3 2 2 2" xfId="45703"/>
    <cellStyle name="Note 2 4 3 2 3" xfId="30035"/>
    <cellStyle name="Note 2 4 3 2 4" xfId="39068"/>
    <cellStyle name="Note 2 4 3 3" xfId="21943"/>
    <cellStyle name="Note 2 4 3 3 2" xfId="37932"/>
    <cellStyle name="Note 2 4 3 3 2 2" xfId="46967"/>
    <cellStyle name="Note 2 4 3 3 3" xfId="31298"/>
    <cellStyle name="Note 2 4 3 3 4" xfId="40332"/>
    <cellStyle name="Note 2 4 3 4" xfId="33063"/>
    <cellStyle name="Note 2 4 3 4 2" xfId="42098"/>
    <cellStyle name="Note 2 4 3 5" xfId="24510"/>
    <cellStyle name="Note 2 4 3 6" xfId="16645"/>
    <cellStyle name="Note 2 4 4" xfId="17752"/>
    <cellStyle name="Note 2 4 4 2" xfId="33740"/>
    <cellStyle name="Note 2 4 4 2 2" xfId="42775"/>
    <cellStyle name="Note 2 4 4 3" xfId="27098"/>
    <cellStyle name="Note 2 4 4 4" xfId="24170"/>
    <cellStyle name="Note 2 4 5" xfId="32076"/>
    <cellStyle name="Note 2 4 5 2" xfId="41111"/>
    <cellStyle name="Note 2 4 6" xfId="22612"/>
    <cellStyle name="Note 2 4 7" xfId="14304"/>
    <cellStyle name="Note 2 5" xfId="9653"/>
    <cellStyle name="Note 2 5 2" xfId="9851"/>
    <cellStyle name="Note 2 5 2 2" xfId="12184"/>
    <cellStyle name="Note 2 5 2 2 2" xfId="17506"/>
    <cellStyle name="Note 2 5 2 2 2 2" xfId="33498"/>
    <cellStyle name="Note 2 5 2 2 2 2 2" xfId="42533"/>
    <cellStyle name="Note 2 5 2 2 2 3" xfId="26854"/>
    <cellStyle name="Note 2 5 2 2 2 4" xfId="23532"/>
    <cellStyle name="Note 2 5 2 2 3" xfId="21959"/>
    <cellStyle name="Note 2 5 2 2 3 2" xfId="37948"/>
    <cellStyle name="Note 2 5 2 2 3 2 2" xfId="46983"/>
    <cellStyle name="Note 2 5 2 2 3 3" xfId="31314"/>
    <cellStyle name="Note 2 5 2 2 3 4" xfId="40348"/>
    <cellStyle name="Note 2 5 2 2 4" xfId="33200"/>
    <cellStyle name="Note 2 5 2 2 4 2" xfId="42235"/>
    <cellStyle name="Note 2 5 2 2 5" xfId="22591"/>
    <cellStyle name="Note 2 5 2 2 6" xfId="16972"/>
    <cellStyle name="Note 2 5 2 3" xfId="20235"/>
    <cellStyle name="Note 2 5 2 3 2" xfId="36217"/>
    <cellStyle name="Note 2 5 2 3 2 2" xfId="45252"/>
    <cellStyle name="Note 2 5 2 3 3" xfId="29584"/>
    <cellStyle name="Note 2 5 2 3 4" xfId="38617"/>
    <cellStyle name="Note 2 5 2 4" xfId="21814"/>
    <cellStyle name="Note 2 5 2 4 2" xfId="37803"/>
    <cellStyle name="Note 2 5 2 4 2 2" xfId="46838"/>
    <cellStyle name="Note 2 5 2 4 3" xfId="31169"/>
    <cellStyle name="Note 2 5 2 4 4" xfId="40203"/>
    <cellStyle name="Note 2 5 2 5" xfId="32213"/>
    <cellStyle name="Note 2 5 2 5 2" xfId="41248"/>
    <cellStyle name="Note 2 5 2 6" xfId="24695"/>
    <cellStyle name="Note 2 5 2 7" xfId="14631"/>
    <cellStyle name="Note 2 5 3" xfId="11986"/>
    <cellStyle name="Note 2 5 3 2" xfId="20081"/>
    <cellStyle name="Note 2 5 3 2 2" xfId="36062"/>
    <cellStyle name="Note 2 5 3 2 2 2" xfId="45097"/>
    <cellStyle name="Note 2 5 3 2 3" xfId="29429"/>
    <cellStyle name="Note 2 5 3 2 4" xfId="38462"/>
    <cellStyle name="Note 2 5 3 3" xfId="21947"/>
    <cellStyle name="Note 2 5 3 3 2" xfId="37936"/>
    <cellStyle name="Note 2 5 3 3 2 2" xfId="46971"/>
    <cellStyle name="Note 2 5 3 3 3" xfId="31302"/>
    <cellStyle name="Note 2 5 3 3 4" xfId="40336"/>
    <cellStyle name="Note 2 5 3 4" xfId="33106"/>
    <cellStyle name="Note 2 5 3 4 2" xfId="42141"/>
    <cellStyle name="Note 2 5 3 5" xfId="31146"/>
    <cellStyle name="Note 2 5 3 6" xfId="16774"/>
    <cellStyle name="Note 2 5 4" xfId="18588"/>
    <cellStyle name="Note 2 5 4 2" xfId="34573"/>
    <cellStyle name="Note 2 5 4 2 2" xfId="43608"/>
    <cellStyle name="Note 2 5 4 3" xfId="27934"/>
    <cellStyle name="Note 2 5 4 4" xfId="25117"/>
    <cellStyle name="Note 2 5 5" xfId="32119"/>
    <cellStyle name="Note 2 5 5 2" xfId="41154"/>
    <cellStyle name="Note 2 5 6" xfId="22573"/>
    <cellStyle name="Note 2 5 7" xfId="14433"/>
    <cellStyle name="Note 2 6" xfId="9782"/>
    <cellStyle name="Note 2 6 2" xfId="8545"/>
    <cellStyle name="Note 2 6 2 2" xfId="10871"/>
    <cellStyle name="Note 2 6 2 2 2" xfId="20266"/>
    <cellStyle name="Note 2 6 2 2 2 2" xfId="36248"/>
    <cellStyle name="Note 2 6 2 2 2 2 2" xfId="45283"/>
    <cellStyle name="Note 2 6 2 2 2 3" xfId="29615"/>
    <cellStyle name="Note 2 6 2 2 2 4" xfId="38648"/>
    <cellStyle name="Note 2 6 2 2 3" xfId="21883"/>
    <cellStyle name="Note 2 6 2 2 3 2" xfId="37872"/>
    <cellStyle name="Note 2 6 2 2 3 2 2" xfId="46907"/>
    <cellStyle name="Note 2 6 2 2 3 3" xfId="31238"/>
    <cellStyle name="Note 2 6 2 2 3 4" xfId="40272"/>
    <cellStyle name="Note 2 6 2 2 4" xfId="32707"/>
    <cellStyle name="Note 2 6 2 2 4 2" xfId="41742"/>
    <cellStyle name="Note 2 6 2 2 5" xfId="25457"/>
    <cellStyle name="Note 2 6 2 2 6" xfId="15659"/>
    <cellStyle name="Note 2 6 2 3" xfId="21594"/>
    <cellStyle name="Note 2 6 2 3 2" xfId="37580"/>
    <cellStyle name="Note 2 6 2 3 2 2" xfId="46615"/>
    <cellStyle name="Note 2 6 2 3 3" xfId="30946"/>
    <cellStyle name="Note 2 6 2 3 4" xfId="39980"/>
    <cellStyle name="Note 2 6 2 4" xfId="21803"/>
    <cellStyle name="Note 2 6 2 4 2" xfId="37792"/>
    <cellStyle name="Note 2 6 2 4 2 2" xfId="46827"/>
    <cellStyle name="Note 2 6 2 4 3" xfId="31158"/>
    <cellStyle name="Note 2 6 2 4 4" xfId="40192"/>
    <cellStyle name="Note 2 6 2 5" xfId="31720"/>
    <cellStyle name="Note 2 6 2 5 2" xfId="40755"/>
    <cellStyle name="Note 2 6 2 6" xfId="24242"/>
    <cellStyle name="Note 2 6 2 7" xfId="13319"/>
    <cellStyle name="Note 2 6 3" xfId="12115"/>
    <cellStyle name="Note 2 6 3 2" xfId="20005"/>
    <cellStyle name="Note 2 6 3 2 2" xfId="35986"/>
    <cellStyle name="Note 2 6 3 2 2 2" xfId="45021"/>
    <cellStyle name="Note 2 6 3 2 3" xfId="29353"/>
    <cellStyle name="Note 2 6 3 2 4" xfId="38386"/>
    <cellStyle name="Note 2 6 3 3" xfId="21951"/>
    <cellStyle name="Note 2 6 3 3 2" xfId="37940"/>
    <cellStyle name="Note 2 6 3 3 2 2" xfId="46975"/>
    <cellStyle name="Note 2 6 3 3 3" xfId="31306"/>
    <cellStyle name="Note 2 6 3 3 4" xfId="40340"/>
    <cellStyle name="Note 2 6 3 4" xfId="33151"/>
    <cellStyle name="Note 2 6 3 4 2" xfId="42186"/>
    <cellStyle name="Note 2 6 3 5" xfId="27442"/>
    <cellStyle name="Note 2 6 3 6" xfId="16903"/>
    <cellStyle name="Note 2 6 4" xfId="19948"/>
    <cellStyle name="Note 2 6 4 2" xfId="35929"/>
    <cellStyle name="Note 2 6 4 2 2" xfId="44964"/>
    <cellStyle name="Note 2 6 4 3" xfId="29296"/>
    <cellStyle name="Note 2 6 4 4" xfId="38329"/>
    <cellStyle name="Note 2 6 5" xfId="32164"/>
    <cellStyle name="Note 2 6 5 2" xfId="41199"/>
    <cellStyle name="Note 2 6 6" xfId="24966"/>
    <cellStyle name="Note 2 6 7" xfId="14562"/>
    <cellStyle name="Note 2 7" xfId="9088"/>
    <cellStyle name="Note 2 7 2" xfId="11420"/>
    <cellStyle name="Note 2 7 2 2" xfId="20978"/>
    <cellStyle name="Note 2 7 2 2 2" xfId="36961"/>
    <cellStyle name="Note 2 7 2 2 2 2" xfId="45996"/>
    <cellStyle name="Note 2 7 2 2 3" xfId="30328"/>
    <cellStyle name="Note 2 7 2 2 4" xfId="39361"/>
    <cellStyle name="Note 2 7 2 3" xfId="21923"/>
    <cellStyle name="Note 2 7 2 3 2" xfId="37912"/>
    <cellStyle name="Note 2 7 2 3 2 2" xfId="46947"/>
    <cellStyle name="Note 2 7 2 3 3" xfId="31278"/>
    <cellStyle name="Note 2 7 2 3 4" xfId="40312"/>
    <cellStyle name="Note 2 7 2 4" xfId="32903"/>
    <cellStyle name="Note 2 7 2 4 2" xfId="41938"/>
    <cellStyle name="Note 2 7 2 5" xfId="27543"/>
    <cellStyle name="Note 2 7 2 6" xfId="16208"/>
    <cellStyle name="Note 2 7 3" xfId="18106"/>
    <cellStyle name="Note 2 7 3 2" xfId="34091"/>
    <cellStyle name="Note 2 7 3 2 2" xfId="43126"/>
    <cellStyle name="Note 2 7 3 3" xfId="27453"/>
    <cellStyle name="Note 2 7 3 4" xfId="24856"/>
    <cellStyle name="Note 2 7 4" xfId="21806"/>
    <cellStyle name="Note 2 7 4 2" xfId="37795"/>
    <cellStyle name="Note 2 7 4 2 2" xfId="46830"/>
    <cellStyle name="Note 2 7 4 3" xfId="31161"/>
    <cellStyle name="Note 2 7 4 4" xfId="40195"/>
    <cellStyle name="Note 2 7 5" xfId="31916"/>
    <cellStyle name="Note 2 7 5 2" xfId="40951"/>
    <cellStyle name="Note 2 7 6" xfId="24511"/>
    <cellStyle name="Note 2 7 7" xfId="13867"/>
    <cellStyle name="Note 2 8" xfId="10848"/>
    <cellStyle name="Note 2 8 2" xfId="18851"/>
    <cellStyle name="Note 2 8 2 2" xfId="34836"/>
    <cellStyle name="Note 2 8 2 2 2" xfId="43871"/>
    <cellStyle name="Note 2 8 2 3" xfId="28196"/>
    <cellStyle name="Note 2 8 2 4" xfId="28297"/>
    <cellStyle name="Note 2 8 3" xfId="21880"/>
    <cellStyle name="Note 2 8 3 2" xfId="37869"/>
    <cellStyle name="Note 2 8 3 2 2" xfId="46904"/>
    <cellStyle name="Note 2 8 3 3" xfId="31235"/>
    <cellStyle name="Note 2 8 3 4" xfId="40269"/>
    <cellStyle name="Note 2 8 4" xfId="32688"/>
    <cellStyle name="Note 2 8 4 2" xfId="41723"/>
    <cellStyle name="Note 2 8 5" xfId="22961"/>
    <cellStyle name="Note 2 8 6" xfId="15636"/>
    <cellStyle name="Note 2 9" xfId="19105"/>
    <cellStyle name="Note 2 9 2" xfId="35090"/>
    <cellStyle name="Note 2 9 2 2" xfId="44125"/>
    <cellStyle name="Note 2 9 3" xfId="28450"/>
    <cellStyle name="Note 2 9 4" xfId="25021"/>
    <cellStyle name="Note 3" xfId="2617"/>
    <cellStyle name="Note 3 2" xfId="10010"/>
    <cellStyle name="Note 3 2 2" xfId="12347"/>
    <cellStyle name="Note 3 2 2 2" xfId="17682"/>
    <cellStyle name="Note 3 2 2 2 2" xfId="33670"/>
    <cellStyle name="Note 3 2 2 2 2 2" xfId="42705"/>
    <cellStyle name="Note 3 2 2 2 3" xfId="27029"/>
    <cellStyle name="Note 3 2 2 2 4" xfId="24430"/>
    <cellStyle name="Note 3 2 2 3" xfId="21969"/>
    <cellStyle name="Note 3 2 2 3 2" xfId="37958"/>
    <cellStyle name="Note 3 2 2 3 2 2" xfId="46993"/>
    <cellStyle name="Note 3 2 2 3 3" xfId="31324"/>
    <cellStyle name="Note 3 2 2 3 4" xfId="40358"/>
    <cellStyle name="Note 3 2 2 4" xfId="33280"/>
    <cellStyle name="Note 3 2 2 4 2" xfId="42315"/>
    <cellStyle name="Note 3 2 2 5" xfId="28972"/>
    <cellStyle name="Note 3 2 2 6" xfId="17135"/>
    <cellStyle name="Note 3 2 3" xfId="18103"/>
    <cellStyle name="Note 3 2 3 2" xfId="34088"/>
    <cellStyle name="Note 3 2 3 2 2" xfId="43123"/>
    <cellStyle name="Note 3 2 3 3" xfId="27450"/>
    <cellStyle name="Note 3 2 3 4" xfId="29266"/>
    <cellStyle name="Note 3 2 4" xfId="21823"/>
    <cellStyle name="Note 3 2 4 2" xfId="37812"/>
    <cellStyle name="Note 3 2 4 2 2" xfId="46847"/>
    <cellStyle name="Note 3 2 4 3" xfId="31178"/>
    <cellStyle name="Note 3 2 4 4" xfId="40212"/>
    <cellStyle name="Note 3 2 5" xfId="32293"/>
    <cellStyle name="Note 3 2 5 2" xfId="41328"/>
    <cellStyle name="Note 3 2 6" xfId="22609"/>
    <cellStyle name="Note 3 2 7" xfId="14794"/>
    <cellStyle name="Note 3 3" xfId="11134"/>
    <cellStyle name="Note 3 3 2" xfId="21184"/>
    <cellStyle name="Note 3 3 2 2" xfId="37169"/>
    <cellStyle name="Note 3 3 2 2 2" xfId="46204"/>
    <cellStyle name="Note 3 3 2 3" xfId="30535"/>
    <cellStyle name="Note 3 3 2 4" xfId="39569"/>
    <cellStyle name="Note 3 3 3" xfId="21900"/>
    <cellStyle name="Note 3 3 3 2" xfId="37889"/>
    <cellStyle name="Note 3 3 3 2 2" xfId="46924"/>
    <cellStyle name="Note 3 3 3 3" xfId="31255"/>
    <cellStyle name="Note 3 3 3 4" xfId="40289"/>
    <cellStyle name="Note 3 3 4" xfId="32782"/>
    <cellStyle name="Note 3 3 4 2" xfId="41817"/>
    <cellStyle name="Note 3 3 5" xfId="25385"/>
    <cellStyle name="Note 3 3 6" xfId="15922"/>
    <cellStyle name="Note 3 4" xfId="19209"/>
    <cellStyle name="Note 3 4 2" xfId="35194"/>
    <cellStyle name="Note 3 4 2 2" xfId="44229"/>
    <cellStyle name="Note 3 4 3" xfId="28554"/>
    <cellStyle name="Note 3 4 4" xfId="25501"/>
    <cellStyle name="Note 3 5" xfId="31795"/>
    <cellStyle name="Note 3 5 2" xfId="40830"/>
    <cellStyle name="Note 3 6" xfId="24961"/>
    <cellStyle name="Note 3 7" xfId="13582"/>
    <cellStyle name="Note 3 8" xfId="8802"/>
    <cellStyle name="Note 4" xfId="2997"/>
    <cellStyle name="Note 4 2" xfId="10277"/>
    <cellStyle name="Note 4 2 2" xfId="12617"/>
    <cellStyle name="Note 4 2 2 2" xfId="21725"/>
    <cellStyle name="Note 4 2 2 2 2" xfId="37714"/>
    <cellStyle name="Note 4 2 2 2 2 2" xfId="46749"/>
    <cellStyle name="Note 4 2 2 2 3" xfId="31080"/>
    <cellStyle name="Note 4 2 2 2 4" xfId="40114"/>
    <cellStyle name="Note 4 2 2 3" xfId="21988"/>
    <cellStyle name="Note 4 2 2 3 2" xfId="37977"/>
    <cellStyle name="Note 4 2 2 3 2 2" xfId="47012"/>
    <cellStyle name="Note 4 2 2 3 3" xfId="31343"/>
    <cellStyle name="Note 4 2 2 3 4" xfId="40377"/>
    <cellStyle name="Note 4 2 2 4" xfId="33417"/>
    <cellStyle name="Note 4 2 2 4 2" xfId="42452"/>
    <cellStyle name="Note 4 2 2 5" xfId="29108"/>
    <cellStyle name="Note 4 2 2 6" xfId="17405"/>
    <cellStyle name="Note 4 2 3" xfId="18741"/>
    <cellStyle name="Note 4 2 3 2" xfId="34726"/>
    <cellStyle name="Note 4 2 3 2 2" xfId="43761"/>
    <cellStyle name="Note 4 2 3 3" xfId="28086"/>
    <cellStyle name="Note 4 2 3 4" xfId="22993"/>
    <cellStyle name="Note 4 2 4" xfId="21842"/>
    <cellStyle name="Note 4 2 4 2" xfId="37831"/>
    <cellStyle name="Note 4 2 4 2 2" xfId="46866"/>
    <cellStyle name="Note 4 2 4 3" xfId="31197"/>
    <cellStyle name="Note 4 2 4 4" xfId="40231"/>
    <cellStyle name="Note 4 2 5" xfId="32430"/>
    <cellStyle name="Note 4 2 5 2" xfId="41465"/>
    <cellStyle name="Note 4 2 6" xfId="27562"/>
    <cellStyle name="Note 4 2 7" xfId="15064"/>
    <cellStyle name="Note 4 3" xfId="11050"/>
    <cellStyle name="Note 4 3 2" xfId="18125"/>
    <cellStyle name="Note 4 3 2 2" xfId="34110"/>
    <cellStyle name="Note 4 3 2 2 2" xfId="43145"/>
    <cellStyle name="Note 4 3 2 3" xfId="27472"/>
    <cellStyle name="Note 4 3 2 4" xfId="28065"/>
    <cellStyle name="Note 4 3 3" xfId="21899"/>
    <cellStyle name="Note 4 3 3 2" xfId="37888"/>
    <cellStyle name="Note 4 3 3 2 2" xfId="46923"/>
    <cellStyle name="Note 4 3 3 3" xfId="31254"/>
    <cellStyle name="Note 4 3 3 4" xfId="40288"/>
    <cellStyle name="Note 4 3 4" xfId="32773"/>
    <cellStyle name="Note 4 3 4 2" xfId="41808"/>
    <cellStyle name="Note 4 3 5" xfId="30339"/>
    <cellStyle name="Note 4 3 6" xfId="15838"/>
    <cellStyle name="Note 4 4" xfId="17814"/>
    <cellStyle name="Note 4 4 2" xfId="33802"/>
    <cellStyle name="Note 4 4 2 2" xfId="42837"/>
    <cellStyle name="Note 4 4 3" xfId="27160"/>
    <cellStyle name="Note 4 4 4" xfId="22943"/>
    <cellStyle name="Note 4 5" xfId="31786"/>
    <cellStyle name="Note 4 5 2" xfId="40821"/>
    <cellStyle name="Note 4 6" xfId="23639"/>
    <cellStyle name="Note 4 7" xfId="13498"/>
    <cellStyle name="Note 4 8" xfId="8721"/>
    <cellStyle name="Note 5" xfId="2613"/>
    <cellStyle name="Note 5 2" xfId="9965"/>
    <cellStyle name="Note 5 2 2" xfId="12302"/>
    <cellStyle name="Note 5 2 2 2" xfId="19590"/>
    <cellStyle name="Note 5 2 2 2 2" xfId="35577"/>
    <cellStyle name="Note 5 2 2 2 2 2" xfId="44612"/>
    <cellStyle name="Note 5 2 2 2 3" xfId="28936"/>
    <cellStyle name="Note 5 2 2 2 4" xfId="22107"/>
    <cellStyle name="Note 5 2 2 3" xfId="21965"/>
    <cellStyle name="Note 5 2 2 3 2" xfId="37954"/>
    <cellStyle name="Note 5 2 2 3 2 2" xfId="46989"/>
    <cellStyle name="Note 5 2 2 3 3" xfId="31320"/>
    <cellStyle name="Note 5 2 2 3 4" xfId="40354"/>
    <cellStyle name="Note 5 2 2 4" xfId="33248"/>
    <cellStyle name="Note 5 2 2 4 2" xfId="42283"/>
    <cellStyle name="Note 5 2 2 5" xfId="27533"/>
    <cellStyle name="Note 5 2 2 6" xfId="17090"/>
    <cellStyle name="Note 5 2 3" xfId="18619"/>
    <cellStyle name="Note 5 2 3 2" xfId="34604"/>
    <cellStyle name="Note 5 2 3 2 2" xfId="43639"/>
    <cellStyle name="Note 5 2 3 3" xfId="27965"/>
    <cellStyle name="Note 5 2 3 4" xfId="23666"/>
    <cellStyle name="Note 5 2 4" xfId="21820"/>
    <cellStyle name="Note 5 2 4 2" xfId="37809"/>
    <cellStyle name="Note 5 2 4 2 2" xfId="46844"/>
    <cellStyle name="Note 5 2 4 3" xfId="31175"/>
    <cellStyle name="Note 5 2 4 4" xfId="40209"/>
    <cellStyle name="Note 5 2 5" xfId="32261"/>
    <cellStyle name="Note 5 2 5 2" xfId="41296"/>
    <cellStyle name="Note 5 2 6" xfId="31075"/>
    <cellStyle name="Note 5 2 7" xfId="14749"/>
    <cellStyle name="Note 5 3" xfId="11287"/>
    <cellStyle name="Note 5 3 2" xfId="20150"/>
    <cellStyle name="Note 5 3 2 2" xfId="36132"/>
    <cellStyle name="Note 5 3 2 2 2" xfId="45167"/>
    <cellStyle name="Note 5 3 2 3" xfId="29499"/>
    <cellStyle name="Note 5 3 2 4" xfId="38532"/>
    <cellStyle name="Note 5 3 3" xfId="21919"/>
    <cellStyle name="Note 5 3 3 2" xfId="37908"/>
    <cellStyle name="Note 5 3 3 2 2" xfId="46943"/>
    <cellStyle name="Note 5 3 3 3" xfId="31274"/>
    <cellStyle name="Note 5 3 3 4" xfId="40308"/>
    <cellStyle name="Note 5 3 4" xfId="32857"/>
    <cellStyle name="Note 5 3 4 2" xfId="41892"/>
    <cellStyle name="Note 5 3 5" xfId="26942"/>
    <cellStyle name="Note 5 3 6" xfId="16075"/>
    <cellStyle name="Note 5 4" xfId="20430"/>
    <cellStyle name="Note 5 4 2" xfId="36412"/>
    <cellStyle name="Note 5 4 2 2" xfId="45447"/>
    <cellStyle name="Note 5 4 3" xfId="29779"/>
    <cellStyle name="Note 5 4 4" xfId="38812"/>
    <cellStyle name="Note 5 5" xfId="31870"/>
    <cellStyle name="Note 5 5 2" xfId="40905"/>
    <cellStyle name="Note 5 6" xfId="25108"/>
    <cellStyle name="Note 5 7" xfId="13735"/>
    <cellStyle name="Note 5 8" xfId="8955"/>
    <cellStyle name="Note 6" xfId="3001"/>
    <cellStyle name="Note 6 2" xfId="10222"/>
    <cellStyle name="Note 6 2 2" xfId="12561"/>
    <cellStyle name="Note 6 2 2 2" xfId="21669"/>
    <cellStyle name="Note 6 2 2 2 2" xfId="37658"/>
    <cellStyle name="Note 6 2 2 2 2 2" xfId="46693"/>
    <cellStyle name="Note 6 2 2 2 3" xfId="31024"/>
    <cellStyle name="Note 6 2 2 2 4" xfId="40058"/>
    <cellStyle name="Note 6 2 2 3" xfId="21981"/>
    <cellStyle name="Note 6 2 2 3 2" xfId="37970"/>
    <cellStyle name="Note 6 2 2 3 2 2" xfId="47005"/>
    <cellStyle name="Note 6 2 2 3 3" xfId="31336"/>
    <cellStyle name="Note 6 2 2 3 4" xfId="40370"/>
    <cellStyle name="Note 6 2 2 4" xfId="33374"/>
    <cellStyle name="Note 6 2 2 4 2" xfId="42409"/>
    <cellStyle name="Note 6 2 2 5" xfId="25266"/>
    <cellStyle name="Note 6 2 2 6" xfId="17349"/>
    <cellStyle name="Note 6 2 3" xfId="17903"/>
    <cellStyle name="Note 6 2 3 2" xfId="33891"/>
    <cellStyle name="Note 6 2 3 2 2" xfId="42926"/>
    <cellStyle name="Note 6 2 3 3" xfId="27249"/>
    <cellStyle name="Note 6 2 3 4" xfId="29939"/>
    <cellStyle name="Note 6 2 4" xfId="21835"/>
    <cellStyle name="Note 6 2 4 2" xfId="37824"/>
    <cellStyle name="Note 6 2 4 2 2" xfId="46859"/>
    <cellStyle name="Note 6 2 4 3" xfId="31190"/>
    <cellStyle name="Note 6 2 4 4" xfId="40224"/>
    <cellStyle name="Note 6 2 5" xfId="32387"/>
    <cellStyle name="Note 6 2 5 2" xfId="41422"/>
    <cellStyle name="Note 6 2 6" xfId="26005"/>
    <cellStyle name="Note 6 2 7" xfId="15008"/>
    <cellStyle name="Note 6 3" xfId="11455"/>
    <cellStyle name="Note 6 3 2" xfId="19857"/>
    <cellStyle name="Note 6 3 2 2" xfId="35838"/>
    <cellStyle name="Note 6 3 2 2 2" xfId="44873"/>
    <cellStyle name="Note 6 3 2 3" xfId="29205"/>
    <cellStyle name="Note 6 3 2 4" xfId="38238"/>
    <cellStyle name="Note 6 3 3" xfId="21930"/>
    <cellStyle name="Note 6 3 3 2" xfId="37919"/>
    <cellStyle name="Note 6 3 3 2 2" xfId="46954"/>
    <cellStyle name="Note 6 3 3 3" xfId="31285"/>
    <cellStyle name="Note 6 3 3 4" xfId="40319"/>
    <cellStyle name="Note 6 3 4" xfId="32934"/>
    <cellStyle name="Note 6 3 4 2" xfId="41969"/>
    <cellStyle name="Note 6 3 5" xfId="30343"/>
    <cellStyle name="Note 6 3 6" xfId="16243"/>
    <cellStyle name="Note 6 4" xfId="19784"/>
    <cellStyle name="Note 6 4 2" xfId="35769"/>
    <cellStyle name="Note 6 4 2 2" xfId="44804"/>
    <cellStyle name="Note 6 4 3" xfId="29132"/>
    <cellStyle name="Note 6 4 4" xfId="38169"/>
    <cellStyle name="Note 6 5" xfId="31947"/>
    <cellStyle name="Note 6 5 2" xfId="40982"/>
    <cellStyle name="Note 6 6" xfId="23178"/>
    <cellStyle name="Note 6 7" xfId="13902"/>
    <cellStyle name="Note 6 8" xfId="9123"/>
    <cellStyle name="Note 7" xfId="2935"/>
    <cellStyle name="Note 7 2" xfId="9821"/>
    <cellStyle name="Note 7 2 2" xfId="12154"/>
    <cellStyle name="Note 7 2 2 2" xfId="19787"/>
    <cellStyle name="Note 7 2 2 2 2" xfId="35772"/>
    <cellStyle name="Note 7 2 2 2 2 2" xfId="44807"/>
    <cellStyle name="Note 7 2 2 2 3" xfId="29135"/>
    <cellStyle name="Note 7 2 2 2 4" xfId="38172"/>
    <cellStyle name="Note 7 2 2 3" xfId="21956"/>
    <cellStyle name="Note 7 2 2 3 2" xfId="37945"/>
    <cellStyle name="Note 7 2 2 3 2 2" xfId="46980"/>
    <cellStyle name="Note 7 2 2 3 3" xfId="31311"/>
    <cellStyle name="Note 7 2 2 3 4" xfId="40345"/>
    <cellStyle name="Note 7 2 2 4" xfId="33179"/>
    <cellStyle name="Note 7 2 2 4 2" xfId="42214"/>
    <cellStyle name="Note 7 2 2 5" xfId="30071"/>
    <cellStyle name="Note 7 2 2 6" xfId="16942"/>
    <cellStyle name="Note 7 2 3" xfId="21325"/>
    <cellStyle name="Note 7 2 3 2" xfId="37310"/>
    <cellStyle name="Note 7 2 3 2 2" xfId="46345"/>
    <cellStyle name="Note 7 2 3 3" xfId="30676"/>
    <cellStyle name="Note 7 2 3 4" xfId="39710"/>
    <cellStyle name="Note 7 2 4" xfId="21811"/>
    <cellStyle name="Note 7 2 4 2" xfId="37800"/>
    <cellStyle name="Note 7 2 4 2 2" xfId="46835"/>
    <cellStyle name="Note 7 2 4 3" xfId="31166"/>
    <cellStyle name="Note 7 2 4 4" xfId="40200"/>
    <cellStyle name="Note 7 2 5" xfId="32192"/>
    <cellStyle name="Note 7 2 5 2" xfId="41227"/>
    <cellStyle name="Note 7 2 6" xfId="23111"/>
    <cellStyle name="Note 7 2 7" xfId="14601"/>
    <cellStyle name="Note 7 3" xfId="11207"/>
    <cellStyle name="Note 7 3 2" xfId="18659"/>
    <cellStyle name="Note 7 3 2 2" xfId="34644"/>
    <cellStyle name="Note 7 3 2 2 2" xfId="43679"/>
    <cellStyle name="Note 7 3 2 3" xfId="28004"/>
    <cellStyle name="Note 7 3 2 4" xfId="25576"/>
    <cellStyle name="Note 7 3 3" xfId="21903"/>
    <cellStyle name="Note 7 3 3 2" xfId="37892"/>
    <cellStyle name="Note 7 3 3 2 2" xfId="46927"/>
    <cellStyle name="Note 7 3 3 3" xfId="31258"/>
    <cellStyle name="Note 7 3 3 4" xfId="40292"/>
    <cellStyle name="Note 7 3 4" xfId="32795"/>
    <cellStyle name="Note 7 3 4 2" xfId="41830"/>
    <cellStyle name="Note 7 3 5" xfId="29009"/>
    <cellStyle name="Note 7 3 6" xfId="15995"/>
    <cellStyle name="Note 7 4" xfId="19208"/>
    <cellStyle name="Note 7 4 2" xfId="35193"/>
    <cellStyle name="Note 7 4 2 2" xfId="44228"/>
    <cellStyle name="Note 7 4 3" xfId="28553"/>
    <cellStyle name="Note 7 4 4" xfId="23126"/>
    <cellStyle name="Note 7 5" xfId="31808"/>
    <cellStyle name="Note 7 5 2" xfId="40843"/>
    <cellStyle name="Note 7 6" xfId="25156"/>
    <cellStyle name="Note 7 7" xfId="13655"/>
    <cellStyle name="Note 7 8" xfId="8875"/>
    <cellStyle name="Note 8" xfId="3004"/>
    <cellStyle name="Note 8 2" xfId="9987"/>
    <cellStyle name="Note 8 2 2" xfId="12324"/>
    <cellStyle name="Note 8 2 2 2" xfId="17702"/>
    <cellStyle name="Note 8 2 2 2 2" xfId="33690"/>
    <cellStyle name="Note 8 2 2 2 2 2" xfId="42725"/>
    <cellStyle name="Note 8 2 2 2 3" xfId="27048"/>
    <cellStyle name="Note 8 2 2 2 4" xfId="29868"/>
    <cellStyle name="Note 8 2 2 3" xfId="21966"/>
    <cellStyle name="Note 8 2 2 3 2" xfId="37955"/>
    <cellStyle name="Note 8 2 2 3 2 2" xfId="46990"/>
    <cellStyle name="Note 8 2 2 3 3" xfId="31321"/>
    <cellStyle name="Note 8 2 2 3 4" xfId="40355"/>
    <cellStyle name="Note 8 2 2 4" xfId="33260"/>
    <cellStyle name="Note 8 2 2 4 2" xfId="42295"/>
    <cellStyle name="Note 8 2 2 5" xfId="23354"/>
    <cellStyle name="Note 8 2 2 6" xfId="17112"/>
    <cellStyle name="Note 8 2 3" xfId="19292"/>
    <cellStyle name="Note 8 2 3 2" xfId="35279"/>
    <cellStyle name="Note 8 2 3 2 2" xfId="44314"/>
    <cellStyle name="Note 8 2 3 3" xfId="28639"/>
    <cellStyle name="Note 8 2 3 4" xfId="24282"/>
    <cellStyle name="Note 8 2 4" xfId="21821"/>
    <cellStyle name="Note 8 2 4 2" xfId="37810"/>
    <cellStyle name="Note 8 2 4 2 2" xfId="46845"/>
    <cellStyle name="Note 8 2 4 3" xfId="31176"/>
    <cellStyle name="Note 8 2 4 4" xfId="40210"/>
    <cellStyle name="Note 8 2 5" xfId="32273"/>
    <cellStyle name="Note 8 2 5 2" xfId="41308"/>
    <cellStyle name="Note 8 2 6" xfId="23763"/>
    <cellStyle name="Note 8 2 7" xfId="14771"/>
    <cellStyle name="Note 8 3" xfId="10953"/>
    <cellStyle name="Note 8 3 2" xfId="19235"/>
    <cellStyle name="Note 8 3 2 2" xfId="35221"/>
    <cellStyle name="Note 8 3 2 2 2" xfId="44256"/>
    <cellStyle name="Note 8 3 2 3" xfId="28581"/>
    <cellStyle name="Note 8 3 2 4" xfId="25909"/>
    <cellStyle name="Note 8 3 3" xfId="21890"/>
    <cellStyle name="Note 8 3 3 2" xfId="37879"/>
    <cellStyle name="Note 8 3 3 2 2" xfId="46914"/>
    <cellStyle name="Note 8 3 3 3" xfId="31245"/>
    <cellStyle name="Note 8 3 3 4" xfId="40279"/>
    <cellStyle name="Note 8 3 4" xfId="32745"/>
    <cellStyle name="Note 8 3 4 2" xfId="41780"/>
    <cellStyle name="Note 8 3 5" xfId="30725"/>
    <cellStyle name="Note 8 3 6" xfId="15741"/>
    <cellStyle name="Note 8 4" xfId="18817"/>
    <cellStyle name="Note 8 4 2" xfId="34802"/>
    <cellStyle name="Note 8 4 2 2" xfId="43837"/>
    <cellStyle name="Note 8 4 3" xfId="28162"/>
    <cellStyle name="Note 8 4 4" xfId="24333"/>
    <cellStyle name="Note 8 5" xfId="31758"/>
    <cellStyle name="Note 8 5 2" xfId="40793"/>
    <cellStyle name="Note 8 6" xfId="22380"/>
    <cellStyle name="Note 8 7" xfId="13401"/>
    <cellStyle name="Note 9" xfId="10405"/>
    <cellStyle name="Note 9 2" xfId="20053"/>
    <cellStyle name="Note 9 2 2" xfId="36034"/>
    <cellStyle name="Note 9 2 2 2" xfId="45069"/>
    <cellStyle name="Note 9 2 3" xfId="29401"/>
    <cellStyle name="Note 9 2 4" xfId="38434"/>
    <cellStyle name="Note 9 3" xfId="21854"/>
    <cellStyle name="Note 9 3 2" xfId="37843"/>
    <cellStyle name="Note 9 3 2 2" xfId="46878"/>
    <cellStyle name="Note 9 3 3" xfId="31209"/>
    <cellStyle name="Note 9 3 4" xfId="40243"/>
    <cellStyle name="Note 9 4" xfId="32497"/>
    <cellStyle name="Note 9 4 2" xfId="41532"/>
    <cellStyle name="Note 9 5" xfId="24341"/>
    <cellStyle name="Note 9 6" xfId="15193"/>
    <cellStyle name="Notiz" xfId="968"/>
    <cellStyle name="Notiz 10" xfId="8071"/>
    <cellStyle name="Notiz 10 2" xfId="31471"/>
    <cellStyle name="Notiz 10 2 2" xfId="40504"/>
    <cellStyle name="Notiz 10 3" xfId="22617"/>
    <cellStyle name="Notiz 10 4" xfId="25221"/>
    <cellStyle name="Notiz 10 5" xfId="12857"/>
    <cellStyle name="Notiz 11" xfId="18276"/>
    <cellStyle name="Notiz 11 2" xfId="34261"/>
    <cellStyle name="Notiz 11 2 2" xfId="43296"/>
    <cellStyle name="Notiz 11 3" xfId="27622"/>
    <cellStyle name="Notiz 11 4" xfId="23861"/>
    <cellStyle name="Notiz 12" xfId="31362"/>
    <cellStyle name="Notiz 12 2" xfId="40396"/>
    <cellStyle name="Notiz 13" xfId="23569"/>
    <cellStyle name="Notiz 14" xfId="12705"/>
    <cellStyle name="Notiz 2" xfId="2995"/>
    <cellStyle name="Notiz 2 10" xfId="31703"/>
    <cellStyle name="Notiz 2 10 2" xfId="40737"/>
    <cellStyle name="Notiz 2 11" xfId="26783"/>
    <cellStyle name="Notiz 2 12" xfId="13298"/>
    <cellStyle name="Notiz 2 13" xfId="8520"/>
    <cellStyle name="Notiz 2 2" xfId="9247"/>
    <cellStyle name="Notiz 2 2 2" xfId="10257"/>
    <cellStyle name="Notiz 2 2 2 2" xfId="12596"/>
    <cellStyle name="Notiz 2 2 2 2 2" xfId="21704"/>
    <cellStyle name="Notiz 2 2 2 2 2 2" xfId="37693"/>
    <cellStyle name="Notiz 2 2 2 2 2 2 2" xfId="46728"/>
    <cellStyle name="Notiz 2 2 2 2 2 3" xfId="31059"/>
    <cellStyle name="Notiz 2 2 2 2 2 4" xfId="40093"/>
    <cellStyle name="Notiz 2 2 2 2 3" xfId="21984"/>
    <cellStyle name="Notiz 2 2 2 2 3 2" xfId="37973"/>
    <cellStyle name="Notiz 2 2 2 2 3 2 2" xfId="47008"/>
    <cellStyle name="Notiz 2 2 2 2 3 3" xfId="31339"/>
    <cellStyle name="Notiz 2 2 2 2 3 4" xfId="40373"/>
    <cellStyle name="Notiz 2 2 2 2 4" xfId="33398"/>
    <cellStyle name="Notiz 2 2 2 2 4 2" xfId="42433"/>
    <cellStyle name="Notiz 2 2 2 2 5" xfId="25655"/>
    <cellStyle name="Notiz 2 2 2 2 6" xfId="17384"/>
    <cellStyle name="Notiz 2 2 2 3" xfId="18920"/>
    <cellStyle name="Notiz 2 2 2 3 2" xfId="34905"/>
    <cellStyle name="Notiz 2 2 2 3 2 2" xfId="43940"/>
    <cellStyle name="Notiz 2 2 2 3 3" xfId="28265"/>
    <cellStyle name="Notiz 2 2 2 3 4" xfId="29828"/>
    <cellStyle name="Notiz 2 2 2 4" xfId="21838"/>
    <cellStyle name="Notiz 2 2 2 4 2" xfId="37827"/>
    <cellStyle name="Notiz 2 2 2 4 2 2" xfId="46862"/>
    <cellStyle name="Notiz 2 2 2 4 3" xfId="31193"/>
    <cellStyle name="Notiz 2 2 2 4 4" xfId="40227"/>
    <cellStyle name="Notiz 2 2 2 5" xfId="32411"/>
    <cellStyle name="Notiz 2 2 2 5 2" xfId="41446"/>
    <cellStyle name="Notiz 2 2 2 6" xfId="22312"/>
    <cellStyle name="Notiz 2 2 2 7" xfId="15043"/>
    <cellStyle name="Notiz 2 2 3" xfId="11580"/>
    <cellStyle name="Notiz 2 2 3 2" xfId="19376"/>
    <cellStyle name="Notiz 2 2 3 2 2" xfId="35363"/>
    <cellStyle name="Notiz 2 2 3 2 2 2" xfId="44398"/>
    <cellStyle name="Notiz 2 2 3 2 3" xfId="28722"/>
    <cellStyle name="Notiz 2 2 3 2 4" xfId="26153"/>
    <cellStyle name="Notiz 2 2 3 3" xfId="21934"/>
    <cellStyle name="Notiz 2 2 3 3 2" xfId="37923"/>
    <cellStyle name="Notiz 2 2 3 3 2 2" xfId="46958"/>
    <cellStyle name="Notiz 2 2 3 3 3" xfId="31289"/>
    <cellStyle name="Notiz 2 2 3 3 4" xfId="40323"/>
    <cellStyle name="Notiz 2 2 3 4" xfId="32972"/>
    <cellStyle name="Notiz 2 2 3 4 2" xfId="42007"/>
    <cellStyle name="Notiz 2 2 3 5" xfId="30786"/>
    <cellStyle name="Notiz 2 2 3 6" xfId="16368"/>
    <cellStyle name="Notiz 2 2 4" xfId="19989"/>
    <cellStyle name="Notiz 2 2 4 2" xfId="35970"/>
    <cellStyle name="Notiz 2 2 4 2 2" xfId="45005"/>
    <cellStyle name="Notiz 2 2 4 3" xfId="29337"/>
    <cellStyle name="Notiz 2 2 4 4" xfId="38370"/>
    <cellStyle name="Notiz 2 2 5" xfId="31985"/>
    <cellStyle name="Notiz 2 2 5 2" xfId="41020"/>
    <cellStyle name="Notiz 2 2 6" xfId="24135"/>
    <cellStyle name="Notiz 2 2 7" xfId="14027"/>
    <cellStyle name="Notiz 2 3" xfId="9388"/>
    <cellStyle name="Notiz 2 3 2" xfId="8404"/>
    <cellStyle name="Notiz 2 3 2 2" xfId="10722"/>
    <cellStyle name="Notiz 2 3 2 2 2" xfId="21386"/>
    <cellStyle name="Notiz 2 3 2 2 2 2" xfId="37371"/>
    <cellStyle name="Notiz 2 3 2 2 2 2 2" xfId="46406"/>
    <cellStyle name="Notiz 2 3 2 2 2 3" xfId="30737"/>
    <cellStyle name="Notiz 2 3 2 2 2 4" xfId="39771"/>
    <cellStyle name="Notiz 2 3 2 2 3" xfId="21876"/>
    <cellStyle name="Notiz 2 3 2 2 3 2" xfId="37865"/>
    <cellStyle name="Notiz 2 3 2 2 3 2 2" xfId="46900"/>
    <cellStyle name="Notiz 2 3 2 2 3 3" xfId="31231"/>
    <cellStyle name="Notiz 2 3 2 2 3 4" xfId="40265"/>
    <cellStyle name="Notiz 2 3 2 2 4" xfId="32653"/>
    <cellStyle name="Notiz 2 3 2 2 4 2" xfId="41688"/>
    <cellStyle name="Notiz 2 3 2 2 5" xfId="24353"/>
    <cellStyle name="Notiz 2 3 2 2 6" xfId="15510"/>
    <cellStyle name="Notiz 2 3 2 3" xfId="18065"/>
    <cellStyle name="Notiz 2 3 2 3 2" xfId="34050"/>
    <cellStyle name="Notiz 2 3 2 3 2 2" xfId="43085"/>
    <cellStyle name="Notiz 2 3 2 3 3" xfId="27412"/>
    <cellStyle name="Notiz 2 3 2 3 4" xfId="28746"/>
    <cellStyle name="Notiz 2 3 2 4" xfId="20671"/>
    <cellStyle name="Notiz 2 3 2 4 2" xfId="36653"/>
    <cellStyle name="Notiz 2 3 2 4 2 2" xfId="45688"/>
    <cellStyle name="Notiz 2 3 2 4 3" xfId="30020"/>
    <cellStyle name="Notiz 2 3 2 4 4" xfId="39053"/>
    <cellStyle name="Notiz 2 3 2 5" xfId="31668"/>
    <cellStyle name="Notiz 2 3 2 5 2" xfId="40701"/>
    <cellStyle name="Notiz 2 3 2 6" xfId="22523"/>
    <cellStyle name="Notiz 2 3 2 7" xfId="13173"/>
    <cellStyle name="Notiz 2 3 3" xfId="11721"/>
    <cellStyle name="Notiz 2 3 3 2" xfId="21135"/>
    <cellStyle name="Notiz 2 3 3 2 2" xfId="37119"/>
    <cellStyle name="Notiz 2 3 3 2 2 2" xfId="46154"/>
    <cellStyle name="Notiz 2 3 3 2 3" xfId="30485"/>
    <cellStyle name="Notiz 2 3 3 2 4" xfId="39519"/>
    <cellStyle name="Notiz 2 3 3 3" xfId="21939"/>
    <cellStyle name="Notiz 2 3 3 3 2" xfId="37928"/>
    <cellStyle name="Notiz 2 3 3 3 2 2" xfId="46963"/>
    <cellStyle name="Notiz 2 3 3 3 3" xfId="31294"/>
    <cellStyle name="Notiz 2 3 3 3 4" xfId="40328"/>
    <cellStyle name="Notiz 2 3 3 4" xfId="33022"/>
    <cellStyle name="Notiz 2 3 3 4 2" xfId="42057"/>
    <cellStyle name="Notiz 2 3 3 5" xfId="28527"/>
    <cellStyle name="Notiz 2 3 3 6" xfId="16509"/>
    <cellStyle name="Notiz 2 3 4" xfId="20536"/>
    <cellStyle name="Notiz 2 3 4 2" xfId="36518"/>
    <cellStyle name="Notiz 2 3 4 2 2" xfId="45553"/>
    <cellStyle name="Notiz 2 3 4 3" xfId="29885"/>
    <cellStyle name="Notiz 2 3 4 4" xfId="38918"/>
    <cellStyle name="Notiz 2 3 5" xfId="32035"/>
    <cellStyle name="Notiz 2 3 5 2" xfId="41070"/>
    <cellStyle name="Notiz 2 3 6" xfId="23633"/>
    <cellStyle name="Notiz 2 3 7" xfId="14168"/>
    <cellStyle name="Notiz 2 4" xfId="9525"/>
    <cellStyle name="Notiz 2 4 2" xfId="10301"/>
    <cellStyle name="Notiz 2 4 2 2" xfId="12641"/>
    <cellStyle name="Notiz 2 4 2 2 2" xfId="21749"/>
    <cellStyle name="Notiz 2 4 2 2 2 2" xfId="37738"/>
    <cellStyle name="Notiz 2 4 2 2 2 2 2" xfId="46773"/>
    <cellStyle name="Notiz 2 4 2 2 2 3" xfId="31104"/>
    <cellStyle name="Notiz 2 4 2 2 2 4" xfId="40138"/>
    <cellStyle name="Notiz 2 4 2 2 3" xfId="21991"/>
    <cellStyle name="Notiz 2 4 2 2 3 2" xfId="37980"/>
    <cellStyle name="Notiz 2 4 2 2 3 2 2" xfId="47015"/>
    <cellStyle name="Notiz 2 4 2 2 3 3" xfId="31346"/>
    <cellStyle name="Notiz 2 4 2 2 3 4" xfId="40380"/>
    <cellStyle name="Notiz 2 4 2 2 4" xfId="33437"/>
    <cellStyle name="Notiz 2 4 2 2 4 2" xfId="42472"/>
    <cellStyle name="Notiz 2 4 2 2 5" xfId="23868"/>
    <cellStyle name="Notiz 2 4 2 2 6" xfId="17429"/>
    <cellStyle name="Notiz 2 4 2 3" xfId="18449"/>
    <cellStyle name="Notiz 2 4 2 3 2" xfId="34434"/>
    <cellStyle name="Notiz 2 4 2 3 2 2" xfId="43469"/>
    <cellStyle name="Notiz 2 4 2 3 3" xfId="27795"/>
    <cellStyle name="Notiz 2 4 2 3 4" xfId="28865"/>
    <cellStyle name="Notiz 2 4 2 4" xfId="21845"/>
    <cellStyle name="Notiz 2 4 2 4 2" xfId="37834"/>
    <cellStyle name="Notiz 2 4 2 4 2 2" xfId="46869"/>
    <cellStyle name="Notiz 2 4 2 4 3" xfId="31200"/>
    <cellStyle name="Notiz 2 4 2 4 4" xfId="40234"/>
    <cellStyle name="Notiz 2 4 2 5" xfId="32450"/>
    <cellStyle name="Notiz 2 4 2 5 2" xfId="41485"/>
    <cellStyle name="Notiz 2 4 2 6" xfId="29076"/>
    <cellStyle name="Notiz 2 4 2 7" xfId="15088"/>
    <cellStyle name="Notiz 2 4 3" xfId="11858"/>
    <cellStyle name="Notiz 2 4 3 2" xfId="21412"/>
    <cellStyle name="Notiz 2 4 3 2 2" xfId="37397"/>
    <cellStyle name="Notiz 2 4 3 2 2 2" xfId="46432"/>
    <cellStyle name="Notiz 2 4 3 2 3" xfId="30763"/>
    <cellStyle name="Notiz 2 4 3 2 4" xfId="39797"/>
    <cellStyle name="Notiz 2 4 3 3" xfId="21944"/>
    <cellStyle name="Notiz 2 4 3 3 2" xfId="37933"/>
    <cellStyle name="Notiz 2 4 3 3 2 2" xfId="46968"/>
    <cellStyle name="Notiz 2 4 3 3 3" xfId="31299"/>
    <cellStyle name="Notiz 2 4 3 3 4" xfId="40333"/>
    <cellStyle name="Notiz 2 4 3 4" xfId="33064"/>
    <cellStyle name="Notiz 2 4 3 4 2" xfId="42099"/>
    <cellStyle name="Notiz 2 4 3 5" xfId="30086"/>
    <cellStyle name="Notiz 2 4 3 6" xfId="16646"/>
    <cellStyle name="Notiz 2 4 4" xfId="17716"/>
    <cellStyle name="Notiz 2 4 4 2" xfId="33704"/>
    <cellStyle name="Notiz 2 4 4 2 2" xfId="42739"/>
    <cellStyle name="Notiz 2 4 4 3" xfId="27062"/>
    <cellStyle name="Notiz 2 4 4 4" xfId="25476"/>
    <cellStyle name="Notiz 2 4 5" xfId="32077"/>
    <cellStyle name="Notiz 2 4 5 2" xfId="41112"/>
    <cellStyle name="Notiz 2 4 6" xfId="29998"/>
    <cellStyle name="Notiz 2 4 7" xfId="14305"/>
    <cellStyle name="Notiz 2 5" xfId="9654"/>
    <cellStyle name="Notiz 2 5 2" xfId="8246"/>
    <cellStyle name="Notiz 2 5 2 2" xfId="10563"/>
    <cellStyle name="Notiz 2 5 2 2 2" xfId="20103"/>
    <cellStyle name="Notiz 2 5 2 2 2 2" xfId="36084"/>
    <cellStyle name="Notiz 2 5 2 2 2 2 2" xfId="45119"/>
    <cellStyle name="Notiz 2 5 2 2 2 3" xfId="29451"/>
    <cellStyle name="Notiz 2 5 2 2 2 4" xfId="38484"/>
    <cellStyle name="Notiz 2 5 2 2 3" xfId="21867"/>
    <cellStyle name="Notiz 2 5 2 2 3 2" xfId="37856"/>
    <cellStyle name="Notiz 2 5 2 2 3 2 2" xfId="46891"/>
    <cellStyle name="Notiz 2 5 2 2 3 3" xfId="31222"/>
    <cellStyle name="Notiz 2 5 2 2 3 4" xfId="40256"/>
    <cellStyle name="Notiz 2 5 2 2 4" xfId="32593"/>
    <cellStyle name="Notiz 2 5 2 2 4 2" xfId="41628"/>
    <cellStyle name="Notiz 2 5 2 2 5" xfId="24496"/>
    <cellStyle name="Notiz 2 5 2 2 6" xfId="15351"/>
    <cellStyle name="Notiz 2 5 2 3" xfId="17853"/>
    <cellStyle name="Notiz 2 5 2 3 2" xfId="33841"/>
    <cellStyle name="Notiz 2 5 2 3 2 2" xfId="42876"/>
    <cellStyle name="Notiz 2 5 2 3 3" xfId="27199"/>
    <cellStyle name="Notiz 2 5 2 3 4" xfId="24925"/>
    <cellStyle name="Notiz 2 5 2 4" xfId="19867"/>
    <cellStyle name="Notiz 2 5 2 4 2" xfId="35848"/>
    <cellStyle name="Notiz 2 5 2 4 2 2" xfId="44883"/>
    <cellStyle name="Notiz 2 5 2 4 3" xfId="29215"/>
    <cellStyle name="Notiz 2 5 2 4 4" xfId="38248"/>
    <cellStyle name="Notiz 2 5 2 5" xfId="31608"/>
    <cellStyle name="Notiz 2 5 2 5 2" xfId="40641"/>
    <cellStyle name="Notiz 2 5 2 6" xfId="23421"/>
    <cellStyle name="Notiz 2 5 2 7" xfId="13014"/>
    <cellStyle name="Notiz 2 5 3" xfId="11987"/>
    <cellStyle name="Notiz 2 5 3 2" xfId="20555"/>
    <cellStyle name="Notiz 2 5 3 2 2" xfId="36537"/>
    <cellStyle name="Notiz 2 5 3 2 2 2" xfId="45572"/>
    <cellStyle name="Notiz 2 5 3 2 3" xfId="29904"/>
    <cellStyle name="Notiz 2 5 3 2 4" xfId="38937"/>
    <cellStyle name="Notiz 2 5 3 3" xfId="21948"/>
    <cellStyle name="Notiz 2 5 3 3 2" xfId="37937"/>
    <cellStyle name="Notiz 2 5 3 3 2 2" xfId="46972"/>
    <cellStyle name="Notiz 2 5 3 3 3" xfId="31303"/>
    <cellStyle name="Notiz 2 5 3 3 4" xfId="40337"/>
    <cellStyle name="Notiz 2 5 3 4" xfId="33107"/>
    <cellStyle name="Notiz 2 5 3 4 2" xfId="42142"/>
    <cellStyle name="Notiz 2 5 3 5" xfId="26821"/>
    <cellStyle name="Notiz 2 5 3 6" xfId="16775"/>
    <cellStyle name="Notiz 2 5 4" xfId="18110"/>
    <cellStyle name="Notiz 2 5 4 2" xfId="34095"/>
    <cellStyle name="Notiz 2 5 4 2 2" xfId="43130"/>
    <cellStyle name="Notiz 2 5 4 3" xfId="27457"/>
    <cellStyle name="Notiz 2 5 4 4" xfId="25649"/>
    <cellStyle name="Notiz 2 5 5" xfId="32120"/>
    <cellStyle name="Notiz 2 5 5 2" xfId="41155"/>
    <cellStyle name="Notiz 2 5 6" xfId="30617"/>
    <cellStyle name="Notiz 2 5 7" xfId="14434"/>
    <cellStyle name="Notiz 2 6" xfId="9783"/>
    <cellStyle name="Notiz 2 6 2" xfId="8360"/>
    <cellStyle name="Notiz 2 6 2 2" xfId="10678"/>
    <cellStyle name="Notiz 2 6 2 2 2" xfId="18499"/>
    <cellStyle name="Notiz 2 6 2 2 2 2" xfId="34484"/>
    <cellStyle name="Notiz 2 6 2 2 2 2 2" xfId="43519"/>
    <cellStyle name="Notiz 2 6 2 2 2 3" xfId="27845"/>
    <cellStyle name="Notiz 2 6 2 2 2 4" xfId="22995"/>
    <cellStyle name="Notiz 2 6 2 2 3" xfId="21871"/>
    <cellStyle name="Notiz 2 6 2 2 3 2" xfId="37860"/>
    <cellStyle name="Notiz 2 6 2 2 3 2 2" xfId="46895"/>
    <cellStyle name="Notiz 2 6 2 2 3 3" xfId="31226"/>
    <cellStyle name="Notiz 2 6 2 2 3 4" xfId="40260"/>
    <cellStyle name="Notiz 2 6 2 2 4" xfId="32618"/>
    <cellStyle name="Notiz 2 6 2 2 4 2" xfId="41653"/>
    <cellStyle name="Notiz 2 6 2 2 5" xfId="28729"/>
    <cellStyle name="Notiz 2 6 2 2 6" xfId="15466"/>
    <cellStyle name="Notiz 2 6 2 3" xfId="20905"/>
    <cellStyle name="Notiz 2 6 2 3 2" xfId="36888"/>
    <cellStyle name="Notiz 2 6 2 3 2 2" xfId="45923"/>
    <cellStyle name="Notiz 2 6 2 3 3" xfId="30255"/>
    <cellStyle name="Notiz 2 6 2 3 4" xfId="39288"/>
    <cellStyle name="Notiz 2 6 2 4" xfId="20014"/>
    <cellStyle name="Notiz 2 6 2 4 2" xfId="35995"/>
    <cellStyle name="Notiz 2 6 2 4 2 2" xfId="45030"/>
    <cellStyle name="Notiz 2 6 2 4 3" xfId="29362"/>
    <cellStyle name="Notiz 2 6 2 4 4" xfId="38395"/>
    <cellStyle name="Notiz 2 6 2 5" xfId="31633"/>
    <cellStyle name="Notiz 2 6 2 5 2" xfId="40666"/>
    <cellStyle name="Notiz 2 6 2 6" xfId="23431"/>
    <cellStyle name="Notiz 2 6 2 7" xfId="13129"/>
    <cellStyle name="Notiz 2 6 3" xfId="12116"/>
    <cellStyle name="Notiz 2 6 3 2" xfId="18088"/>
    <cellStyle name="Notiz 2 6 3 2 2" xfId="34073"/>
    <cellStyle name="Notiz 2 6 3 2 2 2" xfId="43108"/>
    <cellStyle name="Notiz 2 6 3 2 3" xfId="27435"/>
    <cellStyle name="Notiz 2 6 3 2 4" xfId="27790"/>
    <cellStyle name="Notiz 2 6 3 3" xfId="21952"/>
    <cellStyle name="Notiz 2 6 3 3 2" xfId="37941"/>
    <cellStyle name="Notiz 2 6 3 3 2 2" xfId="46976"/>
    <cellStyle name="Notiz 2 6 3 3 3" xfId="31307"/>
    <cellStyle name="Notiz 2 6 3 3 4" xfId="40341"/>
    <cellStyle name="Notiz 2 6 3 4" xfId="33152"/>
    <cellStyle name="Notiz 2 6 3 4 2" xfId="42187"/>
    <cellStyle name="Notiz 2 6 3 5" xfId="26295"/>
    <cellStyle name="Notiz 2 6 3 6" xfId="16904"/>
    <cellStyle name="Notiz 2 6 4" xfId="18031"/>
    <cellStyle name="Notiz 2 6 4 2" xfId="34016"/>
    <cellStyle name="Notiz 2 6 4 2 2" xfId="43051"/>
    <cellStyle name="Notiz 2 6 4 3" xfId="27378"/>
    <cellStyle name="Notiz 2 6 4 4" xfId="28029"/>
    <cellStyle name="Notiz 2 6 5" xfId="32165"/>
    <cellStyle name="Notiz 2 6 5 2" xfId="41200"/>
    <cellStyle name="Notiz 2 6 6" xfId="22840"/>
    <cellStyle name="Notiz 2 6 7" xfId="14563"/>
    <cellStyle name="Notiz 2 7" xfId="9089"/>
    <cellStyle name="Notiz 2 7 2" xfId="11421"/>
    <cellStyle name="Notiz 2 7 2 2" xfId="19063"/>
    <cellStyle name="Notiz 2 7 2 2 2" xfId="35048"/>
    <cellStyle name="Notiz 2 7 2 2 2 2" xfId="44083"/>
    <cellStyle name="Notiz 2 7 2 2 3" xfId="28408"/>
    <cellStyle name="Notiz 2 7 2 2 4" xfId="24253"/>
    <cellStyle name="Notiz 2 7 2 3" xfId="21924"/>
    <cellStyle name="Notiz 2 7 2 3 2" xfId="37913"/>
    <cellStyle name="Notiz 2 7 2 3 2 2" xfId="46948"/>
    <cellStyle name="Notiz 2 7 2 3 3" xfId="31279"/>
    <cellStyle name="Notiz 2 7 2 3 4" xfId="40313"/>
    <cellStyle name="Notiz 2 7 2 4" xfId="32904"/>
    <cellStyle name="Notiz 2 7 2 4 2" xfId="41939"/>
    <cellStyle name="Notiz 2 7 2 5" xfId="29846"/>
    <cellStyle name="Notiz 2 7 2 6" xfId="16209"/>
    <cellStyle name="Notiz 2 7 3" xfId="18934"/>
    <cellStyle name="Notiz 2 7 3 2" xfId="34919"/>
    <cellStyle name="Notiz 2 7 3 2 2" xfId="43954"/>
    <cellStyle name="Notiz 2 7 3 3" xfId="28279"/>
    <cellStyle name="Notiz 2 7 3 4" xfId="25444"/>
    <cellStyle name="Notiz 2 7 4" xfId="21807"/>
    <cellStyle name="Notiz 2 7 4 2" xfId="37796"/>
    <cellStyle name="Notiz 2 7 4 2 2" xfId="46831"/>
    <cellStyle name="Notiz 2 7 4 3" xfId="31162"/>
    <cellStyle name="Notiz 2 7 4 4" xfId="40196"/>
    <cellStyle name="Notiz 2 7 5" xfId="31917"/>
    <cellStyle name="Notiz 2 7 5 2" xfId="40952"/>
    <cellStyle name="Notiz 2 7 6" xfId="26255"/>
    <cellStyle name="Notiz 2 7 7" xfId="13868"/>
    <cellStyle name="Notiz 2 8" xfId="10849"/>
    <cellStyle name="Notiz 2 8 2" xfId="20642"/>
    <cellStyle name="Notiz 2 8 2 2" xfId="36624"/>
    <cellStyle name="Notiz 2 8 2 2 2" xfId="45659"/>
    <cellStyle name="Notiz 2 8 2 3" xfId="29991"/>
    <cellStyle name="Notiz 2 8 2 4" xfId="39024"/>
    <cellStyle name="Notiz 2 8 3" xfId="21881"/>
    <cellStyle name="Notiz 2 8 3 2" xfId="37870"/>
    <cellStyle name="Notiz 2 8 3 2 2" xfId="46905"/>
    <cellStyle name="Notiz 2 8 3 3" xfId="31236"/>
    <cellStyle name="Notiz 2 8 3 4" xfId="40270"/>
    <cellStyle name="Notiz 2 8 4" xfId="32689"/>
    <cellStyle name="Notiz 2 8 4 2" xfId="41724"/>
    <cellStyle name="Notiz 2 8 5" xfId="22686"/>
    <cellStyle name="Notiz 2 8 6" xfId="15637"/>
    <cellStyle name="Notiz 2 9" xfId="20908"/>
    <cellStyle name="Notiz 2 9 2" xfId="36891"/>
    <cellStyle name="Notiz 2 9 2 2" xfId="45926"/>
    <cellStyle name="Notiz 2 9 3" xfId="30258"/>
    <cellStyle name="Notiz 2 9 4" xfId="39291"/>
    <cellStyle name="Notiz 3" xfId="2942"/>
    <cellStyle name="Notiz 3 2" xfId="9931"/>
    <cellStyle name="Notiz 3 2 2" xfId="12267"/>
    <cellStyle name="Notiz 3 2 2 2" xfId="18282"/>
    <cellStyle name="Notiz 3 2 2 2 2" xfId="34267"/>
    <cellStyle name="Notiz 3 2 2 2 2 2" xfId="43302"/>
    <cellStyle name="Notiz 3 2 2 2 3" xfId="27628"/>
    <cellStyle name="Notiz 3 2 2 2 4" xfId="28356"/>
    <cellStyle name="Notiz 3 2 2 3" xfId="21962"/>
    <cellStyle name="Notiz 3 2 2 3 2" xfId="37951"/>
    <cellStyle name="Notiz 3 2 2 3 2 2" xfId="46986"/>
    <cellStyle name="Notiz 3 2 2 3 3" xfId="31317"/>
    <cellStyle name="Notiz 3 2 2 3 4" xfId="40351"/>
    <cellStyle name="Notiz 3 2 2 4" xfId="33223"/>
    <cellStyle name="Notiz 3 2 2 4 2" xfId="42258"/>
    <cellStyle name="Notiz 3 2 2 5" xfId="28381"/>
    <cellStyle name="Notiz 3 2 2 6" xfId="17055"/>
    <cellStyle name="Notiz 3 2 3" xfId="20586"/>
    <cellStyle name="Notiz 3 2 3 2" xfId="36568"/>
    <cellStyle name="Notiz 3 2 3 2 2" xfId="45603"/>
    <cellStyle name="Notiz 3 2 3 3" xfId="29935"/>
    <cellStyle name="Notiz 3 2 3 4" xfId="38968"/>
    <cellStyle name="Notiz 3 2 4" xfId="21817"/>
    <cellStyle name="Notiz 3 2 4 2" xfId="37806"/>
    <cellStyle name="Notiz 3 2 4 2 2" xfId="46841"/>
    <cellStyle name="Notiz 3 2 4 3" xfId="31172"/>
    <cellStyle name="Notiz 3 2 4 4" xfId="40206"/>
    <cellStyle name="Notiz 3 2 5" xfId="32236"/>
    <cellStyle name="Notiz 3 2 5 2" xfId="41271"/>
    <cellStyle name="Notiz 3 2 6" xfId="22824"/>
    <cellStyle name="Notiz 3 2 7" xfId="14714"/>
    <cellStyle name="Notiz 3 3" xfId="11135"/>
    <cellStyle name="Notiz 3 3 2" xfId="19271"/>
    <cellStyle name="Notiz 3 3 2 2" xfId="35258"/>
    <cellStyle name="Notiz 3 3 2 2 2" xfId="44293"/>
    <cellStyle name="Notiz 3 3 2 3" xfId="28618"/>
    <cellStyle name="Notiz 3 3 2 4" xfId="24715"/>
    <cellStyle name="Notiz 3 3 3" xfId="21901"/>
    <cellStyle name="Notiz 3 3 3 2" xfId="37890"/>
    <cellStyle name="Notiz 3 3 3 2 2" xfId="46925"/>
    <cellStyle name="Notiz 3 3 3 3" xfId="31256"/>
    <cellStyle name="Notiz 3 3 3 4" xfId="40290"/>
    <cellStyle name="Notiz 3 3 4" xfId="32783"/>
    <cellStyle name="Notiz 3 3 4 2" xfId="41818"/>
    <cellStyle name="Notiz 3 3 5" xfId="23268"/>
    <cellStyle name="Notiz 3 3 6" xfId="15923"/>
    <cellStyle name="Notiz 3 4" xfId="21013"/>
    <cellStyle name="Notiz 3 4 2" xfId="36996"/>
    <cellStyle name="Notiz 3 4 2 2" xfId="46031"/>
    <cellStyle name="Notiz 3 4 3" xfId="30363"/>
    <cellStyle name="Notiz 3 4 4" xfId="39396"/>
    <cellStyle name="Notiz 3 5" xfId="31796"/>
    <cellStyle name="Notiz 3 5 2" xfId="40831"/>
    <cellStyle name="Notiz 3 6" xfId="22835"/>
    <cellStyle name="Notiz 3 7" xfId="13583"/>
    <cellStyle name="Notiz 3 8" xfId="8803"/>
    <cellStyle name="Notiz 4" xfId="2998"/>
    <cellStyle name="Notiz 4 2" xfId="10313"/>
    <cellStyle name="Notiz 4 2 2" xfId="12653"/>
    <cellStyle name="Notiz 4 2 2 2" xfId="21761"/>
    <cellStyle name="Notiz 4 2 2 2 2" xfId="37750"/>
    <cellStyle name="Notiz 4 2 2 2 2 2" xfId="46785"/>
    <cellStyle name="Notiz 4 2 2 2 3" xfId="31116"/>
    <cellStyle name="Notiz 4 2 2 2 4" xfId="40150"/>
    <cellStyle name="Notiz 4 2 2 3" xfId="21994"/>
    <cellStyle name="Notiz 4 2 2 3 2" xfId="37983"/>
    <cellStyle name="Notiz 4 2 2 3 2 2" xfId="47018"/>
    <cellStyle name="Notiz 4 2 2 3 3" xfId="31349"/>
    <cellStyle name="Notiz 4 2 2 3 4" xfId="40383"/>
    <cellStyle name="Notiz 4 2 2 4" xfId="33447"/>
    <cellStyle name="Notiz 4 2 2 4 2" xfId="42482"/>
    <cellStyle name="Notiz 4 2 2 5" xfId="23608"/>
    <cellStyle name="Notiz 4 2 2 6" xfId="17441"/>
    <cellStyle name="Notiz 4 2 3" xfId="21156"/>
    <cellStyle name="Notiz 4 2 3 2" xfId="37140"/>
    <cellStyle name="Notiz 4 2 3 2 2" xfId="46175"/>
    <cellStyle name="Notiz 4 2 3 3" xfId="30506"/>
    <cellStyle name="Notiz 4 2 3 4" xfId="39540"/>
    <cellStyle name="Notiz 4 2 4" xfId="21848"/>
    <cellStyle name="Notiz 4 2 4 2" xfId="37837"/>
    <cellStyle name="Notiz 4 2 4 2 2" xfId="46872"/>
    <cellStyle name="Notiz 4 2 4 3" xfId="31203"/>
    <cellStyle name="Notiz 4 2 4 4" xfId="40237"/>
    <cellStyle name="Notiz 4 2 5" xfId="32460"/>
    <cellStyle name="Notiz 4 2 5 2" xfId="41495"/>
    <cellStyle name="Notiz 4 2 6" xfId="29252"/>
    <cellStyle name="Notiz 4 2 7" xfId="15100"/>
    <cellStyle name="Notiz 4 3" xfId="11049"/>
    <cellStyle name="Notiz 4 3 2" xfId="18603"/>
    <cellStyle name="Notiz 4 3 2 2" xfId="34588"/>
    <cellStyle name="Notiz 4 3 2 2 2" xfId="43623"/>
    <cellStyle name="Notiz 4 3 2 3" xfId="27949"/>
    <cellStyle name="Notiz 4 3 2 4" xfId="24042"/>
    <cellStyle name="Notiz 4 3 3" xfId="21898"/>
    <cellStyle name="Notiz 4 3 3 2" xfId="37887"/>
    <cellStyle name="Notiz 4 3 3 2 2" xfId="46922"/>
    <cellStyle name="Notiz 4 3 3 3" xfId="31253"/>
    <cellStyle name="Notiz 4 3 3 4" xfId="40287"/>
    <cellStyle name="Notiz 4 3 4" xfId="32772"/>
    <cellStyle name="Notiz 4 3 4 2" xfId="41807"/>
    <cellStyle name="Notiz 4 3 5" xfId="23017"/>
    <cellStyle name="Notiz 4 3 6" xfId="15837"/>
    <cellStyle name="Notiz 4 4" xfId="17522"/>
    <cellStyle name="Notiz 4 4 2" xfId="33514"/>
    <cellStyle name="Notiz 4 4 2 2" xfId="42549"/>
    <cellStyle name="Notiz 4 4 3" xfId="26869"/>
    <cellStyle name="Notiz 4 4 4" xfId="23808"/>
    <cellStyle name="Notiz 4 5" xfId="31785"/>
    <cellStyle name="Notiz 4 5 2" xfId="40820"/>
    <cellStyle name="Notiz 4 6" xfId="24562"/>
    <cellStyle name="Notiz 4 7" xfId="13497"/>
    <cellStyle name="Notiz 4 8" xfId="8720"/>
    <cellStyle name="Notiz 5" xfId="2938"/>
    <cellStyle name="Notiz 5 2" xfId="10288"/>
    <cellStyle name="Notiz 5 2 2" xfId="12628"/>
    <cellStyle name="Notiz 5 2 2 2" xfId="21736"/>
    <cellStyle name="Notiz 5 2 2 2 2" xfId="37725"/>
    <cellStyle name="Notiz 5 2 2 2 2 2" xfId="46760"/>
    <cellStyle name="Notiz 5 2 2 2 3" xfId="31091"/>
    <cellStyle name="Notiz 5 2 2 2 4" xfId="40125"/>
    <cellStyle name="Notiz 5 2 2 3" xfId="21989"/>
    <cellStyle name="Notiz 5 2 2 3 2" xfId="37978"/>
    <cellStyle name="Notiz 5 2 2 3 2 2" xfId="47013"/>
    <cellStyle name="Notiz 5 2 2 3 3" xfId="31344"/>
    <cellStyle name="Notiz 5 2 2 3 4" xfId="40378"/>
    <cellStyle name="Notiz 5 2 2 4" xfId="33426"/>
    <cellStyle name="Notiz 5 2 2 4 2" xfId="42461"/>
    <cellStyle name="Notiz 5 2 2 5" xfId="25190"/>
    <cellStyle name="Notiz 5 2 2 6" xfId="17416"/>
    <cellStyle name="Notiz 5 2 3" xfId="18036"/>
    <cellStyle name="Notiz 5 2 3 2" xfId="34021"/>
    <cellStyle name="Notiz 5 2 3 2 2" xfId="43056"/>
    <cellStyle name="Notiz 5 2 3 3" xfId="27383"/>
    <cellStyle name="Notiz 5 2 3 4" xfId="30325"/>
    <cellStyle name="Notiz 5 2 4" xfId="21843"/>
    <cellStyle name="Notiz 5 2 4 2" xfId="37832"/>
    <cellStyle name="Notiz 5 2 4 2 2" xfId="46867"/>
    <cellStyle name="Notiz 5 2 4 3" xfId="31198"/>
    <cellStyle name="Notiz 5 2 4 4" xfId="40232"/>
    <cellStyle name="Notiz 5 2 5" xfId="32439"/>
    <cellStyle name="Notiz 5 2 5 2" xfId="41474"/>
    <cellStyle name="Notiz 5 2 6" xfId="25392"/>
    <cellStyle name="Notiz 5 2 7" xfId="15075"/>
    <cellStyle name="Notiz 5 3" xfId="11289"/>
    <cellStyle name="Notiz 5 3 2" xfId="21090"/>
    <cellStyle name="Notiz 5 3 2 2" xfId="37074"/>
    <cellStyle name="Notiz 5 3 2 2 2" xfId="46109"/>
    <cellStyle name="Notiz 5 3 2 3" xfId="30441"/>
    <cellStyle name="Notiz 5 3 2 4" xfId="39474"/>
    <cellStyle name="Notiz 5 3 3" xfId="21920"/>
    <cellStyle name="Notiz 5 3 3 2" xfId="37909"/>
    <cellStyle name="Notiz 5 3 3 2 2" xfId="46944"/>
    <cellStyle name="Notiz 5 3 3 3" xfId="31275"/>
    <cellStyle name="Notiz 5 3 3 4" xfId="40309"/>
    <cellStyle name="Notiz 5 3 4" xfId="32859"/>
    <cellStyle name="Notiz 5 3 4 2" xfId="41894"/>
    <cellStyle name="Notiz 5 3 5" xfId="24490"/>
    <cellStyle name="Notiz 5 3 6" xfId="16077"/>
    <cellStyle name="Notiz 5 4" xfId="19287"/>
    <cellStyle name="Notiz 5 4 2" xfId="35274"/>
    <cellStyle name="Notiz 5 4 2 2" xfId="44309"/>
    <cellStyle name="Notiz 5 4 3" xfId="28634"/>
    <cellStyle name="Notiz 5 4 4" xfId="26467"/>
    <cellStyle name="Notiz 5 5" xfId="31872"/>
    <cellStyle name="Notiz 5 5 2" xfId="40907"/>
    <cellStyle name="Notiz 5 6" xfId="23514"/>
    <cellStyle name="Notiz 5 7" xfId="13737"/>
    <cellStyle name="Notiz 5 8" xfId="8957"/>
    <cellStyle name="Notiz 6" xfId="3002"/>
    <cellStyle name="Notiz 6 2" xfId="8467"/>
    <cellStyle name="Notiz 6 2 2" xfId="10786"/>
    <cellStyle name="Notiz 6 2 2 2" xfId="21385"/>
    <cellStyle name="Notiz 6 2 2 2 2" xfId="37370"/>
    <cellStyle name="Notiz 6 2 2 2 2 2" xfId="46405"/>
    <cellStyle name="Notiz 6 2 2 2 3" xfId="30736"/>
    <cellStyle name="Notiz 6 2 2 2 4" xfId="39770"/>
    <cellStyle name="Notiz 6 2 2 3" xfId="21878"/>
    <cellStyle name="Notiz 6 2 2 3 2" xfId="37867"/>
    <cellStyle name="Notiz 6 2 2 3 2 2" xfId="46902"/>
    <cellStyle name="Notiz 6 2 2 3 3" xfId="31233"/>
    <cellStyle name="Notiz 6 2 2 3 4" xfId="40267"/>
    <cellStyle name="Notiz 6 2 2 4" xfId="32669"/>
    <cellStyle name="Notiz 6 2 2 4 2" xfId="41704"/>
    <cellStyle name="Notiz 6 2 2 5" xfId="24188"/>
    <cellStyle name="Notiz 6 2 2 6" xfId="15574"/>
    <cellStyle name="Notiz 6 2 3" xfId="18293"/>
    <cellStyle name="Notiz 6 2 3 2" xfId="34278"/>
    <cellStyle name="Notiz 6 2 3 2 2" xfId="43313"/>
    <cellStyle name="Notiz 6 2 3 3" xfId="27639"/>
    <cellStyle name="Notiz 6 2 3 4" xfId="22761"/>
    <cellStyle name="Notiz 6 2 4" xfId="21802"/>
    <cellStyle name="Notiz 6 2 4 2" xfId="37791"/>
    <cellStyle name="Notiz 6 2 4 2 2" xfId="46826"/>
    <cellStyle name="Notiz 6 2 4 3" xfId="31157"/>
    <cellStyle name="Notiz 6 2 4 4" xfId="40191"/>
    <cellStyle name="Notiz 6 2 5" xfId="31684"/>
    <cellStyle name="Notiz 6 2 5 2" xfId="40717"/>
    <cellStyle name="Notiz 6 2 6" xfId="23146"/>
    <cellStyle name="Notiz 6 2 7" xfId="13237"/>
    <cellStyle name="Notiz 6 3" xfId="11006"/>
    <cellStyle name="Notiz 6 3 2" xfId="21238"/>
    <cellStyle name="Notiz 6 3 2 2" xfId="37223"/>
    <cellStyle name="Notiz 6 3 2 2 2" xfId="46258"/>
    <cellStyle name="Notiz 6 3 2 3" xfId="30589"/>
    <cellStyle name="Notiz 6 3 2 4" xfId="39623"/>
    <cellStyle name="Notiz 6 3 3" xfId="21896"/>
    <cellStyle name="Notiz 6 3 3 2" xfId="37885"/>
    <cellStyle name="Notiz 6 3 3 2 2" xfId="46920"/>
    <cellStyle name="Notiz 6 3 3 3" xfId="31251"/>
    <cellStyle name="Notiz 6 3 3 4" xfId="40285"/>
    <cellStyle name="Notiz 6 3 4" xfId="32764"/>
    <cellStyle name="Notiz 6 3 4 2" xfId="41799"/>
    <cellStyle name="Notiz 6 3 5" xfId="28165"/>
    <cellStyle name="Notiz 6 3 6" xfId="15794"/>
    <cellStyle name="Notiz 6 4" xfId="20433"/>
    <cellStyle name="Notiz 6 4 2" xfId="36415"/>
    <cellStyle name="Notiz 6 4 2 2" xfId="45450"/>
    <cellStyle name="Notiz 6 4 3" xfId="29782"/>
    <cellStyle name="Notiz 6 4 4" xfId="38815"/>
    <cellStyle name="Notiz 6 5" xfId="31777"/>
    <cellStyle name="Notiz 6 5 2" xfId="40812"/>
    <cellStyle name="Notiz 6 6" xfId="24642"/>
    <cellStyle name="Notiz 6 7" xfId="13454"/>
    <cellStyle name="Notiz 6 8" xfId="8677"/>
    <cellStyle name="Notiz 7" xfId="2934"/>
    <cellStyle name="Notiz 7 2" xfId="10304"/>
    <cellStyle name="Notiz 7 2 2" xfId="12644"/>
    <cellStyle name="Notiz 7 2 2 2" xfId="21752"/>
    <cellStyle name="Notiz 7 2 2 2 2" xfId="37741"/>
    <cellStyle name="Notiz 7 2 2 2 2 2" xfId="46776"/>
    <cellStyle name="Notiz 7 2 2 2 3" xfId="31107"/>
    <cellStyle name="Notiz 7 2 2 2 4" xfId="40141"/>
    <cellStyle name="Notiz 7 2 2 3" xfId="21992"/>
    <cellStyle name="Notiz 7 2 2 3 2" xfId="37981"/>
    <cellStyle name="Notiz 7 2 2 3 2 2" xfId="47016"/>
    <cellStyle name="Notiz 7 2 2 3 3" xfId="31347"/>
    <cellStyle name="Notiz 7 2 2 3 4" xfId="40381"/>
    <cellStyle name="Notiz 7 2 2 4" xfId="33439"/>
    <cellStyle name="Notiz 7 2 2 4 2" xfId="42474"/>
    <cellStyle name="Notiz 7 2 2 5" xfId="25860"/>
    <cellStyle name="Notiz 7 2 2 6" xfId="17432"/>
    <cellStyle name="Notiz 7 2 3" xfId="19433"/>
    <cellStyle name="Notiz 7 2 3 2" xfId="35420"/>
    <cellStyle name="Notiz 7 2 3 2 2" xfId="44455"/>
    <cellStyle name="Notiz 7 2 3 3" xfId="28779"/>
    <cellStyle name="Notiz 7 2 3 4" xfId="22249"/>
    <cellStyle name="Notiz 7 2 4" xfId="21846"/>
    <cellStyle name="Notiz 7 2 4 2" xfId="37835"/>
    <cellStyle name="Notiz 7 2 4 2 2" xfId="46870"/>
    <cellStyle name="Notiz 7 2 4 3" xfId="31201"/>
    <cellStyle name="Notiz 7 2 4 4" xfId="40235"/>
    <cellStyle name="Notiz 7 2 5" xfId="32452"/>
    <cellStyle name="Notiz 7 2 5 2" xfId="41487"/>
    <cellStyle name="Notiz 7 2 6" xfId="30095"/>
    <cellStyle name="Notiz 7 2 7" xfId="15091"/>
    <cellStyle name="Notiz 7 3" xfId="11204"/>
    <cellStyle name="Notiz 7 3 2" xfId="21335"/>
    <cellStyle name="Notiz 7 3 2 2" xfId="37320"/>
    <cellStyle name="Notiz 7 3 2 2 2" xfId="46355"/>
    <cellStyle name="Notiz 7 3 2 3" xfId="30686"/>
    <cellStyle name="Notiz 7 3 2 4" xfId="39720"/>
    <cellStyle name="Notiz 7 3 3" xfId="21902"/>
    <cellStyle name="Notiz 7 3 3 2" xfId="37891"/>
    <cellStyle name="Notiz 7 3 3 2 2" xfId="46926"/>
    <cellStyle name="Notiz 7 3 3 3" xfId="31257"/>
    <cellStyle name="Notiz 7 3 3 4" xfId="40291"/>
    <cellStyle name="Notiz 7 3 4" xfId="32793"/>
    <cellStyle name="Notiz 7 3 4 2" xfId="41828"/>
    <cellStyle name="Notiz 7 3 5" xfId="29708"/>
    <cellStyle name="Notiz 7 3 6" xfId="15992"/>
    <cellStyle name="Notiz 7 4" xfId="21118"/>
    <cellStyle name="Notiz 7 4 2" xfId="37102"/>
    <cellStyle name="Notiz 7 4 2 2" xfId="46137"/>
    <cellStyle name="Notiz 7 4 3" xfId="30468"/>
    <cellStyle name="Notiz 7 4 4" xfId="39502"/>
    <cellStyle name="Notiz 7 5" xfId="31806"/>
    <cellStyle name="Notiz 7 5 2" xfId="40841"/>
    <cellStyle name="Notiz 7 6" xfId="26520"/>
    <cellStyle name="Notiz 7 7" xfId="13652"/>
    <cellStyle name="Notiz 7 8" xfId="8872"/>
    <cellStyle name="Notiz 8" xfId="3005"/>
    <cellStyle name="Notiz 8 2" xfId="8315"/>
    <cellStyle name="Notiz 8 2 2" xfId="10633"/>
    <cellStyle name="Notiz 8 2 2 2" xfId="19240"/>
    <cellStyle name="Notiz 8 2 2 2 2" xfId="35226"/>
    <cellStyle name="Notiz 8 2 2 2 2 2" xfId="44261"/>
    <cellStyle name="Notiz 8 2 2 2 3" xfId="28586"/>
    <cellStyle name="Notiz 8 2 2 2 4" xfId="24866"/>
    <cellStyle name="Notiz 8 2 2 3" xfId="21869"/>
    <cellStyle name="Notiz 8 2 2 3 2" xfId="37858"/>
    <cellStyle name="Notiz 8 2 2 3 2 2" xfId="46893"/>
    <cellStyle name="Notiz 8 2 2 3 3" xfId="31224"/>
    <cellStyle name="Notiz 8 2 2 3 4" xfId="40258"/>
    <cellStyle name="Notiz 8 2 2 4" xfId="32614"/>
    <cellStyle name="Notiz 8 2 2 4 2" xfId="41649"/>
    <cellStyle name="Notiz 8 2 2 5" xfId="25331"/>
    <cellStyle name="Notiz 8 2 2 6" xfId="15421"/>
    <cellStyle name="Notiz 8 2 3" xfId="19843"/>
    <cellStyle name="Notiz 8 2 3 2" xfId="35827"/>
    <cellStyle name="Notiz 8 2 3 2 2" xfId="44862"/>
    <cellStyle name="Notiz 8 2 3 3" xfId="29191"/>
    <cellStyle name="Notiz 8 2 3 4" xfId="38227"/>
    <cellStyle name="Notiz 8 2 4" xfId="21017"/>
    <cellStyle name="Notiz 8 2 4 2" xfId="37001"/>
    <cellStyle name="Notiz 8 2 4 2 2" xfId="46036"/>
    <cellStyle name="Notiz 8 2 4 3" xfId="30368"/>
    <cellStyle name="Notiz 8 2 4 4" xfId="39401"/>
    <cellStyle name="Notiz 8 2 5" xfId="31629"/>
    <cellStyle name="Notiz 8 2 5 2" xfId="40662"/>
    <cellStyle name="Notiz 8 2 6" xfId="24086"/>
    <cellStyle name="Notiz 8 2 7" xfId="13084"/>
    <cellStyle name="Notiz 8 3" xfId="11524"/>
    <cellStyle name="Notiz 8 3 2" xfId="20088"/>
    <cellStyle name="Notiz 8 3 2 2" xfId="36069"/>
    <cellStyle name="Notiz 8 3 2 2 2" xfId="45104"/>
    <cellStyle name="Notiz 8 3 2 3" xfId="29436"/>
    <cellStyle name="Notiz 8 3 2 4" xfId="38469"/>
    <cellStyle name="Notiz 8 3 3" xfId="21932"/>
    <cellStyle name="Notiz 8 3 3 2" xfId="37921"/>
    <cellStyle name="Notiz 8 3 3 2 2" xfId="46956"/>
    <cellStyle name="Notiz 8 3 3 3" xfId="31287"/>
    <cellStyle name="Notiz 8 3 3 4" xfId="40321"/>
    <cellStyle name="Notiz 8 3 4" xfId="32961"/>
    <cellStyle name="Notiz 8 3 4 2" xfId="41996"/>
    <cellStyle name="Notiz 8 3 5" xfId="23818"/>
    <cellStyle name="Notiz 8 3 6" xfId="16312"/>
    <cellStyle name="Notiz 8 4" xfId="19205"/>
    <cellStyle name="Notiz 8 4 2" xfId="35190"/>
    <cellStyle name="Notiz 8 4 2 2" xfId="44225"/>
    <cellStyle name="Notiz 8 4 3" xfId="28550"/>
    <cellStyle name="Notiz 8 4 4" xfId="25243"/>
    <cellStyle name="Notiz 8 5" xfId="31974"/>
    <cellStyle name="Notiz 8 5 2" xfId="41009"/>
    <cellStyle name="Notiz 8 6" xfId="24294"/>
    <cellStyle name="Notiz 8 7" xfId="13971"/>
    <cellStyle name="Notiz 9" xfId="10406"/>
    <cellStyle name="Notiz 9 2" xfId="21320"/>
    <cellStyle name="Notiz 9 2 2" xfId="37305"/>
    <cellStyle name="Notiz 9 2 2 2" xfId="46340"/>
    <cellStyle name="Notiz 9 2 3" xfId="30671"/>
    <cellStyle name="Notiz 9 2 4" xfId="39705"/>
    <cellStyle name="Notiz 9 3" xfId="21855"/>
    <cellStyle name="Notiz 9 3 2" xfId="37844"/>
    <cellStyle name="Notiz 9 3 2 2" xfId="46879"/>
    <cellStyle name="Notiz 9 3 3" xfId="31210"/>
    <cellStyle name="Notiz 9 3 4" xfId="40244"/>
    <cellStyle name="Notiz 9 4" xfId="32498"/>
    <cellStyle name="Notiz 9 4 2" xfId="41533"/>
    <cellStyle name="Notiz 9 5" xfId="29623"/>
    <cellStyle name="Notiz 9 6" xfId="15194"/>
    <cellStyle name="Output" xfId="969"/>
    <cellStyle name="Output 10" xfId="3007"/>
    <cellStyle name="Output 10 2" xfId="19410"/>
    <cellStyle name="Output 10 2 2" xfId="35397"/>
    <cellStyle name="Output 10 2 2 2" xfId="44432"/>
    <cellStyle name="Output 10 2 3" xfId="28756"/>
    <cellStyle name="Output 10 2 4" xfId="22469"/>
    <cellStyle name="Output 10 3" xfId="32499"/>
    <cellStyle name="Output 10 3 2" xfId="41534"/>
    <cellStyle name="Output 10 4" xfId="28192"/>
    <cellStyle name="Output 10 5" xfId="15195"/>
    <cellStyle name="Output 10 6" xfId="10407"/>
    <cellStyle name="Output 11" xfId="8072"/>
    <cellStyle name="Output 11 2" xfId="31472"/>
    <cellStyle name="Output 11 2 2" xfId="40505"/>
    <cellStyle name="Output 11 3" xfId="22618"/>
    <cellStyle name="Output 11 4" xfId="23105"/>
    <cellStyle name="Output 11 5" xfId="12858"/>
    <cellStyle name="Output 12" xfId="20464"/>
    <cellStyle name="Output 12 2" xfId="36446"/>
    <cellStyle name="Output 12 2 2" xfId="45481"/>
    <cellStyle name="Output 12 3" xfId="29813"/>
    <cellStyle name="Output 12 4" xfId="38846"/>
    <cellStyle name="Output 13" xfId="31363"/>
    <cellStyle name="Output 13 2" xfId="40397"/>
    <cellStyle name="Output 14" xfId="24148"/>
    <cellStyle name="Output 15" xfId="12706"/>
    <cellStyle name="Output 2" xfId="2147"/>
    <cellStyle name="Output 2 10" xfId="10480"/>
    <cellStyle name="Output 2 10 2" xfId="17740"/>
    <cellStyle name="Output 2 10 2 2" xfId="33728"/>
    <cellStyle name="Output 2 10 2 2 2" xfId="42763"/>
    <cellStyle name="Output 2 10 2 3" xfId="27086"/>
    <cellStyle name="Output 2 10 2 4" xfId="29671"/>
    <cellStyle name="Output 2 10 3" xfId="32530"/>
    <cellStyle name="Output 2 10 3 2" xfId="41565"/>
    <cellStyle name="Output 2 10 4" xfId="23053"/>
    <cellStyle name="Output 2 10 5" xfId="15268"/>
    <cellStyle name="Output 2 11" xfId="8165"/>
    <cellStyle name="Output 2 11 2" xfId="31545"/>
    <cellStyle name="Output 2 11 2 2" xfId="40578"/>
    <cellStyle name="Output 2 11 3" xfId="22702"/>
    <cellStyle name="Output 2 11 4" xfId="24027"/>
    <cellStyle name="Output 2 11 5" xfId="12931"/>
    <cellStyle name="Output 2 12" xfId="21515"/>
    <cellStyle name="Output 2 12 2" xfId="37500"/>
    <cellStyle name="Output 2 12 2 2" xfId="46535"/>
    <cellStyle name="Output 2 12 3" xfId="30866"/>
    <cellStyle name="Output 2 12 4" xfId="39900"/>
    <cellStyle name="Output 2 13" xfId="31395"/>
    <cellStyle name="Output 2 13 2" xfId="40428"/>
    <cellStyle name="Output 2 14" xfId="26782"/>
    <cellStyle name="Output 2 15" xfId="12778"/>
    <cellStyle name="Output 2 2" xfId="3629"/>
    <cellStyle name="Output 2 2 2" xfId="9822"/>
    <cellStyle name="Output 2 2 2 2" xfId="12155"/>
    <cellStyle name="Output 2 2 2 2 2" xfId="21552"/>
    <cellStyle name="Output 2 2 2 2 2 2" xfId="37537"/>
    <cellStyle name="Output 2 2 2 2 2 2 2" xfId="46572"/>
    <cellStyle name="Output 2 2 2 2 2 3" xfId="30903"/>
    <cellStyle name="Output 2 2 2 2 2 4" xfId="39937"/>
    <cellStyle name="Output 2 2 2 2 3" xfId="33180"/>
    <cellStyle name="Output 2 2 2 2 3 2" xfId="42215"/>
    <cellStyle name="Output 2 2 2 2 4" xfId="27066"/>
    <cellStyle name="Output 2 2 2 2 5" xfId="16943"/>
    <cellStyle name="Output 2 2 2 3" xfId="19414"/>
    <cellStyle name="Output 2 2 2 3 2" xfId="35401"/>
    <cellStyle name="Output 2 2 2 3 2 2" xfId="44436"/>
    <cellStyle name="Output 2 2 2 3 3" xfId="28760"/>
    <cellStyle name="Output 2 2 2 3 4" xfId="22265"/>
    <cellStyle name="Output 2 2 2 4" xfId="32193"/>
    <cellStyle name="Output 2 2 2 4 2" xfId="41228"/>
    <cellStyle name="Output 2 2 2 5" xfId="27787"/>
    <cellStyle name="Output 2 2 2 6" xfId="14602"/>
    <cellStyle name="Output 2 2 3" xfId="11347"/>
    <cellStyle name="Output 2 2 3 2" xfId="19516"/>
    <cellStyle name="Output 2 2 3 2 2" xfId="35503"/>
    <cellStyle name="Output 2 2 3 2 2 2" xfId="44538"/>
    <cellStyle name="Output 2 2 3 2 3" xfId="28862"/>
    <cellStyle name="Output 2 2 3 2 4" xfId="22055"/>
    <cellStyle name="Output 2 2 3 3" xfId="32872"/>
    <cellStyle name="Output 2 2 3 3 2" xfId="41907"/>
    <cellStyle name="Output 2 2 3 4" xfId="25502"/>
    <cellStyle name="Output 2 2 3 5" xfId="16135"/>
    <cellStyle name="Output 2 2 4" xfId="20075"/>
    <cellStyle name="Output 2 2 4 2" xfId="36056"/>
    <cellStyle name="Output 2 2 4 2 2" xfId="45091"/>
    <cellStyle name="Output 2 2 4 3" xfId="29423"/>
    <cellStyle name="Output 2 2 4 4" xfId="38456"/>
    <cellStyle name="Output 2 2 5" xfId="31885"/>
    <cellStyle name="Output 2 2 5 2" xfId="40920"/>
    <cellStyle name="Output 2 2 6" xfId="25026"/>
    <cellStyle name="Output 2 2 7" xfId="13795"/>
    <cellStyle name="Output 2 2 8" xfId="9015"/>
    <cellStyle name="Output 2 3" xfId="4295"/>
    <cellStyle name="Output 2 3 2" xfId="10287"/>
    <cellStyle name="Output 2 3 2 2" xfId="12627"/>
    <cellStyle name="Output 2 3 2 2 2" xfId="21735"/>
    <cellStyle name="Output 2 3 2 2 2 2" xfId="37724"/>
    <cellStyle name="Output 2 3 2 2 2 2 2" xfId="46759"/>
    <cellStyle name="Output 2 3 2 2 2 3" xfId="31090"/>
    <cellStyle name="Output 2 3 2 2 2 4" xfId="40124"/>
    <cellStyle name="Output 2 3 2 2 3" xfId="33425"/>
    <cellStyle name="Output 2 3 2 2 3 2" xfId="42460"/>
    <cellStyle name="Output 2 3 2 2 4" xfId="29921"/>
    <cellStyle name="Output 2 3 2 2 5" xfId="17415"/>
    <cellStyle name="Output 2 3 2 3" xfId="19955"/>
    <cellStyle name="Output 2 3 2 3 2" xfId="35936"/>
    <cellStyle name="Output 2 3 2 3 2 2" xfId="44971"/>
    <cellStyle name="Output 2 3 2 3 3" xfId="29303"/>
    <cellStyle name="Output 2 3 2 3 4" xfId="38336"/>
    <cellStyle name="Output 2 3 2 4" xfId="32438"/>
    <cellStyle name="Output 2 3 2 4 2" xfId="41473"/>
    <cellStyle name="Output 2 3 2 5" xfId="29987"/>
    <cellStyle name="Output 2 3 2 6" xfId="15074"/>
    <cellStyle name="Output 2 3 3" xfId="11508"/>
    <cellStyle name="Output 2 3 3 2" xfId="20673"/>
    <cellStyle name="Output 2 3 3 2 2" xfId="36655"/>
    <cellStyle name="Output 2 3 3 2 2 2" xfId="45690"/>
    <cellStyle name="Output 2 3 3 2 3" xfId="30022"/>
    <cellStyle name="Output 2 3 3 2 4" xfId="39055"/>
    <cellStyle name="Output 2 3 3 3" xfId="32945"/>
    <cellStyle name="Output 2 3 3 3 2" xfId="41980"/>
    <cellStyle name="Output 2 3 3 4" xfId="23542"/>
    <cellStyle name="Output 2 3 3 5" xfId="16296"/>
    <cellStyle name="Output 2 3 4" xfId="17932"/>
    <cellStyle name="Output 2 3 4 2" xfId="33916"/>
    <cellStyle name="Output 2 3 4 2 2" xfId="42951"/>
    <cellStyle name="Output 2 3 4 3" xfId="27278"/>
    <cellStyle name="Output 2 3 4 4" xfId="27569"/>
    <cellStyle name="Output 2 3 5" xfId="31958"/>
    <cellStyle name="Output 2 3 5 2" xfId="40993"/>
    <cellStyle name="Output 2 3 6" xfId="25704"/>
    <cellStyle name="Output 2 3 7" xfId="13955"/>
    <cellStyle name="Output 2 3 8" xfId="9176"/>
    <cellStyle name="Output 2 4" xfId="4920"/>
    <cellStyle name="Output 2 4 2" xfId="9836"/>
    <cellStyle name="Output 2 4 2 2" xfId="12169"/>
    <cellStyle name="Output 2 4 2 2 2" xfId="20743"/>
    <cellStyle name="Output 2 4 2 2 2 2" xfId="36725"/>
    <cellStyle name="Output 2 4 2 2 2 2 2" xfId="45760"/>
    <cellStyle name="Output 2 4 2 2 2 3" xfId="30092"/>
    <cellStyle name="Output 2 4 2 2 2 4" xfId="39125"/>
    <cellStyle name="Output 2 4 2 2 3" xfId="33188"/>
    <cellStyle name="Output 2 4 2 2 3 2" xfId="42223"/>
    <cellStyle name="Output 2 4 2 2 4" xfId="23612"/>
    <cellStyle name="Output 2 4 2 2 5" xfId="16957"/>
    <cellStyle name="Output 2 4 2 3" xfId="18745"/>
    <cellStyle name="Output 2 4 2 3 2" xfId="34730"/>
    <cellStyle name="Output 2 4 2 3 2 2" xfId="43765"/>
    <cellStyle name="Output 2 4 2 3 3" xfId="28090"/>
    <cellStyle name="Output 2 4 2 3 4" xfId="29219"/>
    <cellStyle name="Output 2 4 2 4" xfId="32201"/>
    <cellStyle name="Output 2 4 2 4 2" xfId="41236"/>
    <cellStyle name="Output 2 4 2 5" xfId="25902"/>
    <cellStyle name="Output 2 4 2 6" xfId="14616"/>
    <cellStyle name="Output 2 4 3" xfId="11648"/>
    <cellStyle name="Output 2 4 3 2" xfId="19713"/>
    <cellStyle name="Output 2 4 3 2 2" xfId="35701"/>
    <cellStyle name="Output 2 4 3 2 2 2" xfId="44736"/>
    <cellStyle name="Output 2 4 3 2 3" xfId="29060"/>
    <cellStyle name="Output 2 4 3 2 4" xfId="38101"/>
    <cellStyle name="Output 2 4 3 3" xfId="32992"/>
    <cellStyle name="Output 2 4 3 3 2" xfId="42027"/>
    <cellStyle name="Output 2 4 3 4" xfId="25805"/>
    <cellStyle name="Output 2 4 3 5" xfId="16436"/>
    <cellStyle name="Output 2 4 4" xfId="20784"/>
    <cellStyle name="Output 2 4 4 2" xfId="36766"/>
    <cellStyle name="Output 2 4 4 2 2" xfId="45801"/>
    <cellStyle name="Output 2 4 4 3" xfId="30133"/>
    <cellStyle name="Output 2 4 4 4" xfId="39166"/>
    <cellStyle name="Output 2 4 5" xfId="32005"/>
    <cellStyle name="Output 2 4 5 2" xfId="41040"/>
    <cellStyle name="Output 2 4 6" xfId="24955"/>
    <cellStyle name="Output 2 4 7" xfId="14095"/>
    <cellStyle name="Output 2 4 8" xfId="9315"/>
    <cellStyle name="Output 2 5" xfId="5540"/>
    <cellStyle name="Output 2 5 2" xfId="9941"/>
    <cellStyle name="Output 2 5 2 2" xfId="12278"/>
    <cellStyle name="Output 2 5 2 2 2" xfId="19331"/>
    <cellStyle name="Output 2 5 2 2 2 2" xfId="35318"/>
    <cellStyle name="Output 2 5 2 2 2 2 2" xfId="44353"/>
    <cellStyle name="Output 2 5 2 2 2 3" xfId="28678"/>
    <cellStyle name="Output 2 5 2 2 2 4" xfId="22770"/>
    <cellStyle name="Output 2 5 2 2 3" xfId="33231"/>
    <cellStyle name="Output 2 5 2 2 3 2" xfId="42266"/>
    <cellStyle name="Output 2 5 2 2 4" xfId="23871"/>
    <cellStyle name="Output 2 5 2 2 5" xfId="17066"/>
    <cellStyle name="Output 2 5 2 3" xfId="21441"/>
    <cellStyle name="Output 2 5 2 3 2" xfId="37426"/>
    <cellStyle name="Output 2 5 2 3 2 2" xfId="46461"/>
    <cellStyle name="Output 2 5 2 3 3" xfId="30792"/>
    <cellStyle name="Output 2 5 2 3 4" xfId="39826"/>
    <cellStyle name="Output 2 5 2 4" xfId="32244"/>
    <cellStyle name="Output 2 5 2 4 2" xfId="41279"/>
    <cellStyle name="Output 2 5 2 5" xfId="26832"/>
    <cellStyle name="Output 2 5 2 6" xfId="14725"/>
    <cellStyle name="Output 2 5 3" xfId="11788"/>
    <cellStyle name="Output 2 5 3 2" xfId="19118"/>
    <cellStyle name="Output 2 5 3 2 2" xfId="35103"/>
    <cellStyle name="Output 2 5 3 2 2 2" xfId="44138"/>
    <cellStyle name="Output 2 5 3 2 3" xfId="28463"/>
    <cellStyle name="Output 2 5 3 2 4" xfId="24574"/>
    <cellStyle name="Output 2 5 3 3" xfId="33046"/>
    <cellStyle name="Output 2 5 3 3 2" xfId="42081"/>
    <cellStyle name="Output 2 5 3 4" xfId="27064"/>
    <cellStyle name="Output 2 5 3 5" xfId="16576"/>
    <cellStyle name="Output 2 5 4" xfId="19828"/>
    <cellStyle name="Output 2 5 4 2" xfId="35813"/>
    <cellStyle name="Output 2 5 4 2 2" xfId="44848"/>
    <cellStyle name="Output 2 5 4 3" xfId="29176"/>
    <cellStyle name="Output 2 5 4 4" xfId="38213"/>
    <cellStyle name="Output 2 5 5" xfId="32059"/>
    <cellStyle name="Output 2 5 5 2" xfId="41094"/>
    <cellStyle name="Output 2 5 6" xfId="30583"/>
    <cellStyle name="Output 2 5 7" xfId="14235"/>
    <cellStyle name="Output 2 5 8" xfId="9455"/>
    <cellStyle name="Output 2 6" xfId="6147"/>
    <cellStyle name="Output 2 6 2" xfId="9835"/>
    <cellStyle name="Output 2 6 2 2" xfId="12168"/>
    <cellStyle name="Output 2 6 2 2 2" xfId="18944"/>
    <cellStyle name="Output 2 6 2 2 2 2" xfId="34929"/>
    <cellStyle name="Output 2 6 2 2 2 2 2" xfId="43964"/>
    <cellStyle name="Output 2 6 2 2 2 3" xfId="28289"/>
    <cellStyle name="Output 2 6 2 2 2 4" xfId="23056"/>
    <cellStyle name="Output 2 6 2 2 3" xfId="33187"/>
    <cellStyle name="Output 2 6 2 2 3 2" xfId="42222"/>
    <cellStyle name="Output 2 6 2 2 4" xfId="24436"/>
    <cellStyle name="Output 2 6 2 2 5" xfId="16956"/>
    <cellStyle name="Output 2 6 2 3" xfId="19492"/>
    <cellStyle name="Output 2 6 2 3 2" xfId="35479"/>
    <cellStyle name="Output 2 6 2 3 2 2" xfId="44514"/>
    <cellStyle name="Output 2 6 2 3 3" xfId="28838"/>
    <cellStyle name="Output 2 6 2 3 4" xfId="22189"/>
    <cellStyle name="Output 2 6 2 4" xfId="32200"/>
    <cellStyle name="Output 2 6 2 4 2" xfId="41235"/>
    <cellStyle name="Output 2 6 2 5" xfId="28122"/>
    <cellStyle name="Output 2 6 2 6" xfId="14615"/>
    <cellStyle name="Output 2 6 3" xfId="11913"/>
    <cellStyle name="Output 2 6 3 2" xfId="21132"/>
    <cellStyle name="Output 2 6 3 2 2" xfId="37116"/>
    <cellStyle name="Output 2 6 3 2 2 2" xfId="46151"/>
    <cellStyle name="Output 2 6 3 2 3" xfId="30482"/>
    <cellStyle name="Output 2 6 3 2 4" xfId="39516"/>
    <cellStyle name="Output 2 6 3 3" xfId="33075"/>
    <cellStyle name="Output 2 6 3 3 2" xfId="42110"/>
    <cellStyle name="Output 2 6 3 4" xfId="27897"/>
    <cellStyle name="Output 2 6 3 5" xfId="16701"/>
    <cellStyle name="Output 2 6 4" xfId="21400"/>
    <cellStyle name="Output 2 6 4 2" xfId="37385"/>
    <cellStyle name="Output 2 6 4 2 2" xfId="46420"/>
    <cellStyle name="Output 2 6 4 3" xfId="30751"/>
    <cellStyle name="Output 2 6 4 4" xfId="39785"/>
    <cellStyle name="Output 2 6 5" xfId="32088"/>
    <cellStyle name="Output 2 6 5 2" xfId="41123"/>
    <cellStyle name="Output 2 6 6" xfId="27833"/>
    <cellStyle name="Output 2 6 7" xfId="14360"/>
    <cellStyle name="Output 2 6 8" xfId="9580"/>
    <cellStyle name="Output 2 7" xfId="6679"/>
    <cellStyle name="Output 2 7 2" xfId="10027"/>
    <cellStyle name="Output 2 7 2 2" xfId="12364"/>
    <cellStyle name="Output 2 7 2 2 2" xfId="17669"/>
    <cellStyle name="Output 2 7 2 2 2 2" xfId="33657"/>
    <cellStyle name="Output 2 7 2 2 2 2 2" xfId="42692"/>
    <cellStyle name="Output 2 7 2 2 2 3" xfId="27016"/>
    <cellStyle name="Output 2 7 2 2 2 4" xfId="27461"/>
    <cellStyle name="Output 2 7 2 2 3" xfId="33294"/>
    <cellStyle name="Output 2 7 2 2 3 2" xfId="42329"/>
    <cellStyle name="Output 2 7 2 2 4" xfId="30677"/>
    <cellStyle name="Output 2 7 2 2 5" xfId="17152"/>
    <cellStyle name="Output 2 7 2 3" xfId="19266"/>
    <cellStyle name="Output 2 7 2 3 2" xfId="35253"/>
    <cellStyle name="Output 2 7 2 3 2 2" xfId="44288"/>
    <cellStyle name="Output 2 7 2 3 3" xfId="28613"/>
    <cellStyle name="Output 2 7 2 3 4" xfId="25569"/>
    <cellStyle name="Output 2 7 2 4" xfId="32307"/>
    <cellStyle name="Output 2 7 2 4 2" xfId="41342"/>
    <cellStyle name="Output 2 7 2 5" xfId="28305"/>
    <cellStyle name="Output 2 7 2 6" xfId="14811"/>
    <cellStyle name="Output 2 7 3" xfId="12046"/>
    <cellStyle name="Output 2 7 3 2" xfId="21492"/>
    <cellStyle name="Output 2 7 3 2 2" xfId="37477"/>
    <cellStyle name="Output 2 7 3 2 2 2" xfId="46512"/>
    <cellStyle name="Output 2 7 3 2 3" xfId="30843"/>
    <cellStyle name="Output 2 7 3 2 4" xfId="39877"/>
    <cellStyle name="Output 2 7 3 3" xfId="33124"/>
    <cellStyle name="Output 2 7 3 3 2" xfId="42159"/>
    <cellStyle name="Output 2 7 3 4" xfId="26556"/>
    <cellStyle name="Output 2 7 3 5" xfId="16834"/>
    <cellStyle name="Output 2 7 4" xfId="18623"/>
    <cellStyle name="Output 2 7 4 2" xfId="34608"/>
    <cellStyle name="Output 2 7 4 2 2" xfId="43643"/>
    <cellStyle name="Output 2 7 4 3" xfId="27969"/>
    <cellStyle name="Output 2 7 4 4" xfId="24232"/>
    <cellStyle name="Output 2 7 5" xfId="32137"/>
    <cellStyle name="Output 2 7 5 2" xfId="41172"/>
    <cellStyle name="Output 2 7 6" xfId="26194"/>
    <cellStyle name="Output 2 7 7" xfId="14493"/>
    <cellStyle name="Output 2 7 8" xfId="9713"/>
    <cellStyle name="Output 2 8" xfId="7206"/>
    <cellStyle name="Output 2 8 2" xfId="10916"/>
    <cellStyle name="Output 2 8 2 2" xfId="18732"/>
    <cellStyle name="Output 2 8 2 2 2" xfId="34717"/>
    <cellStyle name="Output 2 8 2 2 2 2" xfId="43752"/>
    <cellStyle name="Output 2 8 2 2 3" xfId="28077"/>
    <cellStyle name="Output 2 8 2 2 4" xfId="23798"/>
    <cellStyle name="Output 2 8 2 3" xfId="32710"/>
    <cellStyle name="Output 2 8 2 3 2" xfId="41745"/>
    <cellStyle name="Output 2 8 2 4" xfId="27606"/>
    <cellStyle name="Output 2 8 2 5" xfId="15704"/>
    <cellStyle name="Output 2 8 3" xfId="21510"/>
    <cellStyle name="Output 2 8 3 2" xfId="37495"/>
    <cellStyle name="Output 2 8 3 2 2" xfId="46530"/>
    <cellStyle name="Output 2 8 3 3" xfId="30861"/>
    <cellStyle name="Output 2 8 3 4" xfId="39895"/>
    <cellStyle name="Output 2 8 4" xfId="31723"/>
    <cellStyle name="Output 2 8 4 2" xfId="40758"/>
    <cellStyle name="Output 2 8 5" xfId="25695"/>
    <cellStyle name="Output 2 8 6" xfId="13364"/>
    <cellStyle name="Output 2 9" xfId="10286"/>
    <cellStyle name="Output 2 9 2" xfId="12626"/>
    <cellStyle name="Output 2 9 2 2" xfId="21734"/>
    <cellStyle name="Output 2 9 2 2 2" xfId="37723"/>
    <cellStyle name="Output 2 9 2 2 2 2" xfId="46758"/>
    <cellStyle name="Output 2 9 2 2 3" xfId="31089"/>
    <cellStyle name="Output 2 9 2 2 4" xfId="40123"/>
    <cellStyle name="Output 2 9 2 3" xfId="33424"/>
    <cellStyle name="Output 2 9 2 3 2" xfId="42459"/>
    <cellStyle name="Output 2 9 2 4" xfId="29958"/>
    <cellStyle name="Output 2 9 2 5" xfId="17414"/>
    <cellStyle name="Output 2 9 3" xfId="19757"/>
    <cellStyle name="Output 2 9 3 2" xfId="35742"/>
    <cellStyle name="Output 2 9 3 2 2" xfId="44777"/>
    <cellStyle name="Output 2 9 3 3" xfId="29105"/>
    <cellStyle name="Output 2 9 3 4" xfId="38142"/>
    <cellStyle name="Output 2 9 4" xfId="32437"/>
    <cellStyle name="Output 2 9 4 2" xfId="41472"/>
    <cellStyle name="Output 2 9 5" xfId="30915"/>
    <cellStyle name="Output 2 9 6" xfId="15073"/>
    <cellStyle name="Output 3" xfId="2386"/>
    <cellStyle name="Output 3 2" xfId="3868"/>
    <cellStyle name="Output 3 2 2" xfId="10311"/>
    <cellStyle name="Output 3 2 2 2" xfId="12651"/>
    <cellStyle name="Output 3 2 2 2 2" xfId="21759"/>
    <cellStyle name="Output 3 2 2 2 2 2" xfId="37748"/>
    <cellStyle name="Output 3 2 2 2 2 2 2" xfId="46783"/>
    <cellStyle name="Output 3 2 2 2 2 3" xfId="31114"/>
    <cellStyle name="Output 3 2 2 2 2 4" xfId="40148"/>
    <cellStyle name="Output 3 2 2 2 3" xfId="33445"/>
    <cellStyle name="Output 3 2 2 2 3 2" xfId="42480"/>
    <cellStyle name="Output 3 2 2 2 4" xfId="26551"/>
    <cellStyle name="Output 3 2 2 2 5" xfId="17439"/>
    <cellStyle name="Output 3 2 2 3" xfId="20581"/>
    <cellStyle name="Output 3 2 2 3 2" xfId="36563"/>
    <cellStyle name="Output 3 2 2 3 2 2" xfId="45598"/>
    <cellStyle name="Output 3 2 2 3 3" xfId="29930"/>
    <cellStyle name="Output 3 2 2 3 4" xfId="38963"/>
    <cellStyle name="Output 3 2 2 4" xfId="32458"/>
    <cellStyle name="Output 3 2 2 4 2" xfId="41493"/>
    <cellStyle name="Output 3 2 2 5" xfId="23950"/>
    <cellStyle name="Output 3 2 2 6" xfId="15098"/>
    <cellStyle name="Output 3 2 3" xfId="11988"/>
    <cellStyle name="Output 3 2 3 2" xfId="18647"/>
    <cellStyle name="Output 3 2 3 2 2" xfId="34632"/>
    <cellStyle name="Output 3 2 3 2 2 2" xfId="43667"/>
    <cellStyle name="Output 3 2 3 2 3" xfId="27992"/>
    <cellStyle name="Output 3 2 3 2 4" xfId="29651"/>
    <cellStyle name="Output 3 2 3 3" xfId="33108"/>
    <cellStyle name="Output 3 2 3 3 2" xfId="42143"/>
    <cellStyle name="Output 3 2 3 4" xfId="24700"/>
    <cellStyle name="Output 3 2 3 5" xfId="16776"/>
    <cellStyle name="Output 3 2 4" xfId="19790"/>
    <cellStyle name="Output 3 2 4 2" xfId="35775"/>
    <cellStyle name="Output 3 2 4 2 2" xfId="44810"/>
    <cellStyle name="Output 3 2 4 3" xfId="29138"/>
    <cellStyle name="Output 3 2 4 4" xfId="38175"/>
    <cellStyle name="Output 3 2 5" xfId="32121"/>
    <cellStyle name="Output 3 2 5 2" xfId="41156"/>
    <cellStyle name="Output 3 2 6" xfId="24718"/>
    <cellStyle name="Output 3 2 7" xfId="14435"/>
    <cellStyle name="Output 3 2 8" xfId="9655"/>
    <cellStyle name="Output 3 3" xfId="4534"/>
    <cellStyle name="Output 3 3 2" xfId="11422"/>
    <cellStyle name="Output 3 3 2 2" xfId="20867"/>
    <cellStyle name="Output 3 3 2 2 2" xfId="36849"/>
    <cellStyle name="Output 3 3 2 2 2 2" xfId="45884"/>
    <cellStyle name="Output 3 3 2 2 3" xfId="30216"/>
    <cellStyle name="Output 3 3 2 2 4" xfId="39249"/>
    <cellStyle name="Output 3 3 2 3" xfId="32905"/>
    <cellStyle name="Output 3 3 2 3 2" xfId="41940"/>
    <cellStyle name="Output 3 3 2 4" xfId="26237"/>
    <cellStyle name="Output 3 3 2 5" xfId="16210"/>
    <cellStyle name="Output 3 3 3" xfId="20725"/>
    <cellStyle name="Output 3 3 3 2" xfId="36707"/>
    <cellStyle name="Output 3 3 3 2 2" xfId="45742"/>
    <cellStyle name="Output 3 3 3 3" xfId="30074"/>
    <cellStyle name="Output 3 3 3 4" xfId="39107"/>
    <cellStyle name="Output 3 3 4" xfId="31918"/>
    <cellStyle name="Output 3 3 4 2" xfId="40953"/>
    <cellStyle name="Output 3 3 5" xfId="26363"/>
    <cellStyle name="Output 3 3 6" xfId="13869"/>
    <cellStyle name="Output 3 3 7" xfId="9090"/>
    <cellStyle name="Output 3 4" xfId="5159"/>
    <cellStyle name="Output 3 4 2" xfId="21384"/>
    <cellStyle name="Output 3 4 2 2" xfId="37369"/>
    <cellStyle name="Output 3 4 2 2 2" xfId="46404"/>
    <cellStyle name="Output 3 4 2 3" xfId="30735"/>
    <cellStyle name="Output 3 4 2 4" xfId="39769"/>
    <cellStyle name="Output 3 4 3" xfId="32690"/>
    <cellStyle name="Output 3 4 3 2" xfId="41725"/>
    <cellStyle name="Output 3 4 4" xfId="28202"/>
    <cellStyle name="Output 3 4 5" xfId="15638"/>
    <cellStyle name="Output 3 4 6" xfId="10850"/>
    <cellStyle name="Output 3 5" xfId="5779"/>
    <cellStyle name="Output 3 5 2" xfId="37237"/>
    <cellStyle name="Output 3 5 2 2" xfId="46272"/>
    <cellStyle name="Output 3 5 3" xfId="30603"/>
    <cellStyle name="Output 3 5 4" xfId="39637"/>
    <cellStyle name="Output 3 5 5" xfId="21252"/>
    <cellStyle name="Output 3 6" xfId="6386"/>
    <cellStyle name="Output 3 6 2" xfId="40738"/>
    <cellStyle name="Output 3 6 3" xfId="31704"/>
    <cellStyle name="Output 3 7" xfId="6918"/>
    <cellStyle name="Output 3 7 2" xfId="24662"/>
    <cellStyle name="Output 3 8" xfId="7445"/>
    <cellStyle name="Output 4" xfId="2996"/>
    <cellStyle name="Output 4 2" xfId="10228"/>
    <cellStyle name="Output 4 2 2" xfId="12567"/>
    <cellStyle name="Output 4 2 2 2" xfId="21675"/>
    <cellStyle name="Output 4 2 2 2 2" xfId="37664"/>
    <cellStyle name="Output 4 2 2 2 2 2" xfId="46699"/>
    <cellStyle name="Output 4 2 2 2 3" xfId="31030"/>
    <cellStyle name="Output 4 2 2 2 4" xfId="40064"/>
    <cellStyle name="Output 4 2 2 3" xfId="33378"/>
    <cellStyle name="Output 4 2 2 3 2" xfId="42413"/>
    <cellStyle name="Output 4 2 2 4" xfId="27182"/>
    <cellStyle name="Output 4 2 2 5" xfId="17355"/>
    <cellStyle name="Output 4 2 3" xfId="18530"/>
    <cellStyle name="Output 4 2 3 2" xfId="34515"/>
    <cellStyle name="Output 4 2 3 2 2" xfId="43550"/>
    <cellStyle name="Output 4 2 3 3" xfId="27876"/>
    <cellStyle name="Output 4 2 3 4" xfId="23599"/>
    <cellStyle name="Output 4 2 4" xfId="32391"/>
    <cellStyle name="Output 4 2 4 2" xfId="41426"/>
    <cellStyle name="Output 4 2 5" xfId="28333"/>
    <cellStyle name="Output 4 2 6" xfId="15014"/>
    <cellStyle name="Output 4 3" xfId="11136"/>
    <cellStyle name="Output 4 3 2" xfId="20317"/>
    <cellStyle name="Output 4 3 2 2" xfId="36299"/>
    <cellStyle name="Output 4 3 2 2 2" xfId="45334"/>
    <cellStyle name="Output 4 3 2 3" xfId="29666"/>
    <cellStyle name="Output 4 3 2 4" xfId="38699"/>
    <cellStyle name="Output 4 3 3" xfId="32784"/>
    <cellStyle name="Output 4 3 3 2" xfId="41819"/>
    <cellStyle name="Output 4 3 4" xfId="22814"/>
    <cellStyle name="Output 4 3 5" xfId="15924"/>
    <cellStyle name="Output 4 4" xfId="21616"/>
    <cellStyle name="Output 4 4 2" xfId="37604"/>
    <cellStyle name="Output 4 4 2 2" xfId="46639"/>
    <cellStyle name="Output 4 4 3" xfId="30970"/>
    <cellStyle name="Output 4 4 4" xfId="40004"/>
    <cellStyle name="Output 4 5" xfId="31797"/>
    <cellStyle name="Output 4 5 2" xfId="40832"/>
    <cellStyle name="Output 4 6" xfId="23650"/>
    <cellStyle name="Output 4 7" xfId="13584"/>
    <cellStyle name="Output 4 8" xfId="8804"/>
    <cellStyle name="Output 5" xfId="2940"/>
    <cellStyle name="Output 5 2" xfId="10177"/>
    <cellStyle name="Output 5 2 2" xfId="12515"/>
    <cellStyle name="Output 5 2 2 2" xfId="21623"/>
    <cellStyle name="Output 5 2 2 2 2" xfId="37612"/>
    <cellStyle name="Output 5 2 2 2 2 2" xfId="46647"/>
    <cellStyle name="Output 5 2 2 2 3" xfId="30978"/>
    <cellStyle name="Output 5 2 2 2 4" xfId="40012"/>
    <cellStyle name="Output 5 2 2 3" xfId="33337"/>
    <cellStyle name="Output 5 2 2 3 2" xfId="42372"/>
    <cellStyle name="Output 5 2 2 4" xfId="26105"/>
    <cellStyle name="Output 5 2 2 5" xfId="17303"/>
    <cellStyle name="Output 5 2 3" xfId="21531"/>
    <cellStyle name="Output 5 2 3 2" xfId="37516"/>
    <cellStyle name="Output 5 2 3 2 2" xfId="46551"/>
    <cellStyle name="Output 5 2 3 3" xfId="30882"/>
    <cellStyle name="Output 5 2 3 4" xfId="39916"/>
    <cellStyle name="Output 5 2 4" xfId="32350"/>
    <cellStyle name="Output 5 2 4 2" xfId="41385"/>
    <cellStyle name="Output 5 2 5" xfId="30858"/>
    <cellStyle name="Output 5 2 6" xfId="14962"/>
    <cellStyle name="Output 5 3" xfId="11045"/>
    <cellStyle name="Output 5 3 2" xfId="20043"/>
    <cellStyle name="Output 5 3 2 2" xfId="36024"/>
    <cellStyle name="Output 5 3 2 2 2" xfId="45059"/>
    <cellStyle name="Output 5 3 2 3" xfId="29391"/>
    <cellStyle name="Output 5 3 2 4" xfId="38424"/>
    <cellStyle name="Output 5 3 3" xfId="32771"/>
    <cellStyle name="Output 5 3 3 2" xfId="41806"/>
    <cellStyle name="Output 5 3 4" xfId="26934"/>
    <cellStyle name="Output 5 3 5" xfId="15833"/>
    <cellStyle name="Output 5 4" xfId="17818"/>
    <cellStyle name="Output 5 4 2" xfId="33806"/>
    <cellStyle name="Output 5 4 2 2" xfId="42841"/>
    <cellStyle name="Output 5 4 3" xfId="27164"/>
    <cellStyle name="Output 5 4 4" xfId="22091"/>
    <cellStyle name="Output 5 5" xfId="31784"/>
    <cellStyle name="Output 5 5 2" xfId="40819"/>
    <cellStyle name="Output 5 6" xfId="23103"/>
    <cellStyle name="Output 5 7" xfId="13493"/>
    <cellStyle name="Output 5 8" xfId="8716"/>
    <cellStyle name="Output 6" xfId="2999"/>
    <cellStyle name="Output 6 2" xfId="10265"/>
    <cellStyle name="Output 6 2 2" xfId="12605"/>
    <cellStyle name="Output 6 2 2 2" xfId="21713"/>
    <cellStyle name="Output 6 2 2 2 2" xfId="37702"/>
    <cellStyle name="Output 6 2 2 2 2 2" xfId="46737"/>
    <cellStyle name="Output 6 2 2 2 3" xfId="31068"/>
    <cellStyle name="Output 6 2 2 2 4" xfId="40102"/>
    <cellStyle name="Output 6 2 2 3" xfId="33407"/>
    <cellStyle name="Output 6 2 2 3 2" xfId="42442"/>
    <cellStyle name="Output 6 2 2 4" xfId="24052"/>
    <cellStyle name="Output 6 2 2 5" xfId="17393"/>
    <cellStyle name="Output 6 2 3" xfId="18250"/>
    <cellStyle name="Output 6 2 3 2" xfId="34235"/>
    <cellStyle name="Output 6 2 3 2 2" xfId="43270"/>
    <cellStyle name="Output 6 2 3 3" xfId="27597"/>
    <cellStyle name="Output 6 2 3 4" xfId="28665"/>
    <cellStyle name="Output 6 2 4" xfId="32420"/>
    <cellStyle name="Output 6 2 4 2" xfId="41455"/>
    <cellStyle name="Output 6 2 5" xfId="27126"/>
    <cellStyle name="Output 6 2 6" xfId="15052"/>
    <cellStyle name="Output 6 3" xfId="11288"/>
    <cellStyle name="Output 6 3 2" xfId="18234"/>
    <cellStyle name="Output 6 3 2 2" xfId="34219"/>
    <cellStyle name="Output 6 3 2 2 2" xfId="43254"/>
    <cellStyle name="Output 6 3 2 3" xfId="27581"/>
    <cellStyle name="Output 6 3 2 4" xfId="27309"/>
    <cellStyle name="Output 6 3 3" xfId="32858"/>
    <cellStyle name="Output 6 3 3 2" xfId="41893"/>
    <cellStyle name="Output 6 3 4" xfId="26610"/>
    <cellStyle name="Output 6 3 5" xfId="16076"/>
    <cellStyle name="Output 6 4" xfId="21199"/>
    <cellStyle name="Output 6 4 2" xfId="37184"/>
    <cellStyle name="Output 6 4 2 2" xfId="46219"/>
    <cellStyle name="Output 6 4 3" xfId="30550"/>
    <cellStyle name="Output 6 4 4" xfId="39584"/>
    <cellStyle name="Output 6 5" xfId="31871"/>
    <cellStyle name="Output 6 5 2" xfId="40906"/>
    <cellStyle name="Output 6 6" xfId="25636"/>
    <cellStyle name="Output 6 7" xfId="13736"/>
    <cellStyle name="Output 6 8" xfId="8956"/>
    <cellStyle name="Output 7" xfId="2936"/>
    <cellStyle name="Output 7 2" xfId="10314"/>
    <cellStyle name="Output 7 2 2" xfId="12654"/>
    <cellStyle name="Output 7 2 2 2" xfId="21762"/>
    <cellStyle name="Output 7 2 2 2 2" xfId="37751"/>
    <cellStyle name="Output 7 2 2 2 2 2" xfId="46786"/>
    <cellStyle name="Output 7 2 2 2 3" xfId="31117"/>
    <cellStyle name="Output 7 2 2 2 4" xfId="40151"/>
    <cellStyle name="Output 7 2 2 3" xfId="33448"/>
    <cellStyle name="Output 7 2 2 3 2" xfId="42483"/>
    <cellStyle name="Output 7 2 2 4" xfId="29923"/>
    <cellStyle name="Output 7 2 2 5" xfId="17442"/>
    <cellStyle name="Output 7 2 3" xfId="19245"/>
    <cellStyle name="Output 7 2 3 2" xfId="35231"/>
    <cellStyle name="Output 7 2 3 2 2" xfId="44266"/>
    <cellStyle name="Output 7 2 3 3" xfId="28591"/>
    <cellStyle name="Output 7 2 3 4" xfId="26750"/>
    <cellStyle name="Output 7 2 4" xfId="32461"/>
    <cellStyle name="Output 7 2 4 2" xfId="41496"/>
    <cellStyle name="Output 7 2 5" xfId="25944"/>
    <cellStyle name="Output 7 2 6" xfId="15101"/>
    <cellStyle name="Output 7 3" xfId="11005"/>
    <cellStyle name="Output 7 3 2" xfId="19915"/>
    <cellStyle name="Output 7 3 2 2" xfId="35896"/>
    <cellStyle name="Output 7 3 2 2 2" xfId="44931"/>
    <cellStyle name="Output 7 3 2 3" xfId="29263"/>
    <cellStyle name="Output 7 3 2 4" xfId="38296"/>
    <cellStyle name="Output 7 3 3" xfId="32763"/>
    <cellStyle name="Output 7 3 3 2" xfId="41798"/>
    <cellStyle name="Output 7 3 4" xfId="23298"/>
    <cellStyle name="Output 7 3 5" xfId="15793"/>
    <cellStyle name="Output 7 4" xfId="18307"/>
    <cellStyle name="Output 7 4 2" xfId="34292"/>
    <cellStyle name="Output 7 4 2 2" xfId="43327"/>
    <cellStyle name="Output 7 4 3" xfId="27653"/>
    <cellStyle name="Output 7 4 4" xfId="29099"/>
    <cellStyle name="Output 7 5" xfId="31776"/>
    <cellStyle name="Output 7 5 2" xfId="40811"/>
    <cellStyle name="Output 7 6" xfId="26763"/>
    <cellStyle name="Output 7 7" xfId="13453"/>
    <cellStyle name="Output 7 8" xfId="8676"/>
    <cellStyle name="Output 8" xfId="3003"/>
    <cellStyle name="Output 8 2" xfId="9990"/>
    <cellStyle name="Output 8 2 2" xfId="12327"/>
    <cellStyle name="Output 8 2 2 2" xfId="17699"/>
    <cellStyle name="Output 8 2 2 2 2" xfId="33687"/>
    <cellStyle name="Output 8 2 2 2 2 2" xfId="42722"/>
    <cellStyle name="Output 8 2 2 2 3" xfId="27046"/>
    <cellStyle name="Output 8 2 2 2 4" xfId="29929"/>
    <cellStyle name="Output 8 2 2 3" xfId="33262"/>
    <cellStyle name="Output 8 2 2 3 2" xfId="42297"/>
    <cellStyle name="Output 8 2 2 4" xfId="25312"/>
    <cellStyle name="Output 8 2 2 5" xfId="17115"/>
    <cellStyle name="Output 8 2 3" xfId="18011"/>
    <cellStyle name="Output 8 2 3 2" xfId="33996"/>
    <cellStyle name="Output 8 2 3 2 2" xfId="43031"/>
    <cellStyle name="Output 8 2 3 3" xfId="27358"/>
    <cellStyle name="Output 8 2 3 4" xfId="26956"/>
    <cellStyle name="Output 8 2 4" xfId="32275"/>
    <cellStyle name="Output 8 2 4 2" xfId="41310"/>
    <cellStyle name="Output 8 2 5" xfId="25750"/>
    <cellStyle name="Output 8 2 6" xfId="14774"/>
    <cellStyle name="Output 8 3" xfId="11201"/>
    <cellStyle name="Output 8 3 2" xfId="18406"/>
    <cellStyle name="Output 8 3 2 2" xfId="34391"/>
    <cellStyle name="Output 8 3 2 2 2" xfId="43426"/>
    <cellStyle name="Output 8 3 2 3" xfId="27752"/>
    <cellStyle name="Output 8 3 2 4" xfId="27003"/>
    <cellStyle name="Output 8 3 3" xfId="32792"/>
    <cellStyle name="Output 8 3 3 2" xfId="41827"/>
    <cellStyle name="Output 8 3 4" xfId="23620"/>
    <cellStyle name="Output 8 3 5" xfId="15989"/>
    <cellStyle name="Output 8 4" xfId="19672"/>
    <cellStyle name="Output 8 4 2" xfId="35660"/>
    <cellStyle name="Output 8 4 2 2" xfId="44695"/>
    <cellStyle name="Output 8 4 3" xfId="29019"/>
    <cellStyle name="Output 8 4 4" xfId="38060"/>
    <cellStyle name="Output 8 5" xfId="31805"/>
    <cellStyle name="Output 8 5 2" xfId="40840"/>
    <cellStyle name="Output 8 6" xfId="24643"/>
    <cellStyle name="Output 8 7" xfId="13649"/>
    <cellStyle name="Output 8 8" xfId="8869"/>
    <cellStyle name="Output 9" xfId="2933"/>
    <cellStyle name="Output 9 2" xfId="8258"/>
    <cellStyle name="Output 9 2 2" xfId="10575"/>
    <cellStyle name="Output 9 2 2 2" xfId="18915"/>
    <cellStyle name="Output 9 2 2 2 2" xfId="34900"/>
    <cellStyle name="Output 9 2 2 2 2 2" xfId="43935"/>
    <cellStyle name="Output 9 2 2 2 3" xfId="28260"/>
    <cellStyle name="Output 9 2 2 2 4" xfId="22281"/>
    <cellStyle name="Output 9 2 2 3" xfId="32600"/>
    <cellStyle name="Output 9 2 2 3 2" xfId="41635"/>
    <cellStyle name="Output 9 2 2 4" xfId="26244"/>
    <cellStyle name="Output 9 2 2 5" xfId="15363"/>
    <cellStyle name="Output 9 2 3" xfId="19104"/>
    <cellStyle name="Output 9 2 3 2" xfId="35089"/>
    <cellStyle name="Output 9 2 3 2 2" xfId="44124"/>
    <cellStyle name="Output 9 2 3 3" xfId="28449"/>
    <cellStyle name="Output 9 2 3 4" xfId="25713"/>
    <cellStyle name="Output 9 2 4" xfId="31615"/>
    <cellStyle name="Output 9 2 4 2" xfId="40648"/>
    <cellStyle name="Output 9 2 5" xfId="26263"/>
    <cellStyle name="Output 9 2 6" xfId="13026"/>
    <cellStyle name="Output 9 3" xfId="11586"/>
    <cellStyle name="Output 9 3 2" xfId="18400"/>
    <cellStyle name="Output 9 3 2 2" xfId="34385"/>
    <cellStyle name="Output 9 3 2 2 2" xfId="43420"/>
    <cellStyle name="Output 9 3 2 3" xfId="27746"/>
    <cellStyle name="Output 9 3 2 4" xfId="25852"/>
    <cellStyle name="Output 9 3 3" xfId="32977"/>
    <cellStyle name="Output 9 3 3 2" xfId="42012"/>
    <cellStyle name="Output 9 3 4" xfId="22301"/>
    <cellStyle name="Output 9 3 5" xfId="16374"/>
    <cellStyle name="Output 9 4" xfId="19108"/>
    <cellStyle name="Output 9 4 2" xfId="35093"/>
    <cellStyle name="Output 9 4 2 2" xfId="44128"/>
    <cellStyle name="Output 9 4 3" xfId="28453"/>
    <cellStyle name="Output 9 4 4" xfId="25571"/>
    <cellStyle name="Output 9 5" xfId="31990"/>
    <cellStyle name="Output 9 5 2" xfId="41025"/>
    <cellStyle name="Output 9 6" xfId="27995"/>
    <cellStyle name="Output 9 7" xfId="14033"/>
    <cellStyle name="Output 9 8" xfId="9253"/>
    <cellStyle name="Percent [2]" xfId="970"/>
    <cellStyle name="price" xfId="971"/>
    <cellStyle name="PSChar" xfId="972"/>
    <cellStyle name="PSHeading" xfId="973"/>
    <cellStyle name="revised" xfId="974"/>
    <cellStyle name="Schlecht" xfId="975"/>
    <cellStyle name="section" xfId="976"/>
    <cellStyle name="Standaard_laroux" xfId="977"/>
    <cellStyle name="subhead" xfId="978"/>
    <cellStyle name="title" xfId="979"/>
    <cellStyle name="Total" xfId="980"/>
    <cellStyle name="Total 10" xfId="3010"/>
    <cellStyle name="Total 10 2" xfId="20523"/>
    <cellStyle name="Total 10 2 2" xfId="36505"/>
    <cellStyle name="Total 10 2 2 2" xfId="45540"/>
    <cellStyle name="Total 10 2 3" xfId="29872"/>
    <cellStyle name="Total 10 2 4" xfId="38905"/>
    <cellStyle name="Total 10 3" xfId="32500"/>
    <cellStyle name="Total 10 3 2" xfId="41535"/>
    <cellStyle name="Total 10 4" xfId="25391"/>
    <cellStyle name="Total 10 5" xfId="15196"/>
    <cellStyle name="Total 10 6" xfId="10408"/>
    <cellStyle name="Total 11" xfId="8073"/>
    <cellStyle name="Total 11 2" xfId="31473"/>
    <cellStyle name="Total 11 2 2" xfId="40506"/>
    <cellStyle name="Total 11 3" xfId="22619"/>
    <cellStyle name="Total 11 4" xfId="23582"/>
    <cellStyle name="Total 11 5" xfId="12859"/>
    <cellStyle name="Total 12" xfId="18694"/>
    <cellStyle name="Total 12 2" xfId="34679"/>
    <cellStyle name="Total 12 2 2" xfId="43714"/>
    <cellStyle name="Total 12 3" xfId="28039"/>
    <cellStyle name="Total 12 4" xfId="29005"/>
    <cellStyle name="Total 13" xfId="31364"/>
    <cellStyle name="Total 13 2" xfId="40398"/>
    <cellStyle name="Total 14" xfId="26691"/>
    <cellStyle name="Total 15" xfId="12707"/>
    <cellStyle name="Total 2" xfId="2148"/>
    <cellStyle name="Total 2 10" xfId="8166"/>
    <cellStyle name="Total 2 10 2" xfId="31546"/>
    <cellStyle name="Total 2 10 2 2" xfId="40579"/>
    <cellStyle name="Total 2 10 3" xfId="22703"/>
    <cellStyle name="Total 2 10 4" xfId="25900"/>
    <cellStyle name="Total 2 10 5" xfId="12932"/>
    <cellStyle name="Total 2 11" xfId="19614"/>
    <cellStyle name="Total 2 11 2" xfId="35601"/>
    <cellStyle name="Total 2 11 2 2" xfId="44636"/>
    <cellStyle name="Total 2 11 3" xfId="28960"/>
    <cellStyle name="Total 2 11 4" xfId="38001"/>
    <cellStyle name="Total 2 12" xfId="31396"/>
    <cellStyle name="Total 2 12 2" xfId="40429"/>
    <cellStyle name="Total 2 13" xfId="24661"/>
    <cellStyle name="Total 2 14" xfId="12779"/>
    <cellStyle name="Total 2 2" xfId="3630"/>
    <cellStyle name="Total 2 2 2" xfId="8199"/>
    <cellStyle name="Total 2 2 2 2" xfId="10515"/>
    <cellStyle name="Total 2 2 2 2 2" xfId="18795"/>
    <cellStyle name="Total 2 2 2 2 2 2" xfId="34780"/>
    <cellStyle name="Total 2 2 2 2 2 2 2" xfId="43815"/>
    <cellStyle name="Total 2 2 2 2 2 3" xfId="28140"/>
    <cellStyle name="Total 2 2 2 2 2 4" xfId="27977"/>
    <cellStyle name="Total 2 2 2 2 3" xfId="32557"/>
    <cellStyle name="Total 2 2 2 2 3 2" xfId="41592"/>
    <cellStyle name="Total 2 2 2 2 4" xfId="27646"/>
    <cellStyle name="Total 2 2 2 2 5" xfId="15303"/>
    <cellStyle name="Total 2 2 2 3" xfId="19305"/>
    <cellStyle name="Total 2 2 2 3 2" xfId="35292"/>
    <cellStyle name="Total 2 2 2 3 2 2" xfId="44327"/>
    <cellStyle name="Total 2 2 2 3 3" xfId="28652"/>
    <cellStyle name="Total 2 2 2 3 4" xfId="26154"/>
    <cellStyle name="Total 2 2 2 4" xfId="31572"/>
    <cellStyle name="Total 2 2 2 4 2" xfId="40605"/>
    <cellStyle name="Total 2 2 2 5" xfId="24697"/>
    <cellStyle name="Total 2 2 2 6" xfId="12966"/>
    <cellStyle name="Total 2 2 3" xfId="11348"/>
    <cellStyle name="Total 2 2 3 2" xfId="18782"/>
    <cellStyle name="Total 2 2 3 2 2" xfId="34767"/>
    <cellStyle name="Total 2 2 3 2 2 2" xfId="43802"/>
    <cellStyle name="Total 2 2 3 2 3" xfId="28127"/>
    <cellStyle name="Total 2 2 3 2 4" xfId="22935"/>
    <cellStyle name="Total 2 2 3 3" xfId="32873"/>
    <cellStyle name="Total 2 2 3 3 2" xfId="41908"/>
    <cellStyle name="Total 2 2 3 4" xfId="23385"/>
    <cellStyle name="Total 2 2 3 5" xfId="16136"/>
    <cellStyle name="Total 2 2 4" xfId="20549"/>
    <cellStyle name="Total 2 2 4 2" xfId="36531"/>
    <cellStyle name="Total 2 2 4 2 2" xfId="45566"/>
    <cellStyle name="Total 2 2 4 3" xfId="29898"/>
    <cellStyle name="Total 2 2 4 4" xfId="38931"/>
    <cellStyle name="Total 2 2 5" xfId="31886"/>
    <cellStyle name="Total 2 2 5 2" xfId="40921"/>
    <cellStyle name="Total 2 2 6" xfId="22900"/>
    <cellStyle name="Total 2 2 7" xfId="13796"/>
    <cellStyle name="Total 2 2 8" xfId="9016"/>
    <cellStyle name="Total 2 3" xfId="4296"/>
    <cellStyle name="Total 2 3 2" xfId="10185"/>
    <cellStyle name="Total 2 3 2 2" xfId="12523"/>
    <cellStyle name="Total 2 3 2 2 2" xfId="21631"/>
    <cellStyle name="Total 2 3 2 2 2 2" xfId="37620"/>
    <cellStyle name="Total 2 3 2 2 2 2 2" xfId="46655"/>
    <cellStyle name="Total 2 3 2 2 2 3" xfId="30986"/>
    <cellStyle name="Total 2 3 2 2 2 4" xfId="40020"/>
    <cellStyle name="Total 2 3 2 2 3" xfId="33344"/>
    <cellStyle name="Total 2 3 2 2 3 2" xfId="42379"/>
    <cellStyle name="Total 2 3 2 2 4" xfId="25861"/>
    <cellStyle name="Total 2 3 2 2 5" xfId="17311"/>
    <cellStyle name="Total 2 3 2 3" xfId="20582"/>
    <cellStyle name="Total 2 3 2 3 2" xfId="36564"/>
    <cellStyle name="Total 2 3 2 3 2 2" xfId="45599"/>
    <cellStyle name="Total 2 3 2 3 3" xfId="29931"/>
    <cellStyle name="Total 2 3 2 3 4" xfId="38964"/>
    <cellStyle name="Total 2 3 2 4" xfId="32357"/>
    <cellStyle name="Total 2 3 2 4 2" xfId="41392"/>
    <cellStyle name="Total 2 3 2 5" xfId="28178"/>
    <cellStyle name="Total 2 3 2 6" xfId="14970"/>
    <cellStyle name="Total 2 3 3" xfId="11509"/>
    <cellStyle name="Total 2 3 3 2" xfId="18761"/>
    <cellStyle name="Total 2 3 3 2 2" xfId="34746"/>
    <cellStyle name="Total 2 3 3 2 2 2" xfId="43781"/>
    <cellStyle name="Total 2 3 3 2 3" xfId="28106"/>
    <cellStyle name="Total 2 3 3 2 4" xfId="29652"/>
    <cellStyle name="Total 2 3 3 3" xfId="32946"/>
    <cellStyle name="Total 2 3 3 3 2" xfId="41981"/>
    <cellStyle name="Total 2 3 3 4" xfId="28543"/>
    <cellStyle name="Total 2 3 3 5" xfId="16297"/>
    <cellStyle name="Total 2 3 4" xfId="18630"/>
    <cellStyle name="Total 2 3 4 2" xfId="34615"/>
    <cellStyle name="Total 2 3 4 2 2" xfId="43650"/>
    <cellStyle name="Total 2 3 4 3" xfId="27975"/>
    <cellStyle name="Total 2 3 4 4" xfId="26217"/>
    <cellStyle name="Total 2 3 5" xfId="31959"/>
    <cellStyle name="Total 2 3 5 2" xfId="40994"/>
    <cellStyle name="Total 2 3 6" xfId="23584"/>
    <cellStyle name="Total 2 3 7" xfId="13956"/>
    <cellStyle name="Total 2 3 8" xfId="9177"/>
    <cellStyle name="Total 2 4" xfId="4921"/>
    <cellStyle name="Total 2 4 2" xfId="8589"/>
    <cellStyle name="Total 2 4 2 2" xfId="10915"/>
    <cellStyle name="Total 2 4 2 2 2" xfId="19475"/>
    <cellStyle name="Total 2 4 2 2 2 2" xfId="35462"/>
    <cellStyle name="Total 2 4 2 2 2 2 2" xfId="44497"/>
    <cellStyle name="Total 2 4 2 2 2 3" xfId="28821"/>
    <cellStyle name="Total 2 4 2 2 2 4" xfId="22048"/>
    <cellStyle name="Total 2 4 2 2 3" xfId="32709"/>
    <cellStyle name="Total 2 4 2 2 3 2" xfId="41744"/>
    <cellStyle name="Total 2 4 2 2 4" xfId="23945"/>
    <cellStyle name="Total 2 4 2 2 5" xfId="15703"/>
    <cellStyle name="Total 2 4 2 3" xfId="20189"/>
    <cellStyle name="Total 2 4 2 3 2" xfId="36171"/>
    <cellStyle name="Total 2 4 2 3 2 2" xfId="45206"/>
    <cellStyle name="Total 2 4 2 3 3" xfId="29538"/>
    <cellStyle name="Total 2 4 2 3 4" xfId="38571"/>
    <cellStyle name="Total 2 4 2 4" xfId="31722"/>
    <cellStyle name="Total 2 4 2 4 2" xfId="40757"/>
    <cellStyle name="Total 2 4 2 5" xfId="24603"/>
    <cellStyle name="Total 2 4 2 6" xfId="13363"/>
    <cellStyle name="Total 2 4 3" xfId="11649"/>
    <cellStyle name="Total 2 4 3 2" xfId="20309"/>
    <cellStyle name="Total 2 4 3 2 2" xfId="36291"/>
    <cellStyle name="Total 2 4 3 2 2 2" xfId="45326"/>
    <cellStyle name="Total 2 4 3 2 3" xfId="29658"/>
    <cellStyle name="Total 2 4 3 2 4" xfId="38691"/>
    <cellStyle name="Total 2 4 3 3" xfId="32993"/>
    <cellStyle name="Total 2 4 3 3 2" xfId="42028"/>
    <cellStyle name="Total 2 4 3 4" xfId="29838"/>
    <cellStyle name="Total 2 4 3 5" xfId="16437"/>
    <cellStyle name="Total 2 4 4" xfId="18874"/>
    <cellStyle name="Total 2 4 4 2" xfId="34859"/>
    <cellStyle name="Total 2 4 4 2 2" xfId="43894"/>
    <cellStyle name="Total 2 4 4 3" xfId="28219"/>
    <cellStyle name="Total 2 4 4 4" xfId="29634"/>
    <cellStyle name="Total 2 4 5" xfId="32006"/>
    <cellStyle name="Total 2 4 5 2" xfId="41041"/>
    <cellStyle name="Total 2 4 6" xfId="29744"/>
    <cellStyle name="Total 2 4 7" xfId="14096"/>
    <cellStyle name="Total 2 4 8" xfId="9316"/>
    <cellStyle name="Total 2 5" xfId="5541"/>
    <cellStyle name="Total 2 5 2" xfId="9798"/>
    <cellStyle name="Total 2 5 2 2" xfId="12131"/>
    <cellStyle name="Total 2 5 2 2 2" xfId="21465"/>
    <cellStyle name="Total 2 5 2 2 2 2" xfId="37450"/>
    <cellStyle name="Total 2 5 2 2 2 2 2" xfId="46485"/>
    <cellStyle name="Total 2 5 2 2 2 3" xfId="30816"/>
    <cellStyle name="Total 2 5 2 2 2 4" xfId="39850"/>
    <cellStyle name="Total 2 5 2 2 3" xfId="33161"/>
    <cellStyle name="Total 2 5 2 2 3 2" xfId="42196"/>
    <cellStyle name="Total 2 5 2 2 4" xfId="29980"/>
    <cellStyle name="Total 2 5 2 2 5" xfId="16919"/>
    <cellStyle name="Total 2 5 2 3" xfId="21330"/>
    <cellStyle name="Total 2 5 2 3 2" xfId="37315"/>
    <cellStyle name="Total 2 5 2 3 2 2" xfId="46350"/>
    <cellStyle name="Total 2 5 2 3 3" xfId="30681"/>
    <cellStyle name="Total 2 5 2 3 4" xfId="39715"/>
    <cellStyle name="Total 2 5 2 4" xfId="32174"/>
    <cellStyle name="Total 2 5 2 4 2" xfId="41209"/>
    <cellStyle name="Total 2 5 2 5" xfId="29501"/>
    <cellStyle name="Total 2 5 2 6" xfId="14578"/>
    <cellStyle name="Total 2 5 3" xfId="11789"/>
    <cellStyle name="Total 2 5 3 2" xfId="20920"/>
    <cellStyle name="Total 2 5 3 2 2" xfId="36903"/>
    <cellStyle name="Total 2 5 3 2 2 2" xfId="45938"/>
    <cellStyle name="Total 2 5 3 2 3" xfId="30270"/>
    <cellStyle name="Total 2 5 3 2 4" xfId="39303"/>
    <cellStyle name="Total 2 5 3 3" xfId="33047"/>
    <cellStyle name="Total 2 5 3 3 2" xfId="42082"/>
    <cellStyle name="Total 2 5 3 4" xfId="26111"/>
    <cellStyle name="Total 2 5 3 5" xfId="16577"/>
    <cellStyle name="Total 2 5 4" xfId="17913"/>
    <cellStyle name="Total 2 5 4 2" xfId="33901"/>
    <cellStyle name="Total 2 5 4 2 2" xfId="42936"/>
    <cellStyle name="Total 2 5 4 3" xfId="27259"/>
    <cellStyle name="Total 2 5 4 4" xfId="25981"/>
    <cellStyle name="Total 2 5 5" xfId="32060"/>
    <cellStyle name="Total 2 5 5 2" xfId="41095"/>
    <cellStyle name="Total 2 5 6" xfId="26316"/>
    <cellStyle name="Total 2 5 7" xfId="14236"/>
    <cellStyle name="Total 2 5 8" xfId="9456"/>
    <cellStyle name="Total 2 6" xfId="6148"/>
    <cellStyle name="Total 2 6 2" xfId="10344"/>
    <cellStyle name="Total 2 6 2 2" xfId="12685"/>
    <cellStyle name="Total 2 6 2 2 2" xfId="21793"/>
    <cellStyle name="Total 2 6 2 2 2 2" xfId="37782"/>
    <cellStyle name="Total 2 6 2 2 2 2 2" xfId="46817"/>
    <cellStyle name="Total 2 6 2 2 2 3" xfId="31148"/>
    <cellStyle name="Total 2 6 2 2 2 4" xfId="40182"/>
    <cellStyle name="Total 2 6 2 2 3" xfId="33469"/>
    <cellStyle name="Total 2 6 2 2 3 2" xfId="42504"/>
    <cellStyle name="Total 2 6 2 2 4" xfId="27695"/>
    <cellStyle name="Total 2 6 2 2 5" xfId="17473"/>
    <cellStyle name="Total 2 6 2 3" xfId="20524"/>
    <cellStyle name="Total 2 6 2 3 2" xfId="36506"/>
    <cellStyle name="Total 2 6 2 3 2 2" xfId="45541"/>
    <cellStyle name="Total 2 6 2 3 3" xfId="29873"/>
    <cellStyle name="Total 2 6 2 3 4" xfId="38906"/>
    <cellStyle name="Total 2 6 2 4" xfId="32482"/>
    <cellStyle name="Total 2 6 2 4 2" xfId="41517"/>
    <cellStyle name="Total 2 6 2 5" xfId="29553"/>
    <cellStyle name="Total 2 6 2 6" xfId="15132"/>
    <cellStyle name="Total 2 6 3" xfId="11914"/>
    <cellStyle name="Total 2 6 3 2" xfId="19220"/>
    <cellStyle name="Total 2 6 3 2 2" xfId="35206"/>
    <cellStyle name="Total 2 6 3 2 2 2" xfId="44241"/>
    <cellStyle name="Total 2 6 3 2 3" xfId="28566"/>
    <cellStyle name="Total 2 6 3 2 4" xfId="25349"/>
    <cellStyle name="Total 2 6 3 3" xfId="33076"/>
    <cellStyle name="Total 2 6 3 3 2" xfId="42111"/>
    <cellStyle name="Total 2 6 3 4" xfId="25991"/>
    <cellStyle name="Total 2 6 3 5" xfId="16702"/>
    <cellStyle name="Total 2 6 4" xfId="19495"/>
    <cellStyle name="Total 2 6 4 2" xfId="35482"/>
    <cellStyle name="Total 2 6 4 2 2" xfId="44517"/>
    <cellStyle name="Total 2 6 4 3" xfId="28841"/>
    <cellStyle name="Total 2 6 4 4" xfId="22558"/>
    <cellStyle name="Total 2 6 5" xfId="32089"/>
    <cellStyle name="Total 2 6 5 2" xfId="41124"/>
    <cellStyle name="Total 2 6 6" xfId="26195"/>
    <cellStyle name="Total 2 6 7" xfId="14361"/>
    <cellStyle name="Total 2 6 8" xfId="9581"/>
    <cellStyle name="Total 2 7" xfId="6680"/>
    <cellStyle name="Total 2 7 2" xfId="10172"/>
    <cellStyle name="Total 2 7 2 2" xfId="12510"/>
    <cellStyle name="Total 2 7 2 2 2" xfId="17539"/>
    <cellStyle name="Total 2 7 2 2 2 2" xfId="33527"/>
    <cellStyle name="Total 2 7 2 2 2 2 2" xfId="42562"/>
    <cellStyle name="Total 2 7 2 2 2 3" xfId="26886"/>
    <cellStyle name="Total 2 7 2 2 2 4" xfId="28599"/>
    <cellStyle name="Total 2 7 2 2 3" xfId="33335"/>
    <cellStyle name="Total 2 7 2 2 3 2" xfId="42370"/>
    <cellStyle name="Total 2 7 2 2 4" xfId="28291"/>
    <cellStyle name="Total 2 7 2 2 5" xfId="17298"/>
    <cellStyle name="Total 2 7 2 3" xfId="20353"/>
    <cellStyle name="Total 2 7 2 3 2" xfId="36335"/>
    <cellStyle name="Total 2 7 2 3 2 2" xfId="45370"/>
    <cellStyle name="Total 2 7 2 3 3" xfId="29702"/>
    <cellStyle name="Total 2 7 2 3 4" xfId="38735"/>
    <cellStyle name="Total 2 7 2 4" xfId="32348"/>
    <cellStyle name="Total 2 7 2 4 2" xfId="41383"/>
    <cellStyle name="Total 2 7 2 5" xfId="29506"/>
    <cellStyle name="Total 2 7 2 6" xfId="14957"/>
    <cellStyle name="Total 2 7 3" xfId="12047"/>
    <cellStyle name="Total 2 7 3 2" xfId="19592"/>
    <cellStyle name="Total 2 7 3 2 2" xfId="35579"/>
    <cellStyle name="Total 2 7 3 2 2 2" xfId="44614"/>
    <cellStyle name="Total 2 7 3 2 3" xfId="28938"/>
    <cellStyle name="Total 2 7 3 2 4" xfId="23045"/>
    <cellStyle name="Total 2 7 3 3" xfId="33125"/>
    <cellStyle name="Total 2 7 3 3 2" xfId="42160"/>
    <cellStyle name="Total 2 7 3 4" xfId="24437"/>
    <cellStyle name="Total 2 7 3 5" xfId="16835"/>
    <cellStyle name="Total 2 7 4" xfId="18144"/>
    <cellStyle name="Total 2 7 4 2" xfId="34129"/>
    <cellStyle name="Total 2 7 4 2 2" xfId="43164"/>
    <cellStyle name="Total 2 7 4 3" xfId="27491"/>
    <cellStyle name="Total 2 7 4 4" xfId="30859"/>
    <cellStyle name="Total 2 7 5" xfId="32138"/>
    <cellStyle name="Total 2 7 5 2" xfId="41173"/>
    <cellStyle name="Total 2 7 6" xfId="24075"/>
    <cellStyle name="Total 2 7 7" xfId="14494"/>
    <cellStyle name="Total 2 7 8" xfId="9714"/>
    <cellStyle name="Total 2 8" xfId="7207"/>
    <cellStyle name="Total 2 8 2" xfId="10741"/>
    <cellStyle name="Total 2 8 2 2" xfId="20406"/>
    <cellStyle name="Total 2 8 2 2 2" xfId="36388"/>
    <cellStyle name="Total 2 8 2 2 2 2" xfId="45423"/>
    <cellStyle name="Total 2 8 2 2 3" xfId="29755"/>
    <cellStyle name="Total 2 8 2 2 4" xfId="38788"/>
    <cellStyle name="Total 2 8 2 3" xfId="32668"/>
    <cellStyle name="Total 2 8 2 3 2" xfId="41703"/>
    <cellStyle name="Total 2 8 2 4" xfId="27341"/>
    <cellStyle name="Total 2 8 2 5" xfId="15529"/>
    <cellStyle name="Total 2 8 3" xfId="21315"/>
    <cellStyle name="Total 2 8 3 2" xfId="37300"/>
    <cellStyle name="Total 2 8 3 2 2" xfId="46335"/>
    <cellStyle name="Total 2 8 3 3" xfId="30666"/>
    <cellStyle name="Total 2 8 3 4" xfId="39700"/>
    <cellStyle name="Total 2 8 4" xfId="31683"/>
    <cellStyle name="Total 2 8 4 2" xfId="40716"/>
    <cellStyle name="Total 2 8 5" xfId="25226"/>
    <cellStyle name="Total 2 8 6" xfId="13192"/>
    <cellStyle name="Total 2 9" xfId="10481"/>
    <cellStyle name="Total 2 9 2" xfId="20917"/>
    <cellStyle name="Total 2 9 2 2" xfId="36900"/>
    <cellStyle name="Total 2 9 2 2 2" xfId="45935"/>
    <cellStyle name="Total 2 9 2 3" xfId="30267"/>
    <cellStyle name="Total 2 9 2 4" xfId="39300"/>
    <cellStyle name="Total 2 9 3" xfId="32531"/>
    <cellStyle name="Total 2 9 3 2" xfId="41566"/>
    <cellStyle name="Total 2 9 4" xfId="27121"/>
    <cellStyle name="Total 2 9 5" xfId="15269"/>
    <cellStyle name="Total 3" xfId="2388"/>
    <cellStyle name="Total 3 10" xfId="13299"/>
    <cellStyle name="Total 3 2" xfId="3870"/>
    <cellStyle name="Total 3 2 2" xfId="8385"/>
    <cellStyle name="Total 3 2 2 2" xfId="10703"/>
    <cellStyle name="Total 3 2 2 2 2" xfId="18913"/>
    <cellStyle name="Total 3 2 2 2 2 2" xfId="34898"/>
    <cellStyle name="Total 3 2 2 2 2 2 2" xfId="43933"/>
    <cellStyle name="Total 3 2 2 2 2 3" xfId="28258"/>
    <cellStyle name="Total 3 2 2 2 2 4" xfId="25002"/>
    <cellStyle name="Total 3 2 2 2 3" xfId="32641"/>
    <cellStyle name="Total 3 2 2 2 3 2" xfId="41676"/>
    <cellStyle name="Total 3 2 2 2 4" xfId="27822"/>
    <cellStyle name="Total 3 2 2 2 5" xfId="15491"/>
    <cellStyle name="Total 3 2 2 3" xfId="17975"/>
    <cellStyle name="Total 3 2 2 3 2" xfId="33960"/>
    <cellStyle name="Total 3 2 2 3 2 2" xfId="42995"/>
    <cellStyle name="Total 3 2 2 3 3" xfId="27322"/>
    <cellStyle name="Total 3 2 2 3 4" xfId="26471"/>
    <cellStyle name="Total 3 2 2 4" xfId="31656"/>
    <cellStyle name="Total 3 2 2 4 2" xfId="40689"/>
    <cellStyle name="Total 3 2 2 5" xfId="26766"/>
    <cellStyle name="Total 3 2 2 6" xfId="13154"/>
    <cellStyle name="Total 3 2 3" xfId="11582"/>
    <cellStyle name="Total 3 2 3 2" xfId="19906"/>
    <cellStyle name="Total 3 2 3 2 2" xfId="35887"/>
    <cellStyle name="Total 3 2 3 2 2 2" xfId="44922"/>
    <cellStyle name="Total 3 2 3 2 3" xfId="29254"/>
    <cellStyle name="Total 3 2 3 2 4" xfId="38287"/>
    <cellStyle name="Total 3 2 3 3" xfId="32973"/>
    <cellStyle name="Total 3 2 3 3 2" xfId="42008"/>
    <cellStyle name="Total 3 2 3 4" xfId="28784"/>
    <cellStyle name="Total 3 2 3 5" xfId="16370"/>
    <cellStyle name="Total 3 2 4" xfId="19214"/>
    <cellStyle name="Total 3 2 4 2" xfId="35200"/>
    <cellStyle name="Total 3 2 4 2 2" xfId="44235"/>
    <cellStyle name="Total 3 2 4 3" xfId="28560"/>
    <cellStyle name="Total 3 2 4 4" xfId="24592"/>
    <cellStyle name="Total 3 2 5" xfId="31986"/>
    <cellStyle name="Total 3 2 5 2" xfId="41021"/>
    <cellStyle name="Total 3 2 6" xfId="30894"/>
    <cellStyle name="Total 3 2 7" xfId="14029"/>
    <cellStyle name="Total 3 2 8" xfId="9249"/>
    <cellStyle name="Total 3 3" xfId="4536"/>
    <cellStyle name="Total 3 3 2" xfId="10012"/>
    <cellStyle name="Total 3 3 2 2" xfId="12349"/>
    <cellStyle name="Total 3 3 2 2 2" xfId="17681"/>
    <cellStyle name="Total 3 3 2 2 2 2" xfId="33669"/>
    <cellStyle name="Total 3 3 2 2 2 2 2" xfId="42704"/>
    <cellStyle name="Total 3 3 2 2 2 3" xfId="27028"/>
    <cellStyle name="Total 3 3 2 2 2 4" xfId="26549"/>
    <cellStyle name="Total 3 3 2 2 3" xfId="33282"/>
    <cellStyle name="Total 3 3 2 2 3 2" xfId="42317"/>
    <cellStyle name="Total 3 3 2 2 4" xfId="29842"/>
    <cellStyle name="Total 3 3 2 2 5" xfId="17137"/>
    <cellStyle name="Total 3 3 2 3" xfId="18252"/>
    <cellStyle name="Total 3 3 2 3 2" xfId="34237"/>
    <cellStyle name="Total 3 3 2 3 2 2" xfId="43272"/>
    <cellStyle name="Total 3 3 2 3 3" xfId="27599"/>
    <cellStyle name="Total 3 3 2 3 4" xfId="30658"/>
    <cellStyle name="Total 3 3 2 4" xfId="32295"/>
    <cellStyle name="Total 3 3 2 4 2" xfId="41330"/>
    <cellStyle name="Total 3 3 2 5" xfId="24754"/>
    <cellStyle name="Total 3 3 2 6" xfId="14796"/>
    <cellStyle name="Total 3 3 3" xfId="11723"/>
    <cellStyle name="Total 3 3 3 2" xfId="21032"/>
    <cellStyle name="Total 3 3 3 2 2" xfId="37016"/>
    <cellStyle name="Total 3 3 3 2 2 2" xfId="46051"/>
    <cellStyle name="Total 3 3 3 2 3" xfId="30383"/>
    <cellStyle name="Total 3 3 3 2 4" xfId="39416"/>
    <cellStyle name="Total 3 3 3 3" xfId="33023"/>
    <cellStyle name="Total 3 3 3 3 2" xfId="42058"/>
    <cellStyle name="Total 3 3 3 4" xfId="23204"/>
    <cellStyle name="Total 3 3 3 5" xfId="16511"/>
    <cellStyle name="Total 3 3 4" xfId="18148"/>
    <cellStyle name="Total 3 3 4 2" xfId="34133"/>
    <cellStyle name="Total 3 3 4 2 2" xfId="43168"/>
    <cellStyle name="Total 3 3 4 3" xfId="27495"/>
    <cellStyle name="Total 3 3 4 4" xfId="29281"/>
    <cellStyle name="Total 3 3 5" xfId="32036"/>
    <cellStyle name="Total 3 3 5 2" xfId="41071"/>
    <cellStyle name="Total 3 3 6" xfId="25096"/>
    <cellStyle name="Total 3 3 7" xfId="14170"/>
    <cellStyle name="Total 3 3 8" xfId="9390"/>
    <cellStyle name="Total 3 4" xfId="5161"/>
    <cellStyle name="Total 3 4 2" xfId="10351"/>
    <cellStyle name="Total 3 4 2 2" xfId="12692"/>
    <cellStyle name="Total 3 4 2 2 2" xfId="21800"/>
    <cellStyle name="Total 3 4 2 2 2 2" xfId="37789"/>
    <cellStyle name="Total 3 4 2 2 2 2 2" xfId="46824"/>
    <cellStyle name="Total 3 4 2 2 2 3" xfId="31155"/>
    <cellStyle name="Total 3 4 2 2 2 4" xfId="40189"/>
    <cellStyle name="Total 3 4 2 2 3" xfId="33476"/>
    <cellStyle name="Total 3 4 2 2 3 2" xfId="42511"/>
    <cellStyle name="Total 3 4 2 2 4" xfId="27608"/>
    <cellStyle name="Total 3 4 2 2 5" xfId="17480"/>
    <cellStyle name="Total 3 4 2 3" xfId="18037"/>
    <cellStyle name="Total 3 4 2 3 2" xfId="34022"/>
    <cellStyle name="Total 3 4 2 3 2 2" xfId="43057"/>
    <cellStyle name="Total 3 4 2 3 3" xfId="27384"/>
    <cellStyle name="Total 3 4 2 3 4" xfId="25855"/>
    <cellStyle name="Total 3 4 2 4" xfId="32489"/>
    <cellStyle name="Total 3 4 2 4 2" xfId="41524"/>
    <cellStyle name="Total 3 4 2 5" xfId="26972"/>
    <cellStyle name="Total 3 4 2 6" xfId="15139"/>
    <cellStyle name="Total 3 4 3" xfId="11989"/>
    <cellStyle name="Total 3 4 3 2" xfId="21028"/>
    <cellStyle name="Total 3 4 3 2 2" xfId="37012"/>
    <cellStyle name="Total 3 4 3 2 2 2" xfId="46047"/>
    <cellStyle name="Total 3 4 3 2 3" xfId="30379"/>
    <cellStyle name="Total 3 4 3 2 4" xfId="39412"/>
    <cellStyle name="Total 3 4 3 3" xfId="33109"/>
    <cellStyle name="Total 3 4 3 3 2" xfId="42144"/>
    <cellStyle name="Total 3 4 3 4" xfId="28992"/>
    <cellStyle name="Total 3 4 3 5" xfId="16777"/>
    <cellStyle name="Total 3 4 4" xfId="17875"/>
    <cellStyle name="Total 3 4 4 2" xfId="33863"/>
    <cellStyle name="Total 3 4 4 2 2" xfId="42898"/>
    <cellStyle name="Total 3 4 4 3" xfId="27221"/>
    <cellStyle name="Total 3 4 4 4" xfId="28340"/>
    <cellStyle name="Total 3 4 5" xfId="32122"/>
    <cellStyle name="Total 3 4 5 2" xfId="41157"/>
    <cellStyle name="Total 3 4 6" xfId="29358"/>
    <cellStyle name="Total 3 4 7" xfId="14436"/>
    <cellStyle name="Total 3 4 8" xfId="9656"/>
    <cellStyle name="Total 3 5" xfId="5781"/>
    <cellStyle name="Total 3 5 2" xfId="11423"/>
    <cellStyle name="Total 3 5 2 2" xfId="18956"/>
    <cellStyle name="Total 3 5 2 2 2" xfId="34941"/>
    <cellStyle name="Total 3 5 2 2 2 2" xfId="43976"/>
    <cellStyle name="Total 3 5 2 2 3" xfId="28301"/>
    <cellStyle name="Total 3 5 2 2 4" xfId="29801"/>
    <cellStyle name="Total 3 5 2 3" xfId="32906"/>
    <cellStyle name="Total 3 5 2 3 2" xfId="41941"/>
    <cellStyle name="Total 3 5 2 4" xfId="24118"/>
    <cellStyle name="Total 3 5 2 5" xfId="16211"/>
    <cellStyle name="Total 3 5 3" xfId="21189"/>
    <cellStyle name="Total 3 5 3 2" xfId="37174"/>
    <cellStyle name="Total 3 5 3 2 2" xfId="46209"/>
    <cellStyle name="Total 3 5 3 3" xfId="30540"/>
    <cellStyle name="Total 3 5 3 4" xfId="39574"/>
    <cellStyle name="Total 3 5 4" xfId="31919"/>
    <cellStyle name="Total 3 5 4 2" xfId="40954"/>
    <cellStyle name="Total 3 5 5" xfId="24246"/>
    <cellStyle name="Total 3 5 6" xfId="13870"/>
    <cellStyle name="Total 3 5 7" xfId="9091"/>
    <cellStyle name="Total 3 6" xfId="6388"/>
    <cellStyle name="Total 3 6 2" xfId="19476"/>
    <cellStyle name="Total 3 6 2 2" xfId="35463"/>
    <cellStyle name="Total 3 6 2 2 2" xfId="44498"/>
    <cellStyle name="Total 3 6 2 3" xfId="28822"/>
    <cellStyle name="Total 3 6 2 4" xfId="22205"/>
    <cellStyle name="Total 3 6 3" xfId="32691"/>
    <cellStyle name="Total 3 6 3 2" xfId="41726"/>
    <cellStyle name="Total 3 6 4" xfId="24817"/>
    <cellStyle name="Total 3 6 5" xfId="15639"/>
    <cellStyle name="Total 3 6 6" xfId="10851"/>
    <cellStyle name="Total 3 7" xfId="6920"/>
    <cellStyle name="Total 3 7 2" xfId="35328"/>
    <cellStyle name="Total 3 7 2 2" xfId="44363"/>
    <cellStyle name="Total 3 7 3" xfId="28687"/>
    <cellStyle name="Total 3 7 4" xfId="25568"/>
    <cellStyle name="Total 3 7 5" xfId="19341"/>
    <cellStyle name="Total 3 8" xfId="7447"/>
    <cellStyle name="Total 3 8 2" xfId="40739"/>
    <cellStyle name="Total 3 9" xfId="24085"/>
    <cellStyle name="Total 4" xfId="3000"/>
    <cellStyle name="Total 4 2" xfId="10129"/>
    <cellStyle name="Total 4 2 2" xfId="12467"/>
    <cellStyle name="Total 4 2 2 2" xfId="17576"/>
    <cellStyle name="Total 4 2 2 2 2" xfId="33564"/>
    <cellStyle name="Total 4 2 2 2 2 2" xfId="42599"/>
    <cellStyle name="Total 4 2 2 2 3" xfId="26923"/>
    <cellStyle name="Total 4 2 2 2 4" xfId="22487"/>
    <cellStyle name="Total 4 2 2 3" xfId="33305"/>
    <cellStyle name="Total 4 2 2 3 2" xfId="42340"/>
    <cellStyle name="Total 4 2 2 4" xfId="22803"/>
    <cellStyle name="Total 4 2 2 5" xfId="17255"/>
    <cellStyle name="Total 4 2 3" xfId="20832"/>
    <cellStyle name="Total 4 2 3 2" xfId="36814"/>
    <cellStyle name="Total 4 2 3 2 2" xfId="45849"/>
    <cellStyle name="Total 4 2 3 3" xfId="30181"/>
    <cellStyle name="Total 4 2 3 4" xfId="39214"/>
    <cellStyle name="Total 4 2 4" xfId="32318"/>
    <cellStyle name="Total 4 2 4 2" xfId="41353"/>
    <cellStyle name="Total 4 2 5" xfId="22509"/>
    <cellStyle name="Total 4 2 6" xfId="14914"/>
    <cellStyle name="Total 4 3" xfId="11147"/>
    <cellStyle name="Total 4 3 2" xfId="19128"/>
    <cellStyle name="Total 4 3 2 2" xfId="35113"/>
    <cellStyle name="Total 4 3 2 2 2" xfId="44148"/>
    <cellStyle name="Total 4 3 2 3" xfId="28473"/>
    <cellStyle name="Total 4 3 2 4" xfId="25294"/>
    <cellStyle name="Total 4 3 3" xfId="32785"/>
    <cellStyle name="Total 4 3 3 2" xfId="41820"/>
    <cellStyle name="Total 4 3 4" xfId="27443"/>
    <cellStyle name="Total 4 3 5" xfId="15935"/>
    <cellStyle name="Total 4 4" xfId="20668"/>
    <cellStyle name="Total 4 4 2" xfId="36650"/>
    <cellStyle name="Total 4 4 2 2" xfId="45685"/>
    <cellStyle name="Total 4 4 3" xfId="30017"/>
    <cellStyle name="Total 4 4 4" xfId="39050"/>
    <cellStyle name="Total 4 5" xfId="31798"/>
    <cellStyle name="Total 4 5 2" xfId="40833"/>
    <cellStyle name="Total 4 6" xfId="24651"/>
    <cellStyle name="Total 4 7" xfId="13595"/>
    <cellStyle name="Total 4 8" xfId="8815"/>
    <cellStyle name="Total 5" xfId="2932"/>
    <cellStyle name="Total 5 2" xfId="10275"/>
    <cellStyle name="Total 5 2 2" xfId="12615"/>
    <cellStyle name="Total 5 2 2 2" xfId="21723"/>
    <cellStyle name="Total 5 2 2 2 2" xfId="37712"/>
    <cellStyle name="Total 5 2 2 2 2 2" xfId="46747"/>
    <cellStyle name="Total 5 2 2 2 3" xfId="31078"/>
    <cellStyle name="Total 5 2 2 2 4" xfId="40112"/>
    <cellStyle name="Total 5 2 2 3" xfId="33415"/>
    <cellStyle name="Total 5 2 2 3 2" xfId="42450"/>
    <cellStyle name="Total 5 2 2 4" xfId="30214"/>
    <cellStyle name="Total 5 2 2 5" xfId="17403"/>
    <cellStyle name="Total 5 2 3" xfId="21392"/>
    <cellStyle name="Total 5 2 3 2" xfId="37377"/>
    <cellStyle name="Total 5 2 3 2 2" xfId="46412"/>
    <cellStyle name="Total 5 2 3 3" xfId="30743"/>
    <cellStyle name="Total 5 2 3 4" xfId="39777"/>
    <cellStyle name="Total 5 2 4" xfId="32428"/>
    <cellStyle name="Total 5 2 4 2" xfId="41463"/>
    <cellStyle name="Total 5 2 5" xfId="25409"/>
    <cellStyle name="Total 5 2 6" xfId="15062"/>
    <cellStyle name="Total 5 3" xfId="11038"/>
    <cellStyle name="Total 5 3 2" xfId="18962"/>
    <cellStyle name="Total 5 3 2 2" xfId="34947"/>
    <cellStyle name="Total 5 3 2 2 2" xfId="43982"/>
    <cellStyle name="Total 5 3 2 3" xfId="28307"/>
    <cellStyle name="Total 5 3 2 4" xfId="24160"/>
    <cellStyle name="Total 5 3 3" xfId="32770"/>
    <cellStyle name="Total 5 3 3 2" xfId="41805"/>
    <cellStyle name="Total 5 3 4" xfId="29604"/>
    <cellStyle name="Total 5 3 5" xfId="15826"/>
    <cellStyle name="Total 5 4" xfId="17524"/>
    <cellStyle name="Total 5 4 2" xfId="33516"/>
    <cellStyle name="Total 5 4 2 2" xfId="42551"/>
    <cellStyle name="Total 5 4 3" xfId="26871"/>
    <cellStyle name="Total 5 4 4" xfId="28406"/>
    <cellStyle name="Total 5 5" xfId="31783"/>
    <cellStyle name="Total 5 5 2" xfId="40818"/>
    <cellStyle name="Total 5 6" xfId="24017"/>
    <cellStyle name="Total 5 7" xfId="13486"/>
    <cellStyle name="Total 5 8" xfId="8709"/>
    <cellStyle name="Total 6" xfId="3006"/>
    <cellStyle name="Total 6 2" xfId="10182"/>
    <cellStyle name="Total 6 2 2" xfId="12520"/>
    <cellStyle name="Total 6 2 2 2" xfId="21628"/>
    <cellStyle name="Total 6 2 2 2 2" xfId="37617"/>
    <cellStyle name="Total 6 2 2 2 2 2" xfId="46652"/>
    <cellStyle name="Total 6 2 2 2 3" xfId="30983"/>
    <cellStyle name="Total 6 2 2 2 4" xfId="40017"/>
    <cellStyle name="Total 6 2 2 3" xfId="33341"/>
    <cellStyle name="Total 6 2 2 3 2" xfId="42376"/>
    <cellStyle name="Total 6 2 2 4" xfId="23869"/>
    <cellStyle name="Total 6 2 2 5" xfId="17308"/>
    <cellStyle name="Total 6 2 3" xfId="20109"/>
    <cellStyle name="Total 6 2 3 2" xfId="36090"/>
    <cellStyle name="Total 6 2 3 2 2" xfId="45125"/>
    <cellStyle name="Total 6 2 3 3" xfId="29457"/>
    <cellStyle name="Total 6 2 3 4" xfId="38490"/>
    <cellStyle name="Total 6 2 4" xfId="32354"/>
    <cellStyle name="Total 6 2 4 2" xfId="41389"/>
    <cellStyle name="Total 6 2 5" xfId="27054"/>
    <cellStyle name="Total 6 2 6" xfId="14967"/>
    <cellStyle name="Total 6 3" xfId="11177"/>
    <cellStyle name="Total 6 3 2" xfId="18601"/>
    <cellStyle name="Total 6 3 2 2" xfId="34586"/>
    <cellStyle name="Total 6 3 2 2 2" xfId="43621"/>
    <cellStyle name="Total 6 3 2 3" xfId="27947"/>
    <cellStyle name="Total 6 3 2 4" xfId="27458"/>
    <cellStyle name="Total 6 3 3" xfId="32791"/>
    <cellStyle name="Total 6 3 3 2" xfId="41826"/>
    <cellStyle name="Total 6 3 4" xfId="23086"/>
    <cellStyle name="Total 6 3 5" xfId="15965"/>
    <cellStyle name="Total 6 4" xfId="21591"/>
    <cellStyle name="Total 6 4 2" xfId="37577"/>
    <cellStyle name="Total 6 4 2 2" xfId="46612"/>
    <cellStyle name="Total 6 4 3" xfId="30943"/>
    <cellStyle name="Total 6 4 4" xfId="39977"/>
    <cellStyle name="Total 6 5" xfId="31804"/>
    <cellStyle name="Total 6 5 2" xfId="40839"/>
    <cellStyle name="Total 6 6" xfId="26746"/>
    <cellStyle name="Total 6 7" xfId="13625"/>
    <cellStyle name="Total 6 8" xfId="8845"/>
    <cellStyle name="Total 7" xfId="2931"/>
    <cellStyle name="Total 7 2" xfId="9795"/>
    <cellStyle name="Total 7 2 2" xfId="12128"/>
    <cellStyle name="Total 7 2 2 2" xfId="17927"/>
    <cellStyle name="Total 7 2 2 2 2" xfId="33914"/>
    <cellStyle name="Total 7 2 2 2 2 2" xfId="42949"/>
    <cellStyle name="Total 7 2 2 2 3" xfId="27273"/>
    <cellStyle name="Total 7 2 2 2 4" xfId="27348"/>
    <cellStyle name="Total 7 2 2 3" xfId="33159"/>
    <cellStyle name="Total 7 2 2 3 2" xfId="42194"/>
    <cellStyle name="Total 7 2 2 4" xfId="25929"/>
    <cellStyle name="Total 7 2 2 5" xfId="16916"/>
    <cellStyle name="Total 7 2 3" xfId="19350"/>
    <cellStyle name="Total 7 2 3 2" xfId="35337"/>
    <cellStyle name="Total 7 2 3 2 2" xfId="44372"/>
    <cellStyle name="Total 7 2 3 3" xfId="28696"/>
    <cellStyle name="Total 7 2 3 4" xfId="26757"/>
    <cellStyle name="Total 7 2 4" xfId="32172"/>
    <cellStyle name="Total 7 2 4 2" xfId="41207"/>
    <cellStyle name="Total 7 2 5" xfId="25302"/>
    <cellStyle name="Total 7 2 6" xfId="14575"/>
    <cellStyle name="Total 7 3" xfId="10996"/>
    <cellStyle name="Total 7 3 2" xfId="18303"/>
    <cellStyle name="Total 7 3 2 2" xfId="34288"/>
    <cellStyle name="Total 7 3 2 2 2" xfId="43323"/>
    <cellStyle name="Total 7 3 2 3" xfId="27649"/>
    <cellStyle name="Total 7 3 2 4" xfId="22580"/>
    <cellStyle name="Total 7 3 3" xfId="32760"/>
    <cellStyle name="Total 7 3 3 2" xfId="41795"/>
    <cellStyle name="Total 7 3 4" xfId="25324"/>
    <cellStyle name="Total 7 3 5" xfId="15784"/>
    <cellStyle name="Total 7 4" xfId="18092"/>
    <cellStyle name="Total 7 4 2" xfId="34077"/>
    <cellStyle name="Total 7 4 2 2" xfId="43112"/>
    <cellStyle name="Total 7 4 3" xfId="27439"/>
    <cellStyle name="Total 7 4 4" xfId="23320"/>
    <cellStyle name="Total 7 5" xfId="31773"/>
    <cellStyle name="Total 7 5 2" xfId="40808"/>
    <cellStyle name="Total 7 6" xfId="25283"/>
    <cellStyle name="Total 7 7" xfId="13444"/>
    <cellStyle name="Total 7 8" xfId="8667"/>
    <cellStyle name="Total 8" xfId="3009"/>
    <cellStyle name="Total 8 2" xfId="10310"/>
    <cellStyle name="Total 8 2 2" xfId="12650"/>
    <cellStyle name="Total 8 2 2 2" xfId="21758"/>
    <cellStyle name="Total 8 2 2 2 2" xfId="37747"/>
    <cellStyle name="Total 8 2 2 2 2 2" xfId="46782"/>
    <cellStyle name="Total 8 2 2 2 3" xfId="31113"/>
    <cellStyle name="Total 8 2 2 2 4" xfId="40147"/>
    <cellStyle name="Total 8 2 2 3" xfId="33444"/>
    <cellStyle name="Total 8 2 2 3 2" xfId="42479"/>
    <cellStyle name="Total 8 2 2 4" xfId="26997"/>
    <cellStyle name="Total 8 2 2 5" xfId="17438"/>
    <cellStyle name="Total 8 2 3" xfId="17946"/>
    <cellStyle name="Total 8 2 3 2" xfId="33931"/>
    <cellStyle name="Total 8 2 3 2 2" xfId="42966"/>
    <cellStyle name="Total 8 2 3 3" xfId="27293"/>
    <cellStyle name="Total 8 2 3 4" xfId="22868"/>
    <cellStyle name="Total 8 2 4" xfId="32457"/>
    <cellStyle name="Total 8 2 4 2" xfId="41492"/>
    <cellStyle name="Total 8 2 5" xfId="26069"/>
    <cellStyle name="Total 8 2 6" xfId="15097"/>
    <cellStyle name="Total 8 3" xfId="11594"/>
    <cellStyle name="Total 8 3 2" xfId="19225"/>
    <cellStyle name="Total 8 3 2 2" xfId="35211"/>
    <cellStyle name="Total 8 3 2 2 2" xfId="44246"/>
    <cellStyle name="Total 8 3 2 3" xfId="28571"/>
    <cellStyle name="Total 8 3 2 4" xfId="25639"/>
    <cellStyle name="Total 8 3 3" xfId="32982"/>
    <cellStyle name="Total 8 3 3 2" xfId="42017"/>
    <cellStyle name="Total 8 3 4" xfId="23160"/>
    <cellStyle name="Total 8 3 5" xfId="16382"/>
    <cellStyle name="Total 8 4" xfId="18765"/>
    <cellStyle name="Total 8 4 2" xfId="34750"/>
    <cellStyle name="Total 8 4 2 2" xfId="43785"/>
    <cellStyle name="Total 8 4 3" xfId="28110"/>
    <cellStyle name="Total 8 4 4" xfId="30201"/>
    <cellStyle name="Total 8 5" xfId="31995"/>
    <cellStyle name="Total 8 5 2" xfId="41030"/>
    <cellStyle name="Total 8 6" xfId="27403"/>
    <cellStyle name="Total 8 7" xfId="14041"/>
    <cellStyle name="Total 8 8" xfId="9261"/>
    <cellStyle name="Total 9" xfId="2930"/>
    <cellStyle name="Total 9 2" xfId="8538"/>
    <cellStyle name="Total 9 2 2" xfId="10863"/>
    <cellStyle name="Total 9 2 2 2" xfId="18046"/>
    <cellStyle name="Total 9 2 2 2 2" xfId="34031"/>
    <cellStyle name="Total 9 2 2 2 2 2" xfId="43066"/>
    <cellStyle name="Total 9 2 2 2 3" xfId="27393"/>
    <cellStyle name="Total 9 2 2 2 4" xfId="23603"/>
    <cellStyle name="Total 9 2 2 3" xfId="32702"/>
    <cellStyle name="Total 9 2 2 3 2" xfId="41737"/>
    <cellStyle name="Total 9 2 2 4" xfId="25492"/>
    <cellStyle name="Total 9 2 2 5" xfId="15651"/>
    <cellStyle name="Total 9 2 3" xfId="21321"/>
    <cellStyle name="Total 9 2 3 2" xfId="37306"/>
    <cellStyle name="Total 9 2 3 2 2" xfId="46341"/>
    <cellStyle name="Total 9 2 3 3" xfId="30672"/>
    <cellStyle name="Total 9 2 3 4" xfId="39706"/>
    <cellStyle name="Total 9 2 4" xfId="31715"/>
    <cellStyle name="Total 9 2 4 2" xfId="40750"/>
    <cellStyle name="Total 9 2 5" xfId="24530"/>
    <cellStyle name="Total 9 2 6" xfId="13311"/>
    <cellStyle name="Total 9 3" xfId="10942"/>
    <cellStyle name="Total 9 3 2" xfId="21329"/>
    <cellStyle name="Total 9 3 2 2" xfId="37314"/>
    <cellStyle name="Total 9 3 2 2 2" xfId="46349"/>
    <cellStyle name="Total 9 3 2 3" xfId="30680"/>
    <cellStyle name="Total 9 3 2 4" xfId="39714"/>
    <cellStyle name="Total 9 3 3" xfId="32734"/>
    <cellStyle name="Total 9 3 3 2" xfId="41769"/>
    <cellStyle name="Total 9 3 4" xfId="26118"/>
    <cellStyle name="Total 9 3 5" xfId="15730"/>
    <cellStyle name="Total 9 4" xfId="20962"/>
    <cellStyle name="Total 9 4 2" xfId="36945"/>
    <cellStyle name="Total 9 4 2 2" xfId="45980"/>
    <cellStyle name="Total 9 4 3" xfId="30312"/>
    <cellStyle name="Total 9 4 4" xfId="39345"/>
    <cellStyle name="Total 9 5" xfId="31747"/>
    <cellStyle name="Total 9 5 2" xfId="40782"/>
    <cellStyle name="Total 9 6" xfId="22388"/>
    <cellStyle name="Total 9 7" xfId="13390"/>
    <cellStyle name="Total 9 8" xfId="8614"/>
    <cellStyle name="Überschrift" xfId="981"/>
    <cellStyle name="Überschrift 1" xfId="982"/>
    <cellStyle name="Überschrift 2" xfId="983"/>
    <cellStyle name="Überschrift 3" xfId="984"/>
    <cellStyle name="Überschrift 4" xfId="985"/>
    <cellStyle name="umeda" xfId="986"/>
    <cellStyle name="Units Rounded" xfId="987"/>
    <cellStyle name="Valuta [0]_laroux" xfId="988"/>
    <cellStyle name="Valuta_laroux" xfId="989"/>
    <cellStyle name="Verknüpfte Zelle" xfId="990"/>
    <cellStyle name="Warnender Text" xfId="991"/>
    <cellStyle name="Warning Text" xfId="992"/>
    <cellStyle name="Zelle überprüfen" xfId="993"/>
    <cellStyle name="アクセント 1 10" xfId="995"/>
    <cellStyle name="アクセント 1 11" xfId="996"/>
    <cellStyle name="アクセント 1 12" xfId="997"/>
    <cellStyle name="アクセント 1 13" xfId="998"/>
    <cellStyle name="アクセント 1 14" xfId="999"/>
    <cellStyle name="アクセント 1 15" xfId="1000"/>
    <cellStyle name="アクセント 1 16" xfId="1001"/>
    <cellStyle name="アクセント 1 17" xfId="1002"/>
    <cellStyle name="アクセント 1 18" xfId="1003"/>
    <cellStyle name="アクセント 1 19" xfId="1004"/>
    <cellStyle name="アクセント 1 2" xfId="1005"/>
    <cellStyle name="アクセント 1 2 2" xfId="7783"/>
    <cellStyle name="アクセント 1 2 3" xfId="8074"/>
    <cellStyle name="アクセント 1 2 4" xfId="22363"/>
    <cellStyle name="アクセント 1 20" xfId="1006"/>
    <cellStyle name="アクセント 1 21" xfId="1007"/>
    <cellStyle name="アクセント 1 22" xfId="1008"/>
    <cellStyle name="アクセント 1 23" xfId="1009"/>
    <cellStyle name="アクセント 1 24" xfId="1010"/>
    <cellStyle name="アクセント 1 25" xfId="1011"/>
    <cellStyle name="アクセント 1 26" xfId="1012"/>
    <cellStyle name="アクセント 1 27" xfId="1013"/>
    <cellStyle name="アクセント 1 28" xfId="1014"/>
    <cellStyle name="アクセント 1 29" xfId="1015"/>
    <cellStyle name="アクセント 1 3" xfId="1016"/>
    <cellStyle name="アクセント 1 3 2" xfId="7784"/>
    <cellStyle name="アクセント 1 30" xfId="1017"/>
    <cellStyle name="アクセント 1 31" xfId="1018"/>
    <cellStyle name="アクセント 1 32" xfId="1019"/>
    <cellStyle name="アクセント 1 33" xfId="1020"/>
    <cellStyle name="アクセント 1 34" xfId="1021"/>
    <cellStyle name="アクセント 1 35" xfId="1022"/>
    <cellStyle name="アクセント 1 36" xfId="1023"/>
    <cellStyle name="アクセント 1 37" xfId="1024"/>
    <cellStyle name="アクセント 1 38" xfId="1025"/>
    <cellStyle name="アクセント 1 39" xfId="1026"/>
    <cellStyle name="アクセント 1 4" xfId="1027"/>
    <cellStyle name="アクセント 1 4 2" xfId="7782"/>
    <cellStyle name="アクセント 1 40" xfId="1028"/>
    <cellStyle name="アクセント 1 41" xfId="1029"/>
    <cellStyle name="アクセント 1 42" xfId="1030"/>
    <cellStyle name="アクセント 1 43" xfId="1031"/>
    <cellStyle name="アクセント 1 44" xfId="1032"/>
    <cellStyle name="アクセント 1 45" xfId="1033"/>
    <cellStyle name="アクセント 1 46" xfId="994"/>
    <cellStyle name="アクセント 1 47" xfId="2588"/>
    <cellStyle name="アクセント 1 5" xfId="1034"/>
    <cellStyle name="アクセント 1 6" xfId="1035"/>
    <cellStyle name="アクセント 1 7" xfId="1036"/>
    <cellStyle name="アクセント 1 8" xfId="1037"/>
    <cellStyle name="アクセント 1 9" xfId="1038"/>
    <cellStyle name="アクセント 2 10" xfId="1040"/>
    <cellStyle name="アクセント 2 11" xfId="1041"/>
    <cellStyle name="アクセント 2 12" xfId="1042"/>
    <cellStyle name="アクセント 2 13" xfId="1043"/>
    <cellStyle name="アクセント 2 14" xfId="1044"/>
    <cellStyle name="アクセント 2 15" xfId="1045"/>
    <cellStyle name="アクセント 2 16" xfId="1046"/>
    <cellStyle name="アクセント 2 17" xfId="1047"/>
    <cellStyle name="アクセント 2 18" xfId="1048"/>
    <cellStyle name="アクセント 2 19" xfId="1049"/>
    <cellStyle name="アクセント 2 2" xfId="1050"/>
    <cellStyle name="アクセント 2 2 2" xfId="7786"/>
    <cellStyle name="アクセント 2 2 3" xfId="8075"/>
    <cellStyle name="アクセント 2 2 4" xfId="22367"/>
    <cellStyle name="アクセント 2 20" xfId="1051"/>
    <cellStyle name="アクセント 2 21" xfId="1052"/>
    <cellStyle name="アクセント 2 22" xfId="1053"/>
    <cellStyle name="アクセント 2 23" xfId="1054"/>
    <cellStyle name="アクセント 2 24" xfId="1055"/>
    <cellStyle name="アクセント 2 25" xfId="1056"/>
    <cellStyle name="アクセント 2 26" xfId="1057"/>
    <cellStyle name="アクセント 2 27" xfId="1058"/>
    <cellStyle name="アクセント 2 28" xfId="1059"/>
    <cellStyle name="アクセント 2 29" xfId="1060"/>
    <cellStyle name="アクセント 2 3" xfId="1061"/>
    <cellStyle name="アクセント 2 3 2" xfId="7787"/>
    <cellStyle name="アクセント 2 30" xfId="1062"/>
    <cellStyle name="アクセント 2 31" xfId="1063"/>
    <cellStyle name="アクセント 2 32" xfId="1064"/>
    <cellStyle name="アクセント 2 33" xfId="1065"/>
    <cellStyle name="アクセント 2 34" xfId="1066"/>
    <cellStyle name="アクセント 2 35" xfId="1067"/>
    <cellStyle name="アクセント 2 36" xfId="1068"/>
    <cellStyle name="アクセント 2 37" xfId="1069"/>
    <cellStyle name="アクセント 2 38" xfId="1070"/>
    <cellStyle name="アクセント 2 39" xfId="1071"/>
    <cellStyle name="アクセント 2 4" xfId="1072"/>
    <cellStyle name="アクセント 2 4 2" xfId="7785"/>
    <cellStyle name="アクセント 2 40" xfId="1073"/>
    <cellStyle name="アクセント 2 41" xfId="1074"/>
    <cellStyle name="アクセント 2 42" xfId="1075"/>
    <cellStyle name="アクセント 2 43" xfId="1076"/>
    <cellStyle name="アクセント 2 44" xfId="1077"/>
    <cellStyle name="アクセント 2 45" xfId="1078"/>
    <cellStyle name="アクセント 2 46" xfId="1039"/>
    <cellStyle name="アクセント 2 47" xfId="2589"/>
    <cellStyle name="アクセント 2 5" xfId="1079"/>
    <cellStyle name="アクセント 2 6" xfId="1080"/>
    <cellStyle name="アクセント 2 7" xfId="1081"/>
    <cellStyle name="アクセント 2 8" xfId="1082"/>
    <cellStyle name="アクセント 2 9" xfId="1083"/>
    <cellStyle name="アクセント 3 10" xfId="1085"/>
    <cellStyle name="アクセント 3 11" xfId="1086"/>
    <cellStyle name="アクセント 3 12" xfId="1087"/>
    <cellStyle name="アクセント 3 13" xfId="1088"/>
    <cellStyle name="アクセント 3 14" xfId="1089"/>
    <cellStyle name="アクセント 3 15" xfId="1090"/>
    <cellStyle name="アクセント 3 16" xfId="1091"/>
    <cellStyle name="アクセント 3 17" xfId="1092"/>
    <cellStyle name="アクセント 3 18" xfId="1093"/>
    <cellStyle name="アクセント 3 19" xfId="1094"/>
    <cellStyle name="アクセント 3 2" xfId="1095"/>
    <cellStyle name="アクセント 3 2 2" xfId="7789"/>
    <cellStyle name="アクセント 3 2 3" xfId="8076"/>
    <cellStyle name="アクセント 3 2 4" xfId="22371"/>
    <cellStyle name="アクセント 3 20" xfId="1096"/>
    <cellStyle name="アクセント 3 21" xfId="1097"/>
    <cellStyle name="アクセント 3 22" xfId="1098"/>
    <cellStyle name="アクセント 3 23" xfId="1099"/>
    <cellStyle name="アクセント 3 24" xfId="1100"/>
    <cellStyle name="アクセント 3 25" xfId="1101"/>
    <cellStyle name="アクセント 3 26" xfId="1102"/>
    <cellStyle name="アクセント 3 27" xfId="1103"/>
    <cellStyle name="アクセント 3 28" xfId="1104"/>
    <cellStyle name="アクセント 3 29" xfId="1105"/>
    <cellStyle name="アクセント 3 3" xfId="1106"/>
    <cellStyle name="アクセント 3 3 2" xfId="7790"/>
    <cellStyle name="アクセント 3 30" xfId="1107"/>
    <cellStyle name="アクセント 3 31" xfId="1108"/>
    <cellStyle name="アクセント 3 32" xfId="1109"/>
    <cellStyle name="アクセント 3 33" xfId="1110"/>
    <cellStyle name="アクセント 3 34" xfId="1111"/>
    <cellStyle name="アクセント 3 35" xfId="1112"/>
    <cellStyle name="アクセント 3 36" xfId="1113"/>
    <cellStyle name="アクセント 3 37" xfId="1114"/>
    <cellStyle name="アクセント 3 38" xfId="1115"/>
    <cellStyle name="アクセント 3 39" xfId="1116"/>
    <cellStyle name="アクセント 3 4" xfId="1117"/>
    <cellStyle name="アクセント 3 4 2" xfId="7788"/>
    <cellStyle name="アクセント 3 40" xfId="1118"/>
    <cellStyle name="アクセント 3 41" xfId="1119"/>
    <cellStyle name="アクセント 3 42" xfId="1120"/>
    <cellStyle name="アクセント 3 43" xfId="1121"/>
    <cellStyle name="アクセント 3 44" xfId="1122"/>
    <cellStyle name="アクセント 3 45" xfId="1123"/>
    <cellStyle name="アクセント 3 46" xfId="1084"/>
    <cellStyle name="アクセント 3 47" xfId="2590"/>
    <cellStyle name="アクセント 3 5" xfId="1124"/>
    <cellStyle name="アクセント 3 6" xfId="1125"/>
    <cellStyle name="アクセント 3 7" xfId="1126"/>
    <cellStyle name="アクセント 3 8" xfId="1127"/>
    <cellStyle name="アクセント 3 9" xfId="1128"/>
    <cellStyle name="アクセント 4 10" xfId="1130"/>
    <cellStyle name="アクセント 4 11" xfId="1131"/>
    <cellStyle name="アクセント 4 12" xfId="1132"/>
    <cellStyle name="アクセント 4 13" xfId="1133"/>
    <cellStyle name="アクセント 4 14" xfId="1134"/>
    <cellStyle name="アクセント 4 15" xfId="1135"/>
    <cellStyle name="アクセント 4 16" xfId="1136"/>
    <cellStyle name="アクセント 4 17" xfId="1137"/>
    <cellStyle name="アクセント 4 18" xfId="1138"/>
    <cellStyle name="アクセント 4 19" xfId="1139"/>
    <cellStyle name="アクセント 4 2" xfId="1140"/>
    <cellStyle name="アクセント 4 2 2" xfId="7792"/>
    <cellStyle name="アクセント 4 2 3" xfId="8077"/>
    <cellStyle name="アクセント 4 2 4" xfId="22375"/>
    <cellStyle name="アクセント 4 20" xfId="1141"/>
    <cellStyle name="アクセント 4 21" xfId="1142"/>
    <cellStyle name="アクセント 4 22" xfId="1143"/>
    <cellStyle name="アクセント 4 23" xfId="1144"/>
    <cellStyle name="アクセント 4 24" xfId="1145"/>
    <cellStyle name="アクセント 4 25" xfId="1146"/>
    <cellStyle name="アクセント 4 26" xfId="1147"/>
    <cellStyle name="アクセント 4 27" xfId="1148"/>
    <cellStyle name="アクセント 4 28" xfId="1149"/>
    <cellStyle name="アクセント 4 29" xfId="1150"/>
    <cellStyle name="アクセント 4 3" xfId="1151"/>
    <cellStyle name="アクセント 4 3 2" xfId="7793"/>
    <cellStyle name="アクセント 4 30" xfId="1152"/>
    <cellStyle name="アクセント 4 31" xfId="1153"/>
    <cellStyle name="アクセント 4 32" xfId="1154"/>
    <cellStyle name="アクセント 4 33" xfId="1155"/>
    <cellStyle name="アクセント 4 34" xfId="1156"/>
    <cellStyle name="アクセント 4 35" xfId="1157"/>
    <cellStyle name="アクセント 4 36" xfId="1158"/>
    <cellStyle name="アクセント 4 37" xfId="1159"/>
    <cellStyle name="アクセント 4 38" xfId="1160"/>
    <cellStyle name="アクセント 4 39" xfId="1161"/>
    <cellStyle name="アクセント 4 4" xfId="1162"/>
    <cellStyle name="アクセント 4 4 2" xfId="7791"/>
    <cellStyle name="アクセント 4 40" xfId="1163"/>
    <cellStyle name="アクセント 4 41" xfId="1164"/>
    <cellStyle name="アクセント 4 42" xfId="1165"/>
    <cellStyle name="アクセント 4 43" xfId="1166"/>
    <cellStyle name="アクセント 4 44" xfId="1167"/>
    <cellStyle name="アクセント 4 45" xfId="1168"/>
    <cellStyle name="アクセント 4 46" xfId="1129"/>
    <cellStyle name="アクセント 4 47" xfId="2591"/>
    <cellStyle name="アクセント 4 5" xfId="1169"/>
    <cellStyle name="アクセント 4 6" xfId="1170"/>
    <cellStyle name="アクセント 4 7" xfId="1171"/>
    <cellStyle name="アクセント 4 8" xfId="1172"/>
    <cellStyle name="アクセント 4 9" xfId="1173"/>
    <cellStyle name="アクセント 5 10" xfId="1175"/>
    <cellStyle name="アクセント 5 11" xfId="1176"/>
    <cellStyle name="アクセント 5 12" xfId="1177"/>
    <cellStyle name="アクセント 5 13" xfId="1178"/>
    <cellStyle name="アクセント 5 14" xfId="1179"/>
    <cellStyle name="アクセント 5 15" xfId="1180"/>
    <cellStyle name="アクセント 5 16" xfId="1181"/>
    <cellStyle name="アクセント 5 17" xfId="1182"/>
    <cellStyle name="アクセント 5 18" xfId="1183"/>
    <cellStyle name="アクセント 5 19" xfId="1184"/>
    <cellStyle name="アクセント 5 2" xfId="1185"/>
    <cellStyle name="アクセント 5 2 2" xfId="7795"/>
    <cellStyle name="アクセント 5 2 3" xfId="8078"/>
    <cellStyle name="アクセント 5 2 4" xfId="22379"/>
    <cellStyle name="アクセント 5 20" xfId="1186"/>
    <cellStyle name="アクセント 5 21" xfId="1187"/>
    <cellStyle name="アクセント 5 22" xfId="1188"/>
    <cellStyle name="アクセント 5 23" xfId="1189"/>
    <cellStyle name="アクセント 5 24" xfId="1190"/>
    <cellStyle name="アクセント 5 25" xfId="1191"/>
    <cellStyle name="アクセント 5 26" xfId="1192"/>
    <cellStyle name="アクセント 5 27" xfId="1193"/>
    <cellStyle name="アクセント 5 28" xfId="1194"/>
    <cellStyle name="アクセント 5 29" xfId="1195"/>
    <cellStyle name="アクセント 5 3" xfId="1196"/>
    <cellStyle name="アクセント 5 3 2" xfId="7796"/>
    <cellStyle name="アクセント 5 30" xfId="1197"/>
    <cellStyle name="アクセント 5 31" xfId="1198"/>
    <cellStyle name="アクセント 5 32" xfId="1199"/>
    <cellStyle name="アクセント 5 33" xfId="1200"/>
    <cellStyle name="アクセント 5 34" xfId="1201"/>
    <cellStyle name="アクセント 5 35" xfId="1202"/>
    <cellStyle name="アクセント 5 36" xfId="1203"/>
    <cellStyle name="アクセント 5 37" xfId="1204"/>
    <cellStyle name="アクセント 5 38" xfId="1205"/>
    <cellStyle name="アクセント 5 39" xfId="1206"/>
    <cellStyle name="アクセント 5 4" xfId="1207"/>
    <cellStyle name="アクセント 5 4 2" xfId="7794"/>
    <cellStyle name="アクセント 5 40" xfId="1208"/>
    <cellStyle name="アクセント 5 41" xfId="1209"/>
    <cellStyle name="アクセント 5 42" xfId="1210"/>
    <cellStyle name="アクセント 5 43" xfId="1211"/>
    <cellStyle name="アクセント 5 44" xfId="1212"/>
    <cellStyle name="アクセント 5 45" xfId="1213"/>
    <cellStyle name="アクセント 5 46" xfId="1174"/>
    <cellStyle name="アクセント 5 47" xfId="2592"/>
    <cellStyle name="アクセント 5 5" xfId="1214"/>
    <cellStyle name="アクセント 5 6" xfId="1215"/>
    <cellStyle name="アクセント 5 7" xfId="1216"/>
    <cellStyle name="アクセント 5 8" xfId="1217"/>
    <cellStyle name="アクセント 5 9" xfId="1218"/>
    <cellStyle name="アクセント 6 10" xfId="1220"/>
    <cellStyle name="アクセント 6 11" xfId="1221"/>
    <cellStyle name="アクセント 6 12" xfId="1222"/>
    <cellStyle name="アクセント 6 13" xfId="1223"/>
    <cellStyle name="アクセント 6 14" xfId="1224"/>
    <cellStyle name="アクセント 6 15" xfId="1225"/>
    <cellStyle name="アクセント 6 16" xfId="1226"/>
    <cellStyle name="アクセント 6 17" xfId="1227"/>
    <cellStyle name="アクセント 6 18" xfId="1228"/>
    <cellStyle name="アクセント 6 19" xfId="1229"/>
    <cellStyle name="アクセント 6 2" xfId="1230"/>
    <cellStyle name="アクセント 6 2 2" xfId="7798"/>
    <cellStyle name="アクセント 6 2 3" xfId="8079"/>
    <cellStyle name="アクセント 6 2 4" xfId="22383"/>
    <cellStyle name="アクセント 6 20" xfId="1231"/>
    <cellStyle name="アクセント 6 21" xfId="1232"/>
    <cellStyle name="アクセント 6 22" xfId="1233"/>
    <cellStyle name="アクセント 6 23" xfId="1234"/>
    <cellStyle name="アクセント 6 24" xfId="1235"/>
    <cellStyle name="アクセント 6 25" xfId="1236"/>
    <cellStyle name="アクセント 6 26" xfId="1237"/>
    <cellStyle name="アクセント 6 27" xfId="1238"/>
    <cellStyle name="アクセント 6 28" xfId="1239"/>
    <cellStyle name="アクセント 6 29" xfId="1240"/>
    <cellStyle name="アクセント 6 3" xfId="1241"/>
    <cellStyle name="アクセント 6 3 2" xfId="7799"/>
    <cellStyle name="アクセント 6 30" xfId="1242"/>
    <cellStyle name="アクセント 6 31" xfId="1243"/>
    <cellStyle name="アクセント 6 32" xfId="1244"/>
    <cellStyle name="アクセント 6 33" xfId="1245"/>
    <cellStyle name="アクセント 6 34" xfId="1246"/>
    <cellStyle name="アクセント 6 35" xfId="1247"/>
    <cellStyle name="アクセント 6 36" xfId="1248"/>
    <cellStyle name="アクセント 6 37" xfId="1249"/>
    <cellStyle name="アクセント 6 38" xfId="1250"/>
    <cellStyle name="アクセント 6 39" xfId="1251"/>
    <cellStyle name="アクセント 6 4" xfId="1252"/>
    <cellStyle name="アクセント 6 4 2" xfId="7797"/>
    <cellStyle name="アクセント 6 40" xfId="1253"/>
    <cellStyle name="アクセント 6 41" xfId="1254"/>
    <cellStyle name="アクセント 6 42" xfId="1255"/>
    <cellStyle name="アクセント 6 43" xfId="1256"/>
    <cellStyle name="アクセント 6 44" xfId="1257"/>
    <cellStyle name="アクセント 6 45" xfId="1258"/>
    <cellStyle name="アクセント 6 46" xfId="1219"/>
    <cellStyle name="アクセント 6 47" xfId="2593"/>
    <cellStyle name="アクセント 6 5" xfId="1259"/>
    <cellStyle name="アクセント 6 6" xfId="1260"/>
    <cellStyle name="アクセント 6 7" xfId="1261"/>
    <cellStyle name="アクセント 6 8" xfId="1262"/>
    <cellStyle name="アクセント 6 9" xfId="1263"/>
    <cellStyle name="ｱﾍﾞﾝﾄﾞ一覧" xfId="1264"/>
    <cellStyle name="スタイル 1" xfId="1265"/>
    <cellStyle name="スタイル 1 2" xfId="7800"/>
    <cellStyle name="タイトル 10" xfId="1267"/>
    <cellStyle name="タイトル 11" xfId="1268"/>
    <cellStyle name="タイトル 12" xfId="1269"/>
    <cellStyle name="タイトル 13" xfId="1270"/>
    <cellStyle name="タイトル 14" xfId="1271"/>
    <cellStyle name="タイトル 15" xfId="1272"/>
    <cellStyle name="タイトル 16" xfId="1273"/>
    <cellStyle name="タイトル 17" xfId="1274"/>
    <cellStyle name="タイトル 18" xfId="1275"/>
    <cellStyle name="タイトル 19" xfId="1276"/>
    <cellStyle name="タイトル 2" xfId="1277"/>
    <cellStyle name="タイトル 20" xfId="1278"/>
    <cellStyle name="タイトル 21" xfId="1279"/>
    <cellStyle name="タイトル 22" xfId="1280"/>
    <cellStyle name="タイトル 23" xfId="1281"/>
    <cellStyle name="タイトル 24" xfId="1282"/>
    <cellStyle name="タイトル 25" xfId="1283"/>
    <cellStyle name="タイトル 26" xfId="1284"/>
    <cellStyle name="タイトル 27" xfId="1285"/>
    <cellStyle name="タイトル 28" xfId="1286"/>
    <cellStyle name="タイトル 29" xfId="1287"/>
    <cellStyle name="タイトル 3" xfId="1288"/>
    <cellStyle name="タイトル 3 2" xfId="7801"/>
    <cellStyle name="タイトル 30" xfId="1289"/>
    <cellStyle name="タイトル 31" xfId="1290"/>
    <cellStyle name="タイトル 32" xfId="1291"/>
    <cellStyle name="タイトル 33" xfId="1292"/>
    <cellStyle name="タイトル 34" xfId="1293"/>
    <cellStyle name="タイトル 35" xfId="1294"/>
    <cellStyle name="タイトル 36" xfId="1295"/>
    <cellStyle name="タイトル 37" xfId="1296"/>
    <cellStyle name="タイトル 38" xfId="1297"/>
    <cellStyle name="タイトル 39" xfId="1298"/>
    <cellStyle name="タイトル 4" xfId="1299"/>
    <cellStyle name="タイトル 40" xfId="1300"/>
    <cellStyle name="タイトル 41" xfId="1301"/>
    <cellStyle name="タイトル 42" xfId="1302"/>
    <cellStyle name="タイトル 43" xfId="1303"/>
    <cellStyle name="タイトル 44" xfId="1304"/>
    <cellStyle name="タイトル 45" xfId="1305"/>
    <cellStyle name="タイトル 46" xfId="1266"/>
    <cellStyle name="タイトル 5" xfId="1306"/>
    <cellStyle name="タイトル 6" xfId="1307"/>
    <cellStyle name="タイトル 7" xfId="1308"/>
    <cellStyle name="タイトル 8" xfId="1309"/>
    <cellStyle name="タイトル 9" xfId="1310"/>
    <cellStyle name="チェック セル 10" xfId="1312"/>
    <cellStyle name="チェック セル 11" xfId="1313"/>
    <cellStyle name="チェック セル 12" xfId="1314"/>
    <cellStyle name="チェック セル 13" xfId="1315"/>
    <cellStyle name="チェック セル 14" xfId="1316"/>
    <cellStyle name="チェック セル 15" xfId="1317"/>
    <cellStyle name="チェック セル 16" xfId="1318"/>
    <cellStyle name="チェック セル 17" xfId="1319"/>
    <cellStyle name="チェック セル 18" xfId="1320"/>
    <cellStyle name="チェック セル 19" xfId="1321"/>
    <cellStyle name="チェック セル 2" xfId="1322"/>
    <cellStyle name="チェック セル 2 2" xfId="7803"/>
    <cellStyle name="チェック セル 2 3" xfId="8080"/>
    <cellStyle name="チェック セル 2 4" xfId="22392"/>
    <cellStyle name="チェック セル 20" xfId="1323"/>
    <cellStyle name="チェック セル 21" xfId="1324"/>
    <cellStyle name="チェック セル 22" xfId="1325"/>
    <cellStyle name="チェック セル 23" xfId="1326"/>
    <cellStyle name="チェック セル 24" xfId="1327"/>
    <cellStyle name="チェック セル 25" xfId="1328"/>
    <cellStyle name="チェック セル 26" xfId="1329"/>
    <cellStyle name="チェック セル 27" xfId="1330"/>
    <cellStyle name="チェック セル 28" xfId="1331"/>
    <cellStyle name="チェック セル 29" xfId="1332"/>
    <cellStyle name="チェック セル 3" xfId="1333"/>
    <cellStyle name="チェック セル 3 2" xfId="7804"/>
    <cellStyle name="チェック セル 30" xfId="1334"/>
    <cellStyle name="チェック セル 31" xfId="1335"/>
    <cellStyle name="チェック セル 32" xfId="1336"/>
    <cellStyle name="チェック セル 33" xfId="1337"/>
    <cellStyle name="チェック セル 34" xfId="1338"/>
    <cellStyle name="チェック セル 35" xfId="1339"/>
    <cellStyle name="チェック セル 36" xfId="1340"/>
    <cellStyle name="チェック セル 37" xfId="1341"/>
    <cellStyle name="チェック セル 38" xfId="1342"/>
    <cellStyle name="チェック セル 39" xfId="1343"/>
    <cellStyle name="チェック セル 4" xfId="1344"/>
    <cellStyle name="チェック セル 4 2" xfId="7802"/>
    <cellStyle name="チェック セル 40" xfId="1345"/>
    <cellStyle name="チェック セル 41" xfId="1346"/>
    <cellStyle name="チェック セル 42" xfId="1347"/>
    <cellStyle name="チェック セル 43" xfId="1348"/>
    <cellStyle name="チェック セル 44" xfId="1349"/>
    <cellStyle name="チェック セル 45" xfId="1350"/>
    <cellStyle name="チェック セル 46" xfId="1311"/>
    <cellStyle name="チェック セル 47" xfId="2594"/>
    <cellStyle name="チェック セル 5" xfId="1351"/>
    <cellStyle name="チェック セル 6" xfId="1352"/>
    <cellStyle name="チェック セル 7" xfId="1353"/>
    <cellStyle name="チェック セル 8" xfId="1354"/>
    <cellStyle name="チェック セル 9" xfId="1355"/>
    <cellStyle name="どちらでもない 10" xfId="1357"/>
    <cellStyle name="どちらでもない 11" xfId="1358"/>
    <cellStyle name="どちらでもない 12" xfId="1359"/>
    <cellStyle name="どちらでもない 13" xfId="1360"/>
    <cellStyle name="どちらでもない 14" xfId="1361"/>
    <cellStyle name="どちらでもない 15" xfId="1362"/>
    <cellStyle name="どちらでもない 16" xfId="1363"/>
    <cellStyle name="どちらでもない 17" xfId="1364"/>
    <cellStyle name="どちらでもない 18" xfId="1365"/>
    <cellStyle name="どちらでもない 19" xfId="1366"/>
    <cellStyle name="どちらでもない 2" xfId="1367"/>
    <cellStyle name="どちらでもない 2 2" xfId="7806"/>
    <cellStyle name="どちらでもない 2 3" xfId="8081"/>
    <cellStyle name="どちらでもない 2 4" xfId="22396"/>
    <cellStyle name="どちらでもない 20" xfId="1368"/>
    <cellStyle name="どちらでもない 21" xfId="1369"/>
    <cellStyle name="どちらでもない 22" xfId="1370"/>
    <cellStyle name="どちらでもない 23" xfId="1371"/>
    <cellStyle name="どちらでもない 24" xfId="1372"/>
    <cellStyle name="どちらでもない 25" xfId="1373"/>
    <cellStyle name="どちらでもない 26" xfId="1374"/>
    <cellStyle name="どちらでもない 27" xfId="1375"/>
    <cellStyle name="どちらでもない 28" xfId="1376"/>
    <cellStyle name="どちらでもない 29" xfId="1377"/>
    <cellStyle name="どちらでもない 3" xfId="1378"/>
    <cellStyle name="どちらでもない 3 2" xfId="7805"/>
    <cellStyle name="どちらでもない 30" xfId="1379"/>
    <cellStyle name="どちらでもない 31" xfId="1380"/>
    <cellStyle name="どちらでもない 32" xfId="1381"/>
    <cellStyle name="どちらでもない 33" xfId="1382"/>
    <cellStyle name="どちらでもない 34" xfId="1383"/>
    <cellStyle name="どちらでもない 35" xfId="1384"/>
    <cellStyle name="どちらでもない 36" xfId="1385"/>
    <cellStyle name="どちらでもない 37" xfId="1386"/>
    <cellStyle name="どちらでもない 38" xfId="1387"/>
    <cellStyle name="どちらでもない 39" xfId="1388"/>
    <cellStyle name="どちらでもない 4" xfId="1389"/>
    <cellStyle name="どちらでもない 40" xfId="1390"/>
    <cellStyle name="どちらでもない 41" xfId="1391"/>
    <cellStyle name="どちらでもない 42" xfId="1392"/>
    <cellStyle name="どちらでもない 43" xfId="1393"/>
    <cellStyle name="どちらでもない 44" xfId="1394"/>
    <cellStyle name="どちらでもない 45" xfId="1395"/>
    <cellStyle name="どちらでもない 46" xfId="1356"/>
    <cellStyle name="どちらでもない 47" xfId="2595"/>
    <cellStyle name="どちらでもない 5" xfId="1396"/>
    <cellStyle name="どちらでもない 6" xfId="1397"/>
    <cellStyle name="どちらでもない 7" xfId="1398"/>
    <cellStyle name="どちらでもない 8" xfId="1399"/>
    <cellStyle name="どちらでもない 9" xfId="1400"/>
    <cellStyle name="パーセント 2" xfId="1401"/>
    <cellStyle name="パーセント 2 2" xfId="1402"/>
    <cellStyle name="パーセント 2 2 2" xfId="7807"/>
    <cellStyle name="パーセント 2 2 2 2" xfId="7808"/>
    <cellStyle name="パーセント 2 2 3" xfId="7809"/>
    <cellStyle name="パーセント 2 3" xfId="7810"/>
    <cellStyle name="パーセント 2 3 2" xfId="7811"/>
    <cellStyle name="パーセント 2 4" xfId="7812"/>
    <cellStyle name="ハイパーリンク 2" xfId="7813"/>
    <cellStyle name="ﾊﾝﾄﾞﾌﾞｯｸ" xfId="1403"/>
    <cellStyle name="メモ 10" xfId="1405"/>
    <cellStyle name="メモ 10 2" xfId="3053"/>
    <cellStyle name="メモ 10 3" xfId="2892"/>
    <cellStyle name="メモ 10 4" xfId="4056"/>
    <cellStyle name="メモ 10 5" xfId="2904"/>
    <cellStyle name="メモ 10 6" xfId="3026"/>
    <cellStyle name="メモ 10 7" xfId="2915"/>
    <cellStyle name="メモ 10 8" xfId="3029"/>
    <cellStyle name="メモ 11" xfId="1406"/>
    <cellStyle name="メモ 11 2" xfId="3054"/>
    <cellStyle name="メモ 11 3" xfId="2891"/>
    <cellStyle name="メモ 11 4" xfId="3045"/>
    <cellStyle name="メモ 11 5" xfId="2903"/>
    <cellStyle name="メモ 11 6" xfId="5348"/>
    <cellStyle name="メモ 11 7" xfId="5967"/>
    <cellStyle name="メモ 11 8" xfId="3025"/>
    <cellStyle name="メモ 12" xfId="1407"/>
    <cellStyle name="メモ 12 2" xfId="3055"/>
    <cellStyle name="メモ 12 3" xfId="2890"/>
    <cellStyle name="メモ 12 4" xfId="3046"/>
    <cellStyle name="メモ 12 5" xfId="2902"/>
    <cellStyle name="メモ 12 6" xfId="3038"/>
    <cellStyle name="メモ 12 7" xfId="2912"/>
    <cellStyle name="メモ 12 8" xfId="6573"/>
    <cellStyle name="メモ 13" xfId="1408"/>
    <cellStyle name="メモ 13 2" xfId="3056"/>
    <cellStyle name="メモ 13 3" xfId="2889"/>
    <cellStyle name="メモ 13 4" xfId="3047"/>
    <cellStyle name="メモ 13 5" xfId="2901"/>
    <cellStyle name="メモ 13 6" xfId="3039"/>
    <cellStyle name="メモ 13 7" xfId="2911"/>
    <cellStyle name="メモ 13 8" xfId="3030"/>
    <cellStyle name="メモ 14" xfId="1409"/>
    <cellStyle name="メモ 14 2" xfId="3057"/>
    <cellStyle name="メモ 14 3" xfId="2888"/>
    <cellStyle name="メモ 14 4" xfId="3048"/>
    <cellStyle name="メモ 14 5" xfId="2914"/>
    <cellStyle name="メモ 14 6" xfId="3040"/>
    <cellStyle name="メモ 14 7" xfId="2910"/>
    <cellStyle name="メモ 14 8" xfId="3031"/>
    <cellStyle name="メモ 15" xfId="1410"/>
    <cellStyle name="メモ 15 2" xfId="3058"/>
    <cellStyle name="メモ 15 3" xfId="2887"/>
    <cellStyle name="メモ 15 4" xfId="3049"/>
    <cellStyle name="メモ 15 5" xfId="4726"/>
    <cellStyle name="メモ 15 6" xfId="3041"/>
    <cellStyle name="メモ 15 7" xfId="2909"/>
    <cellStyle name="メモ 15 8" xfId="3032"/>
    <cellStyle name="メモ 16" xfId="1411"/>
    <cellStyle name="メモ 16 2" xfId="3059"/>
    <cellStyle name="メモ 16 3" xfId="2886"/>
    <cellStyle name="メモ 16 4" xfId="3050"/>
    <cellStyle name="メモ 16 5" xfId="2900"/>
    <cellStyle name="メモ 16 6" xfId="3042"/>
    <cellStyle name="メモ 16 7" xfId="2908"/>
    <cellStyle name="メモ 16 8" xfId="3033"/>
    <cellStyle name="メモ 17" xfId="1412"/>
    <cellStyle name="メモ 17 2" xfId="3060"/>
    <cellStyle name="メモ 17 3" xfId="2885"/>
    <cellStyle name="メモ 17 4" xfId="3051"/>
    <cellStyle name="メモ 17 5" xfId="2899"/>
    <cellStyle name="メモ 17 6" xfId="3043"/>
    <cellStyle name="メモ 17 7" xfId="2907"/>
    <cellStyle name="メモ 17 8" xfId="3034"/>
    <cellStyle name="メモ 18" xfId="1413"/>
    <cellStyle name="メモ 18 2" xfId="3061"/>
    <cellStyle name="メモ 18 3" xfId="2884"/>
    <cellStyle name="メモ 18 4" xfId="4724"/>
    <cellStyle name="メモ 18 5" xfId="2898"/>
    <cellStyle name="メモ 18 6" xfId="3044"/>
    <cellStyle name="メモ 18 7" xfId="2906"/>
    <cellStyle name="メモ 18 8" xfId="3035"/>
    <cellStyle name="メモ 19" xfId="1414"/>
    <cellStyle name="メモ 19 2" xfId="3062"/>
    <cellStyle name="メモ 19 3" xfId="4055"/>
    <cellStyle name="メモ 19 4" xfId="3137"/>
    <cellStyle name="メモ 19 5" xfId="2897"/>
    <cellStyle name="メモ 19 6" xfId="3132"/>
    <cellStyle name="メモ 19 7" xfId="2821"/>
    <cellStyle name="メモ 19 8" xfId="3036"/>
    <cellStyle name="メモ 2" xfId="1415"/>
    <cellStyle name="メモ 2 10" xfId="9112"/>
    <cellStyle name="メモ 2 10 2" xfId="10270"/>
    <cellStyle name="メモ 2 10 2 2" xfId="12610"/>
    <cellStyle name="メモ 2 10 2 2 2" xfId="21718"/>
    <cellStyle name="メモ 2 10 2 2 2 2" xfId="37707"/>
    <cellStyle name="メモ 2 10 2 2 2 2 2" xfId="46742"/>
    <cellStyle name="メモ 2 10 2 2 2 3" xfId="31073"/>
    <cellStyle name="メモ 2 10 2 2 2 4" xfId="40107"/>
    <cellStyle name="メモ 2 10 2 2 3" xfId="21986"/>
    <cellStyle name="メモ 2 10 2 2 3 2" xfId="37975"/>
    <cellStyle name="メモ 2 10 2 2 3 2 2" xfId="47010"/>
    <cellStyle name="メモ 2 10 2 2 3 3" xfId="31341"/>
    <cellStyle name="メモ 2 10 2 2 3 4" xfId="40375"/>
    <cellStyle name="メモ 2 10 2 2 4" xfId="33412"/>
    <cellStyle name="メモ 2 10 2 2 4 2" xfId="42447"/>
    <cellStyle name="メモ 2 10 2 2 5" xfId="30415"/>
    <cellStyle name="メモ 2 10 2 2 6" xfId="17398"/>
    <cellStyle name="メモ 2 10 2 3" xfId="20885"/>
    <cellStyle name="メモ 2 10 2 3 2" xfId="36867"/>
    <cellStyle name="メモ 2 10 2 3 2 2" xfId="45902"/>
    <cellStyle name="メモ 2 10 2 3 3" xfId="30234"/>
    <cellStyle name="メモ 2 10 2 3 4" xfId="39267"/>
    <cellStyle name="メモ 2 10 2 4" xfId="21840"/>
    <cellStyle name="メモ 2 10 2 4 2" xfId="37829"/>
    <cellStyle name="メモ 2 10 2 4 2 2" xfId="46864"/>
    <cellStyle name="メモ 2 10 2 4 3" xfId="31195"/>
    <cellStyle name="メモ 2 10 2 4 4" xfId="40229"/>
    <cellStyle name="メモ 2 10 2 5" xfId="32425"/>
    <cellStyle name="メモ 2 10 2 5 2" xfId="41460"/>
    <cellStyle name="メモ 2 10 2 6" xfId="29051"/>
    <cellStyle name="メモ 2 10 2 7" xfId="15057"/>
    <cellStyle name="メモ 2 10 3" xfId="11444"/>
    <cellStyle name="メモ 2 10 3 2" xfId="20206"/>
    <cellStyle name="メモ 2 10 3 2 2" xfId="36188"/>
    <cellStyle name="メモ 2 10 3 2 2 2" xfId="45223"/>
    <cellStyle name="メモ 2 10 3 2 3" xfId="29555"/>
    <cellStyle name="メモ 2 10 3 2 4" xfId="38588"/>
    <cellStyle name="メモ 2 10 3 3" xfId="21927"/>
    <cellStyle name="メモ 2 10 3 3 2" xfId="37916"/>
    <cellStyle name="メモ 2 10 3 3 2 2" xfId="46951"/>
    <cellStyle name="メモ 2 10 3 3 3" xfId="31282"/>
    <cellStyle name="メモ 2 10 3 3 4" xfId="40316"/>
    <cellStyle name="メモ 2 10 3 4" xfId="32926"/>
    <cellStyle name="メモ 2 10 3 4 2" xfId="41961"/>
    <cellStyle name="メモ 2 10 3 5" xfId="30052"/>
    <cellStyle name="メモ 2 10 3 6" xfId="16232"/>
    <cellStyle name="メモ 2 10 4" xfId="19282"/>
    <cellStyle name="メモ 2 10 4 2" xfId="35269"/>
    <cellStyle name="メモ 2 10 4 2 2" xfId="44304"/>
    <cellStyle name="メモ 2 10 4 3" xfId="28629"/>
    <cellStyle name="メモ 2 10 4 4" xfId="25511"/>
    <cellStyle name="メモ 2 10 5" xfId="31939"/>
    <cellStyle name="メモ 2 10 5 2" xfId="40974"/>
    <cellStyle name="メモ 2 10 6" xfId="23493"/>
    <cellStyle name="メモ 2 10 7" xfId="13891"/>
    <cellStyle name="メモ 2 11" xfId="10229"/>
    <cellStyle name="メモ 2 11 2" xfId="12568"/>
    <cellStyle name="メモ 2 11 2 2" xfId="21676"/>
    <cellStyle name="メモ 2 11 2 2 2" xfId="37665"/>
    <cellStyle name="メモ 2 11 2 2 2 2" xfId="46700"/>
    <cellStyle name="メモ 2 11 2 2 3" xfId="31031"/>
    <cellStyle name="メモ 2 11 2 2 4" xfId="40065"/>
    <cellStyle name="メモ 2 11 2 3" xfId="21982"/>
    <cellStyle name="メモ 2 11 2 3 2" xfId="37971"/>
    <cellStyle name="メモ 2 11 2 3 2 2" xfId="47006"/>
    <cellStyle name="メモ 2 11 2 3 3" xfId="31337"/>
    <cellStyle name="メモ 2 11 2 3 4" xfId="40371"/>
    <cellStyle name="メモ 2 11 2 4" xfId="33379"/>
    <cellStyle name="メモ 2 11 2 4 2" xfId="42414"/>
    <cellStyle name="メモ 2 11 2 5" xfId="28132"/>
    <cellStyle name="メモ 2 11 2 6" xfId="17356"/>
    <cellStyle name="メモ 2 11 3" xfId="20961"/>
    <cellStyle name="メモ 2 11 3 2" xfId="36944"/>
    <cellStyle name="メモ 2 11 3 2 2" xfId="45979"/>
    <cellStyle name="メモ 2 11 3 3" xfId="30311"/>
    <cellStyle name="メモ 2 11 3 4" xfId="39344"/>
    <cellStyle name="メモ 2 11 4" xfId="21836"/>
    <cellStyle name="メモ 2 11 4 2" xfId="37825"/>
    <cellStyle name="メモ 2 11 4 2 2" xfId="46860"/>
    <cellStyle name="メモ 2 11 4 3" xfId="31191"/>
    <cellStyle name="メモ 2 11 4 4" xfId="40225"/>
    <cellStyle name="メモ 2 11 5" xfId="32392"/>
    <cellStyle name="メモ 2 11 5 2" xfId="41427"/>
    <cellStyle name="メモ 2 11 6" xfId="29855"/>
    <cellStyle name="メモ 2 11 7" xfId="15015"/>
    <cellStyle name="メモ 2 12" xfId="10410"/>
    <cellStyle name="メモ 2 12 2" xfId="18135"/>
    <cellStyle name="メモ 2 12 2 2" xfId="34120"/>
    <cellStyle name="メモ 2 12 2 2 2" xfId="43155"/>
    <cellStyle name="メモ 2 12 2 3" xfId="27482"/>
    <cellStyle name="メモ 2 12 2 4" xfId="23670"/>
    <cellStyle name="メモ 2 12 3" xfId="21857"/>
    <cellStyle name="メモ 2 12 3 2" xfId="37846"/>
    <cellStyle name="メモ 2 12 3 2 2" xfId="46881"/>
    <cellStyle name="メモ 2 12 3 3" xfId="31212"/>
    <cellStyle name="メモ 2 12 3 4" xfId="40246"/>
    <cellStyle name="メモ 2 12 4" xfId="32502"/>
    <cellStyle name="メモ 2 12 4 2" xfId="41537"/>
    <cellStyle name="メモ 2 12 5" xfId="22820"/>
    <cellStyle name="メモ 2 12 6" xfId="15198"/>
    <cellStyle name="メモ 2 13" xfId="8083"/>
    <cellStyle name="メモ 2 13 2" xfId="18554"/>
    <cellStyle name="メモ 2 13 2 2" xfId="34539"/>
    <cellStyle name="メモ 2 13 2 2 2" xfId="43574"/>
    <cellStyle name="メモ 2 13 2 3" xfId="27900"/>
    <cellStyle name="メモ 2 13 2 4" xfId="30729"/>
    <cellStyle name="メモ 2 13 3" xfId="31475"/>
    <cellStyle name="メモ 2 13 3 2" xfId="40508"/>
    <cellStyle name="メモ 2 13 4" xfId="26693"/>
    <cellStyle name="メモ 2 13 5" xfId="12861"/>
    <cellStyle name="メモ 2 14" xfId="7991"/>
    <cellStyle name="メモ 2 14 2" xfId="31416"/>
    <cellStyle name="メモ 2 14 2 2" xfId="40449"/>
    <cellStyle name="メモ 2 14 3" xfId="22540"/>
    <cellStyle name="メモ 2 14 4" xfId="23572"/>
    <cellStyle name="メモ 2 14 5" xfId="12798"/>
    <cellStyle name="メモ 2 15" xfId="8109"/>
    <cellStyle name="メモ 2 15 2" xfId="37583"/>
    <cellStyle name="メモ 2 15 2 2" xfId="46618"/>
    <cellStyle name="メモ 2 15 3" xfId="30949"/>
    <cellStyle name="メモ 2 15 4" xfId="39983"/>
    <cellStyle name="メモ 2 16" xfId="22050"/>
    <cellStyle name="メモ 2 16 2" xfId="31366"/>
    <cellStyle name="メモ 2 16 3" xfId="40400"/>
    <cellStyle name="メモ 2 17" xfId="22024"/>
    <cellStyle name="メモ 2 18" xfId="12709"/>
    <cellStyle name="メモ 2 19" xfId="7815"/>
    <cellStyle name="メモ 2 2" xfId="3063"/>
    <cellStyle name="メモ 2 2 10" xfId="8084"/>
    <cellStyle name="メモ 2 2 10 2" xfId="31476"/>
    <cellStyle name="メモ 2 2 10 2 2" xfId="40509"/>
    <cellStyle name="メモ 2 2 10 3" xfId="22630"/>
    <cellStyle name="メモ 2 2 10 4" xfId="24572"/>
    <cellStyle name="メモ 2 2 10 5" xfId="12862"/>
    <cellStyle name="メモ 2 2 11" xfId="21328"/>
    <cellStyle name="メモ 2 2 11 2" xfId="37313"/>
    <cellStyle name="メモ 2 2 11 2 2" xfId="46348"/>
    <cellStyle name="メモ 2 2 11 3" xfId="30679"/>
    <cellStyle name="メモ 2 2 11 4" xfId="39713"/>
    <cellStyle name="メモ 2 2 12" xfId="22409"/>
    <cellStyle name="メモ 2 2 12 2" xfId="24668"/>
    <cellStyle name="メモ 2 2 13" xfId="31367"/>
    <cellStyle name="メモ 2 2 13 2" xfId="40401"/>
    <cellStyle name="メモ 2 2 14" xfId="22085"/>
    <cellStyle name="メモ 2 2 15" xfId="22456"/>
    <cellStyle name="メモ 2 2 16" xfId="12710"/>
    <cellStyle name="メモ 2 2 17" xfId="7816"/>
    <cellStyle name="メモ 2 2 2" xfId="8878"/>
    <cellStyle name="メモ 2 2 2 2" xfId="8920"/>
    <cellStyle name="メモ 2 2 2 2 2" xfId="11252"/>
    <cellStyle name="メモ 2 2 2 2 2 2" xfId="18298"/>
    <cellStyle name="メモ 2 2 2 2 2 2 2" xfId="34283"/>
    <cellStyle name="メモ 2 2 2 2 2 2 2 2" xfId="43318"/>
    <cellStyle name="メモ 2 2 2 2 2 2 3" xfId="27644"/>
    <cellStyle name="メモ 2 2 2 2 2 2 4" xfId="22939"/>
    <cellStyle name="メモ 2 2 2 2 2 3" xfId="21914"/>
    <cellStyle name="メモ 2 2 2 2 2 3 2" xfId="37903"/>
    <cellStyle name="メモ 2 2 2 2 2 3 2 2" xfId="46938"/>
    <cellStyle name="メモ 2 2 2 2 2 3 3" xfId="31269"/>
    <cellStyle name="メモ 2 2 2 2 2 3 4" xfId="40303"/>
    <cellStyle name="メモ 2 2 2 2 2 4" xfId="32822"/>
    <cellStyle name="メモ 2 2 2 2 2 4 2" xfId="41857"/>
    <cellStyle name="メモ 2 2 2 2 2 5" xfId="24349"/>
    <cellStyle name="メモ 2 2 2 2 2 6" xfId="16040"/>
    <cellStyle name="メモ 2 2 2 2 3" xfId="18371"/>
    <cellStyle name="メモ 2 2 2 2 3 2" xfId="34356"/>
    <cellStyle name="メモ 2 2 2 2 3 2 2" xfId="43391"/>
    <cellStyle name="メモ 2 2 2 2 3 3" xfId="27717"/>
    <cellStyle name="メモ 2 2 2 2 3 4" xfId="30580"/>
    <cellStyle name="メモ 2 2 2 2 4" xfId="21805"/>
    <cellStyle name="メモ 2 2 2 2 4 2" xfId="37794"/>
    <cellStyle name="メモ 2 2 2 2 4 2 2" xfId="46829"/>
    <cellStyle name="メモ 2 2 2 2 4 3" xfId="31160"/>
    <cellStyle name="メモ 2 2 2 2 4 4" xfId="40194"/>
    <cellStyle name="メモ 2 2 2 2 5" xfId="31835"/>
    <cellStyle name="メモ 2 2 2 2 5 2" xfId="40870"/>
    <cellStyle name="メモ 2 2 2 2 6" xfId="22888"/>
    <cellStyle name="メモ 2 2 2 2 7" xfId="13700"/>
    <cellStyle name="メモ 2 2 2 3" xfId="11210"/>
    <cellStyle name="メモ 2 2 2 3 2" xfId="21040"/>
    <cellStyle name="メモ 2 2 2 3 2 2" xfId="37024"/>
    <cellStyle name="メモ 2 2 2 3 2 2 2" xfId="46059"/>
    <cellStyle name="メモ 2 2 2 3 2 3" xfId="30391"/>
    <cellStyle name="メモ 2 2 2 3 2 4" xfId="39424"/>
    <cellStyle name="メモ 2 2 2 3 3" xfId="21906"/>
    <cellStyle name="メモ 2 2 2 3 3 2" xfId="37895"/>
    <cellStyle name="メモ 2 2 2 3 3 2 2" xfId="46930"/>
    <cellStyle name="メモ 2 2 2 3 3 3" xfId="31261"/>
    <cellStyle name="メモ 2 2 2 3 3 4" xfId="40295"/>
    <cellStyle name="メモ 2 2 2 3 4" xfId="32798"/>
    <cellStyle name="メモ 2 2 2 3 4 2" xfId="41833"/>
    <cellStyle name="メモ 2 2 2 3 5" xfId="23477"/>
    <cellStyle name="メモ 2 2 2 3 6" xfId="15998"/>
    <cellStyle name="メモ 2 2 2 4" xfId="19299"/>
    <cellStyle name="メモ 2 2 2 4 2" xfId="35286"/>
    <cellStyle name="メモ 2 2 2 4 2 2" xfId="44321"/>
    <cellStyle name="メモ 2 2 2 4 3" xfId="28646"/>
    <cellStyle name="メモ 2 2 2 4 4" xfId="25638"/>
    <cellStyle name="メモ 2 2 2 5" xfId="31811"/>
    <cellStyle name="メモ 2 2 2 5 2" xfId="40846"/>
    <cellStyle name="メモ 2 2 2 6" xfId="26320"/>
    <cellStyle name="メモ 2 2 2 7" xfId="13658"/>
    <cellStyle name="メモ 2 2 3" xfId="8652"/>
    <cellStyle name="メモ 2 2 3 2" xfId="10193"/>
    <cellStyle name="メモ 2 2 3 2 2" xfId="12531"/>
    <cellStyle name="メモ 2 2 3 2 2 2" xfId="21639"/>
    <cellStyle name="メモ 2 2 3 2 2 2 2" xfId="37628"/>
    <cellStyle name="メモ 2 2 3 2 2 2 2 2" xfId="46663"/>
    <cellStyle name="メモ 2 2 3 2 2 2 3" xfId="30994"/>
    <cellStyle name="メモ 2 2 3 2 2 2 4" xfId="40028"/>
    <cellStyle name="メモ 2 2 3 2 2 3" xfId="21976"/>
    <cellStyle name="メモ 2 2 3 2 2 3 2" xfId="37965"/>
    <cellStyle name="メモ 2 2 3 2 2 3 2 2" xfId="47000"/>
    <cellStyle name="メモ 2 2 3 2 2 3 3" xfId="31331"/>
    <cellStyle name="メモ 2 2 3 2 2 3 4" xfId="40365"/>
    <cellStyle name="メモ 2 2 3 2 2 4" xfId="33351"/>
    <cellStyle name="メモ 2 2 3 2 2 4 2" xfId="42386"/>
    <cellStyle name="メモ 2 2 3 2 2 5" xfId="24433"/>
    <cellStyle name="メモ 2 2 3 2 2 6" xfId="17319"/>
    <cellStyle name="メモ 2 2 3 2 3" xfId="20831"/>
    <cellStyle name="メモ 2 2 3 2 3 2" xfId="36813"/>
    <cellStyle name="メモ 2 2 3 2 3 2 2" xfId="45848"/>
    <cellStyle name="メモ 2 2 3 2 3 3" xfId="30180"/>
    <cellStyle name="メモ 2 2 3 2 3 4" xfId="39213"/>
    <cellStyle name="メモ 2 2 3 2 4" xfId="21830"/>
    <cellStyle name="メモ 2 2 3 2 4 2" xfId="37819"/>
    <cellStyle name="メモ 2 2 3 2 4 2 2" xfId="46854"/>
    <cellStyle name="メモ 2 2 3 2 4 3" xfId="31185"/>
    <cellStyle name="メモ 2 2 3 2 4 4" xfId="40219"/>
    <cellStyle name="メモ 2 2 3 2 5" xfId="32364"/>
    <cellStyle name="メモ 2 2 3 2 5 2" xfId="41399"/>
    <cellStyle name="メモ 2 2 3 2 6" xfId="28330"/>
    <cellStyle name="メモ 2 2 3 2 7" xfId="14978"/>
    <cellStyle name="メモ 2 2 3 3" xfId="10981"/>
    <cellStyle name="メモ 2 2 3 3 2" xfId="20044"/>
    <cellStyle name="メモ 2 2 3 3 2 2" xfId="36025"/>
    <cellStyle name="メモ 2 2 3 3 2 2 2" xfId="45060"/>
    <cellStyle name="メモ 2 2 3 3 2 3" xfId="29392"/>
    <cellStyle name="メモ 2 2 3 3 2 4" xfId="38425"/>
    <cellStyle name="メモ 2 2 3 3 3" xfId="21894"/>
    <cellStyle name="メモ 2 2 3 3 3 2" xfId="37883"/>
    <cellStyle name="メモ 2 2 3 3 3 2 2" xfId="46918"/>
    <cellStyle name="メモ 2 2 3 3 3 3" xfId="31249"/>
    <cellStyle name="メモ 2 2 3 3 3 4" xfId="40283"/>
    <cellStyle name="メモ 2 2 3 3 4" xfId="32758"/>
    <cellStyle name="メモ 2 2 3 3 4 2" xfId="41793"/>
    <cellStyle name="メモ 2 2 3 3 5" xfId="22306"/>
    <cellStyle name="メモ 2 2 3 3 6" xfId="15769"/>
    <cellStyle name="メモ 2 2 3 4" xfId="18528"/>
    <cellStyle name="メモ 2 2 3 4 2" xfId="34513"/>
    <cellStyle name="メモ 2 2 3 4 2 2" xfId="43548"/>
    <cellStyle name="メモ 2 2 3 4 3" xfId="27874"/>
    <cellStyle name="メモ 2 2 3 4 4" xfId="26542"/>
    <cellStyle name="メモ 2 2 3 5" xfId="31771"/>
    <cellStyle name="メモ 2 2 3 5 2" xfId="40806"/>
    <cellStyle name="メモ 2 2 3 6" xfId="22355"/>
    <cellStyle name="メモ 2 2 3 7" xfId="13429"/>
    <cellStyle name="メモ 2 2 4" xfId="8917"/>
    <cellStyle name="メモ 2 2 4 2" xfId="10206"/>
    <cellStyle name="メモ 2 2 4 2 2" xfId="12544"/>
    <cellStyle name="メモ 2 2 4 2 2 2" xfId="21652"/>
    <cellStyle name="メモ 2 2 4 2 2 2 2" xfId="37641"/>
    <cellStyle name="メモ 2 2 4 2 2 2 2 2" xfId="46676"/>
    <cellStyle name="メモ 2 2 4 2 2 2 3" xfId="31007"/>
    <cellStyle name="メモ 2 2 4 2 2 2 4" xfId="40041"/>
    <cellStyle name="メモ 2 2 4 2 2 3" xfId="21978"/>
    <cellStyle name="メモ 2 2 4 2 2 3 2" xfId="37967"/>
    <cellStyle name="メモ 2 2 4 2 2 3 2 2" xfId="47002"/>
    <cellStyle name="メモ 2 2 4 2 2 3 3" xfId="31333"/>
    <cellStyle name="メモ 2 2 4 2 2 3 4" xfId="40367"/>
    <cellStyle name="メモ 2 2 4 2 2 4" xfId="33360"/>
    <cellStyle name="メモ 2 2 4 2 2 4 2" xfId="42395"/>
    <cellStyle name="メモ 2 2 4 2 2 5" xfId="28876"/>
    <cellStyle name="メモ 2 2 4 2 2 6" xfId="17332"/>
    <cellStyle name="メモ 2 2 4 2 3" xfId="20997"/>
    <cellStyle name="メモ 2 2 4 2 3 2" xfId="36980"/>
    <cellStyle name="メモ 2 2 4 2 3 2 2" xfId="46015"/>
    <cellStyle name="メモ 2 2 4 2 3 3" xfId="30347"/>
    <cellStyle name="メモ 2 2 4 2 3 4" xfId="39380"/>
    <cellStyle name="メモ 2 2 4 2 4" xfId="21832"/>
    <cellStyle name="メモ 2 2 4 2 4 2" xfId="37821"/>
    <cellStyle name="メモ 2 2 4 2 4 2 2" xfId="46856"/>
    <cellStyle name="メモ 2 2 4 2 4 3" xfId="31187"/>
    <cellStyle name="メモ 2 2 4 2 4 4" xfId="40221"/>
    <cellStyle name="メモ 2 2 4 2 5" xfId="32373"/>
    <cellStyle name="メモ 2 2 4 2 5 2" xfId="41408"/>
    <cellStyle name="メモ 2 2 4 2 6" xfId="28287"/>
    <cellStyle name="メモ 2 2 4 2 7" xfId="14991"/>
    <cellStyle name="メモ 2 2 4 3" xfId="11249"/>
    <cellStyle name="メモ 2 2 4 3 2" xfId="20447"/>
    <cellStyle name="メモ 2 2 4 3 2 2" xfId="36429"/>
    <cellStyle name="メモ 2 2 4 3 2 2 2" xfId="45464"/>
    <cellStyle name="メモ 2 2 4 3 2 3" xfId="29796"/>
    <cellStyle name="メモ 2 2 4 3 2 4" xfId="38829"/>
    <cellStyle name="メモ 2 2 4 3 3" xfId="21911"/>
    <cellStyle name="メモ 2 2 4 3 3 2" xfId="37900"/>
    <cellStyle name="メモ 2 2 4 3 3 2 2" xfId="46935"/>
    <cellStyle name="メモ 2 2 4 3 3 3" xfId="31266"/>
    <cellStyle name="メモ 2 2 4 3 3 4" xfId="40300"/>
    <cellStyle name="メモ 2 2 4 3 4" xfId="32819"/>
    <cellStyle name="メモ 2 2 4 3 4 2" xfId="41854"/>
    <cellStyle name="メモ 2 2 4 3 5" xfId="24940"/>
    <cellStyle name="メモ 2 2 4 3 6" xfId="16037"/>
    <cellStyle name="メモ 2 2 4 4" xfId="20282"/>
    <cellStyle name="メモ 2 2 4 4 2" xfId="36264"/>
    <cellStyle name="メモ 2 2 4 4 2 2" xfId="45299"/>
    <cellStyle name="メモ 2 2 4 4 3" xfId="29631"/>
    <cellStyle name="メモ 2 2 4 4 4" xfId="38664"/>
    <cellStyle name="メモ 2 2 4 5" xfId="31832"/>
    <cellStyle name="メモ 2 2 4 5 2" xfId="40867"/>
    <cellStyle name="メモ 2 2 4 6" xfId="23513"/>
    <cellStyle name="メモ 2 2 4 7" xfId="13697"/>
    <cellStyle name="メモ 2 2 5" xfId="8612"/>
    <cellStyle name="メモ 2 2 5 2" xfId="8400"/>
    <cellStyle name="メモ 2 2 5 2 2" xfId="10718"/>
    <cellStyle name="メモ 2 2 5 2 2 2" xfId="18967"/>
    <cellStyle name="メモ 2 2 5 2 2 2 2" xfId="34952"/>
    <cellStyle name="メモ 2 2 5 2 2 2 2 2" xfId="43987"/>
    <cellStyle name="メモ 2 2 5 2 2 2 3" xfId="28312"/>
    <cellStyle name="メモ 2 2 5 2 2 2 4" xfId="29941"/>
    <cellStyle name="メモ 2 2 5 2 2 3" xfId="21875"/>
    <cellStyle name="メモ 2 2 5 2 2 3 2" xfId="37864"/>
    <cellStyle name="メモ 2 2 5 2 2 3 2 2" xfId="46899"/>
    <cellStyle name="メモ 2 2 5 2 2 3 3" xfId="31230"/>
    <cellStyle name="メモ 2 2 5 2 2 3 4" xfId="40264"/>
    <cellStyle name="メモ 2 2 5 2 2 4" xfId="32649"/>
    <cellStyle name="メモ 2 2 5 2 2 4 2" xfId="41684"/>
    <cellStyle name="メモ 2 2 5 2 2 5" xfId="28991"/>
    <cellStyle name="メモ 2 2 5 2 2 6" xfId="15506"/>
    <cellStyle name="メモ 2 2 5 2 3" xfId="20602"/>
    <cellStyle name="メモ 2 2 5 2 3 2" xfId="36584"/>
    <cellStyle name="メモ 2 2 5 2 3 2 2" xfId="45619"/>
    <cellStyle name="メモ 2 2 5 2 3 3" xfId="29951"/>
    <cellStyle name="メモ 2 2 5 2 3 4" xfId="38984"/>
    <cellStyle name="メモ 2 2 5 2 4" xfId="19862"/>
    <cellStyle name="メモ 2 2 5 2 4 2" xfId="35843"/>
    <cellStyle name="メモ 2 2 5 2 4 2 2" xfId="44878"/>
    <cellStyle name="メモ 2 2 5 2 4 3" xfId="29210"/>
    <cellStyle name="メモ 2 2 5 2 4 4" xfId="38243"/>
    <cellStyle name="メモ 2 2 5 2 5" xfId="31664"/>
    <cellStyle name="メモ 2 2 5 2 5 2" xfId="40697"/>
    <cellStyle name="メモ 2 2 5 2 6" xfId="25621"/>
    <cellStyle name="メモ 2 2 5 2 7" xfId="13169"/>
    <cellStyle name="メモ 2 2 5 3" xfId="10940"/>
    <cellStyle name="メモ 2 2 5 3 2" xfId="18462"/>
    <cellStyle name="メモ 2 2 5 3 2 2" xfId="34447"/>
    <cellStyle name="メモ 2 2 5 3 2 2 2" xfId="43482"/>
    <cellStyle name="メモ 2 2 5 3 2 3" xfId="27808"/>
    <cellStyle name="メモ 2 2 5 3 2 4" xfId="27565"/>
    <cellStyle name="メモ 2 2 5 3 3" xfId="21888"/>
    <cellStyle name="メモ 2 2 5 3 3 2" xfId="37877"/>
    <cellStyle name="メモ 2 2 5 3 3 2 2" xfId="46912"/>
    <cellStyle name="メモ 2 2 5 3 3 3" xfId="31243"/>
    <cellStyle name="メモ 2 2 5 3 3 4" xfId="40277"/>
    <cellStyle name="メモ 2 2 5 3 4" xfId="32732"/>
    <cellStyle name="メモ 2 2 5 3 4 2" xfId="41767"/>
    <cellStyle name="メモ 2 2 5 3 5" xfId="30795"/>
    <cellStyle name="メモ 2 2 5 3 6" xfId="15728"/>
    <cellStyle name="メモ 2 2 5 4" xfId="19682"/>
    <cellStyle name="メモ 2 2 5 4 2" xfId="35670"/>
    <cellStyle name="メモ 2 2 5 4 2 2" xfId="44705"/>
    <cellStyle name="メモ 2 2 5 4 3" xfId="29029"/>
    <cellStyle name="メモ 2 2 5 4 4" xfId="38070"/>
    <cellStyle name="メモ 2 2 5 5" xfId="31745"/>
    <cellStyle name="メモ 2 2 5 5 2" xfId="40780"/>
    <cellStyle name="メモ 2 2 5 6" xfId="22390"/>
    <cellStyle name="メモ 2 2 5 7" xfId="13388"/>
    <cellStyle name="メモ 2 2 6" xfId="9394"/>
    <cellStyle name="メモ 2 2 6 2" xfId="10150"/>
    <cellStyle name="メモ 2 2 6 2 2" xfId="12488"/>
    <cellStyle name="メモ 2 2 6 2 2 2" xfId="17557"/>
    <cellStyle name="メモ 2 2 6 2 2 2 2" xfId="33545"/>
    <cellStyle name="メモ 2 2 6 2 2 2 2 2" xfId="42580"/>
    <cellStyle name="メモ 2 2 6 2 2 2 3" xfId="26904"/>
    <cellStyle name="メモ 2 2 6 2 2 2 4" xfId="25727"/>
    <cellStyle name="メモ 2 2 6 2 2 3" xfId="21974"/>
    <cellStyle name="メモ 2 2 6 2 2 3 2" xfId="37963"/>
    <cellStyle name="メモ 2 2 6 2 2 3 2 2" xfId="46998"/>
    <cellStyle name="メモ 2 2 6 2 2 3 3" xfId="31329"/>
    <cellStyle name="メモ 2 2 6 2 2 3 4" xfId="40363"/>
    <cellStyle name="メモ 2 2 6 2 2 4" xfId="33320"/>
    <cellStyle name="メモ 2 2 6 2 2 4 2" xfId="42355"/>
    <cellStyle name="メモ 2 2 6 2 2 5" xfId="23932"/>
    <cellStyle name="メモ 2 2 6 2 2 6" xfId="17276"/>
    <cellStyle name="メモ 2 2 6 2 3" xfId="19487"/>
    <cellStyle name="メモ 2 2 6 2 3 2" xfId="35474"/>
    <cellStyle name="メモ 2 2 6 2 3 2 2" xfId="44509"/>
    <cellStyle name="メモ 2 2 6 2 3 3" xfId="28833"/>
    <cellStyle name="メモ 2 2 6 2 3 4" xfId="22202"/>
    <cellStyle name="メモ 2 2 6 2 4" xfId="21828"/>
    <cellStyle name="メモ 2 2 6 2 4 2" xfId="37817"/>
    <cellStyle name="メモ 2 2 6 2 4 2 2" xfId="46852"/>
    <cellStyle name="メモ 2 2 6 2 4 3" xfId="31183"/>
    <cellStyle name="メモ 2 2 6 2 4 4" xfId="40217"/>
    <cellStyle name="メモ 2 2 6 2 5" xfId="32333"/>
    <cellStyle name="メモ 2 2 6 2 5 2" xfId="41368"/>
    <cellStyle name="メモ 2 2 6 2 6" xfId="27166"/>
    <cellStyle name="メモ 2 2 6 2 7" xfId="14935"/>
    <cellStyle name="メモ 2 2 6 3" xfId="11727"/>
    <cellStyle name="メモ 2 2 6 3 2" xfId="20808"/>
    <cellStyle name="メモ 2 2 6 3 2 2" xfId="36790"/>
    <cellStyle name="メモ 2 2 6 3 2 2 2" xfId="45825"/>
    <cellStyle name="メモ 2 2 6 3 2 3" xfId="30157"/>
    <cellStyle name="メモ 2 2 6 3 2 4" xfId="39190"/>
    <cellStyle name="メモ 2 2 6 3 3" xfId="21941"/>
    <cellStyle name="メモ 2 2 6 3 3 2" xfId="37930"/>
    <cellStyle name="メモ 2 2 6 3 3 2 2" xfId="46965"/>
    <cellStyle name="メモ 2 2 6 3 3 3" xfId="31296"/>
    <cellStyle name="メモ 2 2 6 3 3 4" xfId="40330"/>
    <cellStyle name="メモ 2 2 6 3 4" xfId="33027"/>
    <cellStyle name="メモ 2 2 6 3 4 2" xfId="42062"/>
    <cellStyle name="メモ 2 2 6 3 5" xfId="27379"/>
    <cellStyle name="メモ 2 2 6 3 6" xfId="16515"/>
    <cellStyle name="メモ 2 2 6 4" xfId="19944"/>
    <cellStyle name="メモ 2 2 6 4 2" xfId="35925"/>
    <cellStyle name="メモ 2 2 6 4 2 2" xfId="44960"/>
    <cellStyle name="メモ 2 2 6 4 3" xfId="29292"/>
    <cellStyle name="メモ 2 2 6 4 4" xfId="38325"/>
    <cellStyle name="メモ 2 2 6 5" xfId="32040"/>
    <cellStyle name="メモ 2 2 6 5 2" xfId="41075"/>
    <cellStyle name="メモ 2 2 6 6" xfId="27113"/>
    <cellStyle name="メモ 2 2 6 7" xfId="14174"/>
    <cellStyle name="メモ 2 2 7" xfId="9113"/>
    <cellStyle name="メモ 2 2 7 2" xfId="9845"/>
    <cellStyle name="メモ 2 2 7 2 2" xfId="12178"/>
    <cellStyle name="メモ 2 2 7 2 2 2" xfId="21364"/>
    <cellStyle name="メモ 2 2 7 2 2 2 2" xfId="37349"/>
    <cellStyle name="メモ 2 2 7 2 2 2 2 2" xfId="46384"/>
    <cellStyle name="メモ 2 2 7 2 2 2 3" xfId="30715"/>
    <cellStyle name="メモ 2 2 7 2 2 2 4" xfId="39749"/>
    <cellStyle name="メモ 2 2 7 2 2 3" xfId="21958"/>
    <cellStyle name="メモ 2 2 7 2 2 3 2" xfId="37947"/>
    <cellStyle name="メモ 2 2 7 2 2 3 2 2" xfId="46982"/>
    <cellStyle name="メモ 2 2 7 2 2 3 3" xfId="31313"/>
    <cellStyle name="メモ 2 2 7 2 2 3 4" xfId="40347"/>
    <cellStyle name="メモ 2 2 7 2 2 4" xfId="33196"/>
    <cellStyle name="メモ 2 2 7 2 2 4 2" xfId="42231"/>
    <cellStyle name="メモ 2 2 7 2 2 5" xfId="23469"/>
    <cellStyle name="メモ 2 2 7 2 2 6" xfId="16966"/>
    <cellStyle name="メモ 2 2 7 2 3" xfId="19763"/>
    <cellStyle name="メモ 2 2 7 2 3 2" xfId="35748"/>
    <cellStyle name="メモ 2 2 7 2 3 2 2" xfId="44783"/>
    <cellStyle name="メモ 2 2 7 2 3 3" xfId="29111"/>
    <cellStyle name="メモ 2 2 7 2 3 4" xfId="38148"/>
    <cellStyle name="メモ 2 2 7 2 4" xfId="21813"/>
    <cellStyle name="メモ 2 2 7 2 4 2" xfId="37802"/>
    <cellStyle name="メモ 2 2 7 2 4 2 2" xfId="46837"/>
    <cellStyle name="メモ 2 2 7 2 4 3" xfId="31168"/>
    <cellStyle name="メモ 2 2 7 2 4 4" xfId="40202"/>
    <cellStyle name="メモ 2 2 7 2 5" xfId="32209"/>
    <cellStyle name="メモ 2 2 7 2 5 2" xfId="41244"/>
    <cellStyle name="メモ 2 2 7 2 6" xfId="23653"/>
    <cellStyle name="メモ 2 2 7 2 7" xfId="14625"/>
    <cellStyle name="メモ 2 2 7 3" xfId="11445"/>
    <cellStyle name="メモ 2 2 7 3 2" xfId="18291"/>
    <cellStyle name="メモ 2 2 7 3 2 2" xfId="34276"/>
    <cellStyle name="メモ 2 2 7 3 2 2 2" xfId="43311"/>
    <cellStyle name="メモ 2 2 7 3 2 3" xfId="27637"/>
    <cellStyle name="メモ 2 2 7 3 2 4" xfId="29620"/>
    <cellStyle name="メモ 2 2 7 3 3" xfId="21928"/>
    <cellStyle name="メモ 2 2 7 3 3 2" xfId="37917"/>
    <cellStyle name="メモ 2 2 7 3 3 2 2" xfId="46952"/>
    <cellStyle name="メモ 2 2 7 3 3 3" xfId="31283"/>
    <cellStyle name="メモ 2 2 7 3 3 4" xfId="40317"/>
    <cellStyle name="メモ 2 2 7 3 4" xfId="32927"/>
    <cellStyle name="メモ 2 2 7 3 4 2" xfId="41962"/>
    <cellStyle name="メモ 2 2 7 3 5" xfId="25081"/>
    <cellStyle name="メモ 2 2 7 3 6" xfId="16233"/>
    <cellStyle name="メモ 2 2 7 4" xfId="18877"/>
    <cellStyle name="メモ 2 2 7 4 2" xfId="34862"/>
    <cellStyle name="メモ 2 2 7 4 2 2" xfId="43897"/>
    <cellStyle name="メモ 2 2 7 4 3" xfId="28222"/>
    <cellStyle name="メモ 2 2 7 4 4" xfId="23973"/>
    <cellStyle name="メモ 2 2 7 5" xfId="31940"/>
    <cellStyle name="メモ 2 2 7 5 2" xfId="40975"/>
    <cellStyle name="メモ 2 2 7 6" xfId="22516"/>
    <cellStyle name="メモ 2 2 7 7" xfId="13892"/>
    <cellStyle name="メモ 2 2 8" xfId="8395"/>
    <cellStyle name="メモ 2 2 8 2" xfId="10713"/>
    <cellStyle name="メモ 2 2 8 2 2" xfId="21099"/>
    <cellStyle name="メモ 2 2 8 2 2 2" xfId="37083"/>
    <cellStyle name="メモ 2 2 8 2 2 2 2" xfId="46118"/>
    <cellStyle name="メモ 2 2 8 2 2 3" xfId="30449"/>
    <cellStyle name="メモ 2 2 8 2 2 4" xfId="39483"/>
    <cellStyle name="メモ 2 2 8 2 3" xfId="21874"/>
    <cellStyle name="メモ 2 2 8 2 3 2" xfId="37863"/>
    <cellStyle name="メモ 2 2 8 2 3 2 2" xfId="46898"/>
    <cellStyle name="メモ 2 2 8 2 3 3" xfId="31229"/>
    <cellStyle name="メモ 2 2 8 2 3 4" xfId="40263"/>
    <cellStyle name="メモ 2 2 8 2 4" xfId="32647"/>
    <cellStyle name="メモ 2 2 8 2 4 2" xfId="41682"/>
    <cellStyle name="メモ 2 2 8 2 5" xfId="28489"/>
    <cellStyle name="メモ 2 2 8 2 6" xfId="15501"/>
    <cellStyle name="メモ 2 2 8 3" xfId="20444"/>
    <cellStyle name="メモ 2 2 8 3 2" xfId="36426"/>
    <cellStyle name="メモ 2 2 8 3 2 2" xfId="45461"/>
    <cellStyle name="メモ 2 2 8 3 3" xfId="29793"/>
    <cellStyle name="メモ 2 2 8 3 4" xfId="38826"/>
    <cellStyle name="メモ 2 2 8 4" xfId="20071"/>
    <cellStyle name="メモ 2 2 8 4 2" xfId="36052"/>
    <cellStyle name="メモ 2 2 8 4 2 2" xfId="45087"/>
    <cellStyle name="メモ 2 2 8 4 3" xfId="29419"/>
    <cellStyle name="メモ 2 2 8 4 4" xfId="38452"/>
    <cellStyle name="メモ 2 2 8 5" xfId="31662"/>
    <cellStyle name="メモ 2 2 8 5 2" xfId="40695"/>
    <cellStyle name="メモ 2 2 8 6" xfId="23776"/>
    <cellStyle name="メモ 2 2 8 7" xfId="13164"/>
    <cellStyle name="メモ 2 2 9" xfId="10411"/>
    <cellStyle name="メモ 2 2 9 2" xfId="19815"/>
    <cellStyle name="メモ 2 2 9 2 2" xfId="35800"/>
    <cellStyle name="メモ 2 2 9 2 2 2" xfId="44835"/>
    <cellStyle name="メモ 2 2 9 2 3" xfId="29163"/>
    <cellStyle name="メモ 2 2 9 2 4" xfId="38200"/>
    <cellStyle name="メモ 2 2 9 3" xfId="21858"/>
    <cellStyle name="メモ 2 2 9 3 2" xfId="37847"/>
    <cellStyle name="メモ 2 2 9 3 2 2" xfId="46882"/>
    <cellStyle name="メモ 2 2 9 3 3" xfId="31213"/>
    <cellStyle name="メモ 2 2 9 3 4" xfId="40247"/>
    <cellStyle name="メモ 2 2 9 4" xfId="32503"/>
    <cellStyle name="メモ 2 2 9 4 2" xfId="41538"/>
    <cellStyle name="メモ 2 2 9 5" xfId="30758"/>
    <cellStyle name="メモ 2 2 9 6" xfId="15199"/>
    <cellStyle name="メモ 2 3" xfId="2844"/>
    <cellStyle name="メモ 2 3 10" xfId="8085"/>
    <cellStyle name="メモ 2 3 10 2" xfId="31477"/>
    <cellStyle name="メモ 2 3 10 2 2" xfId="40510"/>
    <cellStyle name="メモ 2 3 10 3" xfId="22631"/>
    <cellStyle name="メモ 2 3 10 4" xfId="23112"/>
    <cellStyle name="メモ 2 3 10 5" xfId="12863"/>
    <cellStyle name="メモ 2 3 11" xfId="19419"/>
    <cellStyle name="メモ 2 3 11 2" xfId="35406"/>
    <cellStyle name="メモ 2 3 11 2 2" xfId="44441"/>
    <cellStyle name="メモ 2 3 11 3" xfId="28765"/>
    <cellStyle name="メモ 2 3 11 4" xfId="22260"/>
    <cellStyle name="メモ 2 3 12" xfId="22410"/>
    <cellStyle name="メモ 2 3 12 2" xfId="23573"/>
    <cellStyle name="メモ 2 3 13" xfId="31368"/>
    <cellStyle name="メモ 2 3 13 2" xfId="40402"/>
    <cellStyle name="メモ 2 3 14" xfId="22084"/>
    <cellStyle name="メモ 2 3 15" xfId="22457"/>
    <cellStyle name="メモ 2 3 16" xfId="12711"/>
    <cellStyle name="メモ 2 3 17" xfId="7817"/>
    <cellStyle name="メモ 2 3 2" xfId="8879"/>
    <cellStyle name="メモ 2 3 2 2" xfId="10158"/>
    <cellStyle name="メモ 2 3 2 2 2" xfId="12496"/>
    <cellStyle name="メモ 2 3 2 2 2 2" xfId="17548"/>
    <cellStyle name="メモ 2 3 2 2 2 2 2" xfId="33536"/>
    <cellStyle name="メモ 2 3 2 2 2 2 2 2" xfId="42571"/>
    <cellStyle name="メモ 2 3 2 2 2 2 3" xfId="26895"/>
    <cellStyle name="メモ 2 3 2 2 2 2 4" xfId="29142"/>
    <cellStyle name="メモ 2 3 2 2 2 3" xfId="21975"/>
    <cellStyle name="メモ 2 3 2 2 2 3 2" xfId="37964"/>
    <cellStyle name="メモ 2 3 2 2 2 3 2 2" xfId="46999"/>
    <cellStyle name="メモ 2 3 2 2 2 3 3" xfId="31330"/>
    <cellStyle name="メモ 2 3 2 2 2 3 4" xfId="40364"/>
    <cellStyle name="メモ 2 3 2 2 2 4" xfId="33325"/>
    <cellStyle name="メモ 2 3 2 2 2 4 2" xfId="42360"/>
    <cellStyle name="メモ 2 3 2 2 2 5" xfId="29300"/>
    <cellStyle name="メモ 2 3 2 2 2 6" xfId="17284"/>
    <cellStyle name="メモ 2 3 2 2 3" xfId="19819"/>
    <cellStyle name="メモ 2 3 2 2 3 2" xfId="35804"/>
    <cellStyle name="メモ 2 3 2 2 3 2 2" xfId="44839"/>
    <cellStyle name="メモ 2 3 2 2 3 3" xfId="29167"/>
    <cellStyle name="メモ 2 3 2 2 3 4" xfId="38204"/>
    <cellStyle name="メモ 2 3 2 2 4" xfId="21829"/>
    <cellStyle name="メモ 2 3 2 2 4 2" xfId="37818"/>
    <cellStyle name="メモ 2 3 2 2 4 2 2" xfId="46853"/>
    <cellStyle name="メモ 2 3 2 2 4 3" xfId="31184"/>
    <cellStyle name="メモ 2 3 2 2 4 4" xfId="40218"/>
    <cellStyle name="メモ 2 3 2 2 5" xfId="32338"/>
    <cellStyle name="メモ 2 3 2 2 5 2" xfId="41373"/>
    <cellStyle name="メモ 2 3 2 2 6" xfId="29478"/>
    <cellStyle name="メモ 2 3 2 2 7" xfId="14943"/>
    <cellStyle name="メモ 2 3 2 3" xfId="11211"/>
    <cellStyle name="メモ 2 3 2 3 2" xfId="19127"/>
    <cellStyle name="メモ 2 3 2 3 2 2" xfId="35112"/>
    <cellStyle name="メモ 2 3 2 3 2 2 2" xfId="44147"/>
    <cellStyle name="メモ 2 3 2 3 2 3" xfId="28472"/>
    <cellStyle name="メモ 2 3 2 3 2 4" xfId="23387"/>
    <cellStyle name="メモ 2 3 2 3 3" xfId="21907"/>
    <cellStyle name="メモ 2 3 2 3 3 2" xfId="37896"/>
    <cellStyle name="メモ 2 3 2 3 3 2 2" xfId="46931"/>
    <cellStyle name="メモ 2 3 2 3 3 3" xfId="31262"/>
    <cellStyle name="メモ 2 3 2 3 3 4" xfId="40296"/>
    <cellStyle name="メモ 2 3 2 3 4" xfId="32799"/>
    <cellStyle name="メモ 2 3 2 3 4 2" xfId="41834"/>
    <cellStyle name="メモ 2 3 2 3 5" xfId="22958"/>
    <cellStyle name="メモ 2 3 2 3 6" xfId="15999"/>
    <cellStyle name="メモ 2 3 2 4" xfId="19098"/>
    <cellStyle name="メモ 2 3 2 4 2" xfId="35083"/>
    <cellStyle name="メモ 2 3 2 4 2 2" xfId="44118"/>
    <cellStyle name="メモ 2 3 2 4 3" xfId="28443"/>
    <cellStyle name="メモ 2 3 2 4 4" xfId="24387"/>
    <cellStyle name="メモ 2 3 2 5" xfId="31812"/>
    <cellStyle name="メモ 2 3 2 5 2" xfId="40847"/>
    <cellStyle name="メモ 2 3 2 6" xfId="25175"/>
    <cellStyle name="メモ 2 3 2 7" xfId="13659"/>
    <cellStyle name="メモ 2 3 3" xfId="8651"/>
    <cellStyle name="メモ 2 3 3 2" xfId="9852"/>
    <cellStyle name="メモ 2 3 3 2 2" xfId="12185"/>
    <cellStyle name="メモ 2 3 3 2 2 2" xfId="20465"/>
    <cellStyle name="メモ 2 3 3 2 2 2 2" xfId="36447"/>
    <cellStyle name="メモ 2 3 3 2 2 2 2 2" xfId="45482"/>
    <cellStyle name="メモ 2 3 3 2 2 2 3" xfId="29814"/>
    <cellStyle name="メモ 2 3 3 2 2 2 4" xfId="38847"/>
    <cellStyle name="メモ 2 3 3 2 2 3" xfId="21960"/>
    <cellStyle name="メモ 2 3 3 2 2 3 2" xfId="37949"/>
    <cellStyle name="メモ 2 3 3 2 2 3 2 2" xfId="46984"/>
    <cellStyle name="メモ 2 3 3 2 2 3 3" xfId="31315"/>
    <cellStyle name="メモ 2 3 3 2 2 3 4" xfId="40349"/>
    <cellStyle name="メモ 2 3 3 2 2 4" xfId="33201"/>
    <cellStyle name="メモ 2 3 3 2 2 4 2" xfId="42236"/>
    <cellStyle name="メモ 2 3 3 2 2 5" xfId="30292"/>
    <cellStyle name="メモ 2 3 3 2 2 6" xfId="16973"/>
    <cellStyle name="メモ 2 3 3 2 3" xfId="18324"/>
    <cellStyle name="メモ 2 3 3 2 3 2" xfId="34309"/>
    <cellStyle name="メモ 2 3 3 2 3 2 2" xfId="43344"/>
    <cellStyle name="メモ 2 3 3 2 3 3" xfId="27670"/>
    <cellStyle name="メモ 2 3 3 2 3 4" xfId="28580"/>
    <cellStyle name="メモ 2 3 3 2 4" xfId="21815"/>
    <cellStyle name="メモ 2 3 3 2 4 2" xfId="37804"/>
    <cellStyle name="メモ 2 3 3 2 4 2 2" xfId="46839"/>
    <cellStyle name="メモ 2 3 3 2 4 3" xfId="31170"/>
    <cellStyle name="メモ 2 3 3 2 4 4" xfId="40204"/>
    <cellStyle name="メモ 2 3 3 2 5" xfId="32214"/>
    <cellStyle name="メモ 2 3 3 2 5 2" xfId="41249"/>
    <cellStyle name="メモ 2 3 3 2 6" xfId="23510"/>
    <cellStyle name="メモ 2 3 3 2 7" xfId="14632"/>
    <cellStyle name="メモ 2 3 3 3" xfId="10980"/>
    <cellStyle name="メモ 2 3 3 3 2" xfId="18731"/>
    <cellStyle name="メモ 2 3 3 3 2 2" xfId="34716"/>
    <cellStyle name="メモ 2 3 3 3 2 2 2" xfId="43751"/>
    <cellStyle name="メモ 2 3 3 3 2 3" xfId="28076"/>
    <cellStyle name="メモ 2 3 3 3 2 4" xfId="25914"/>
    <cellStyle name="メモ 2 3 3 3 3" xfId="21893"/>
    <cellStyle name="メモ 2 3 3 3 3 2" xfId="37882"/>
    <cellStyle name="メモ 2 3 3 3 3 2 2" xfId="46917"/>
    <cellStyle name="メモ 2 3 3 3 3 3" xfId="31248"/>
    <cellStyle name="メモ 2 3 3 3 3 4" xfId="40282"/>
    <cellStyle name="メモ 2 3 3 3 4" xfId="32757"/>
    <cellStyle name="メモ 2 3 3 3 4 2" xfId="41792"/>
    <cellStyle name="メモ 2 3 3 3 5" xfId="22849"/>
    <cellStyle name="メモ 2 3 3 3 6" xfId="15768"/>
    <cellStyle name="メモ 2 3 3 4" xfId="19574"/>
    <cellStyle name="メモ 2 3 3 4 2" xfId="35561"/>
    <cellStyle name="メモ 2 3 3 4 2 2" xfId="44596"/>
    <cellStyle name="メモ 2 3 3 4 3" xfId="28920"/>
    <cellStyle name="メモ 2 3 3 4 4" xfId="22124"/>
    <cellStyle name="メモ 2 3 3 5" xfId="31770"/>
    <cellStyle name="メモ 2 3 3 5 2" xfId="40805"/>
    <cellStyle name="メモ 2 3 3 6" xfId="22356"/>
    <cellStyle name="メモ 2 3 3 7" xfId="13428"/>
    <cellStyle name="メモ 2 3 4" xfId="8918"/>
    <cellStyle name="メモ 2 3 4 2" xfId="8232"/>
    <cellStyle name="メモ 2 3 4 2 2" xfId="10548"/>
    <cellStyle name="メモ 2 3 4 2 2 2" xfId="18316"/>
    <cellStyle name="メモ 2 3 4 2 2 2 2" xfId="34301"/>
    <cellStyle name="メモ 2 3 4 2 2 2 2 2" xfId="43336"/>
    <cellStyle name="メモ 2 3 4 2 2 2 3" xfId="27662"/>
    <cellStyle name="メモ 2 3 4 2 2 2 4" xfId="30335"/>
    <cellStyle name="メモ 2 3 4 2 2 3" xfId="21865"/>
    <cellStyle name="メモ 2 3 4 2 2 3 2" xfId="37854"/>
    <cellStyle name="メモ 2 3 4 2 2 3 2 2" xfId="46889"/>
    <cellStyle name="メモ 2 3 4 2 2 3 3" xfId="31220"/>
    <cellStyle name="メモ 2 3 4 2 2 3 4" xfId="40254"/>
    <cellStyle name="メモ 2 3 4 2 2 4" xfId="32581"/>
    <cellStyle name="メモ 2 3 4 2 2 4 2" xfId="41616"/>
    <cellStyle name="メモ 2 3 4 2 2 5" xfId="24069"/>
    <cellStyle name="メモ 2 3 4 2 2 6" xfId="15336"/>
    <cellStyle name="メモ 2 3 4 2 3" xfId="17529"/>
    <cellStyle name="メモ 2 3 4 2 3 2" xfId="33521"/>
    <cellStyle name="メモ 2 3 4 2 3 2 2" xfId="42556"/>
    <cellStyle name="メモ 2 3 4 2 3 3" xfId="26876"/>
    <cellStyle name="メモ 2 3 4 2 3 4" xfId="24478"/>
    <cellStyle name="メモ 2 3 4 2 4" xfId="19242"/>
    <cellStyle name="メモ 2 3 4 2 4 2" xfId="35228"/>
    <cellStyle name="メモ 2 3 4 2 4 2 2" xfId="44263"/>
    <cellStyle name="メモ 2 3 4 2 4 3" xfId="28588"/>
    <cellStyle name="メモ 2 3 4 2 4 4" xfId="23660"/>
    <cellStyle name="メモ 2 3 4 2 5" xfId="31596"/>
    <cellStyle name="メモ 2 3 4 2 5 2" xfId="40629"/>
    <cellStyle name="メモ 2 3 4 2 6" xfId="25698"/>
    <cellStyle name="メモ 2 3 4 2 7" xfId="12999"/>
    <cellStyle name="メモ 2 3 4 3" xfId="11250"/>
    <cellStyle name="メモ 2 3 4 3 2" xfId="18539"/>
    <cellStyle name="メモ 2 3 4 3 2 2" xfId="34524"/>
    <cellStyle name="メモ 2 3 4 3 2 2 2" xfId="43559"/>
    <cellStyle name="メモ 2 3 4 3 2 3" xfId="27885"/>
    <cellStyle name="メモ 2 3 4 3 2 4" xfId="23456"/>
    <cellStyle name="メモ 2 3 4 3 3" xfId="21912"/>
    <cellStyle name="メモ 2 3 4 3 3 2" xfId="37901"/>
    <cellStyle name="メモ 2 3 4 3 3 2 2" xfId="46936"/>
    <cellStyle name="メモ 2 3 4 3 3 3" xfId="31267"/>
    <cellStyle name="メモ 2 3 4 3 3 4" xfId="40301"/>
    <cellStyle name="メモ 2 3 4 3 4" xfId="32820"/>
    <cellStyle name="メモ 2 3 4 3 4 2" xfId="41855"/>
    <cellStyle name="メモ 2 3 4 3 5" xfId="29240"/>
    <cellStyle name="メモ 2 3 4 3 6" xfId="16038"/>
    <cellStyle name="メモ 2 3 4 4" xfId="21590"/>
    <cellStyle name="メモ 2 3 4 4 2" xfId="37576"/>
    <cellStyle name="メモ 2 3 4 4 2 2" xfId="46611"/>
    <cellStyle name="メモ 2 3 4 4 3" xfId="30942"/>
    <cellStyle name="メモ 2 3 4 4 4" xfId="39976"/>
    <cellStyle name="メモ 2 3 4 5" xfId="31833"/>
    <cellStyle name="メモ 2 3 4 5 2" xfId="40868"/>
    <cellStyle name="メモ 2 3 4 6" xfId="26273"/>
    <cellStyle name="メモ 2 3 4 7" xfId="13698"/>
    <cellStyle name="メモ 2 3 5" xfId="8610"/>
    <cellStyle name="メモ 2 3 5 2" xfId="9828"/>
    <cellStyle name="メモ 2 3 5 2 2" xfId="12161"/>
    <cellStyle name="メモ 2 3 5 2 2 2" xfId="20966"/>
    <cellStyle name="メモ 2 3 5 2 2 2 2" xfId="36949"/>
    <cellStyle name="メモ 2 3 5 2 2 2 2 2" xfId="45984"/>
    <cellStyle name="メモ 2 3 5 2 2 2 3" xfId="30316"/>
    <cellStyle name="メモ 2 3 5 2 2 2 4" xfId="39349"/>
    <cellStyle name="メモ 2 3 5 2 2 3" xfId="21957"/>
    <cellStyle name="メモ 2 3 5 2 2 3 2" xfId="37946"/>
    <cellStyle name="メモ 2 3 5 2 2 3 2 2" xfId="46981"/>
    <cellStyle name="メモ 2 3 5 2 2 3 3" xfId="31312"/>
    <cellStyle name="メモ 2 3 5 2 2 3 4" xfId="40346"/>
    <cellStyle name="メモ 2 3 5 2 2 4" xfId="33182"/>
    <cellStyle name="メモ 2 3 5 2 2 4 2" xfId="42217"/>
    <cellStyle name="メモ 2 3 5 2 2 5" xfId="23745"/>
    <cellStyle name="メモ 2 3 5 2 2 6" xfId="16949"/>
    <cellStyle name="メモ 2 3 5 2 3" xfId="19087"/>
    <cellStyle name="メモ 2 3 5 2 3 2" xfId="35072"/>
    <cellStyle name="メモ 2 3 5 2 3 2 2" xfId="44107"/>
    <cellStyle name="メモ 2 3 5 2 3 3" xfId="28432"/>
    <cellStyle name="メモ 2 3 5 2 3 4" xfId="22732"/>
    <cellStyle name="メモ 2 3 5 2 4" xfId="21812"/>
    <cellStyle name="メモ 2 3 5 2 4 2" xfId="37801"/>
    <cellStyle name="メモ 2 3 5 2 4 2 2" xfId="46836"/>
    <cellStyle name="メモ 2 3 5 2 4 3" xfId="31167"/>
    <cellStyle name="メモ 2 3 5 2 4 4" xfId="40201"/>
    <cellStyle name="メモ 2 3 5 2 5" xfId="32195"/>
    <cellStyle name="メモ 2 3 5 2 5 2" xfId="41230"/>
    <cellStyle name="メモ 2 3 5 2 6" xfId="26148"/>
    <cellStyle name="メモ 2 3 5 2 7" xfId="14608"/>
    <cellStyle name="メモ 2 3 5 3" xfId="10938"/>
    <cellStyle name="メモ 2 3 5 3 2" xfId="21275"/>
    <cellStyle name="メモ 2 3 5 3 2 2" xfId="37260"/>
    <cellStyle name="メモ 2 3 5 3 2 2 2" xfId="46295"/>
    <cellStyle name="メモ 2 3 5 3 2 3" xfId="30626"/>
    <cellStyle name="メモ 2 3 5 3 2 4" xfId="39660"/>
    <cellStyle name="メモ 2 3 5 3 3" xfId="21887"/>
    <cellStyle name="メモ 2 3 5 3 3 2" xfId="37876"/>
    <cellStyle name="メモ 2 3 5 3 3 2 2" xfId="46911"/>
    <cellStyle name="メモ 2 3 5 3 3 3" xfId="31242"/>
    <cellStyle name="メモ 2 3 5 3 3 4" xfId="40276"/>
    <cellStyle name="メモ 2 3 5 3 4" xfId="32730"/>
    <cellStyle name="メモ 2 3 5 3 4 2" xfId="41765"/>
    <cellStyle name="メモ 2 3 5 3 5" xfId="26241"/>
    <cellStyle name="メモ 2 3 5 3 6" xfId="15726"/>
    <cellStyle name="メモ 2 3 5 4" xfId="21071"/>
    <cellStyle name="メモ 2 3 5 4 2" xfId="37055"/>
    <cellStyle name="メモ 2 3 5 4 2 2" xfId="46090"/>
    <cellStyle name="メモ 2 3 5 4 3" xfId="30422"/>
    <cellStyle name="メモ 2 3 5 4 4" xfId="39455"/>
    <cellStyle name="メモ 2 3 5 5" xfId="31743"/>
    <cellStyle name="メモ 2 3 5 5 2" xfId="40778"/>
    <cellStyle name="メモ 2 3 5 6" xfId="22026"/>
    <cellStyle name="メモ 2 3 5 7" xfId="13386"/>
    <cellStyle name="メモ 2 3 6" xfId="8939"/>
    <cellStyle name="メモ 2 3 6 2" xfId="10019"/>
    <cellStyle name="メモ 2 3 6 2 2" xfId="12356"/>
    <cellStyle name="メモ 2 3 6 2 2 2" xfId="17671"/>
    <cellStyle name="メモ 2 3 6 2 2 2 2" xfId="33659"/>
    <cellStyle name="メモ 2 3 6 2 2 2 2 2" xfId="42694"/>
    <cellStyle name="メモ 2 3 6 2 2 2 3" xfId="27018"/>
    <cellStyle name="メモ 2 3 6 2 2 2 4" xfId="23866"/>
    <cellStyle name="メモ 2 3 6 2 2 3" xfId="21971"/>
    <cellStyle name="メモ 2 3 6 2 2 3 2" xfId="37960"/>
    <cellStyle name="メモ 2 3 6 2 2 3 2 2" xfId="46995"/>
    <cellStyle name="メモ 2 3 6 2 2 3 3" xfId="31326"/>
    <cellStyle name="メモ 2 3 6 2 2 3 4" xfId="40360"/>
    <cellStyle name="メモ 2 3 6 2 2 4" xfId="33289"/>
    <cellStyle name="メモ 2 3 6 2 2 4 2" xfId="42324"/>
    <cellStyle name="メモ 2 3 6 2 2 5" xfId="28150"/>
    <cellStyle name="メモ 2 3 6 2 2 6" xfId="17144"/>
    <cellStyle name="メモ 2 3 6 2 3" xfId="20775"/>
    <cellStyle name="メモ 2 3 6 2 3 2" xfId="36757"/>
    <cellStyle name="メモ 2 3 6 2 3 2 2" xfId="45792"/>
    <cellStyle name="メモ 2 3 6 2 3 3" xfId="30124"/>
    <cellStyle name="メモ 2 3 6 2 3 4" xfId="39157"/>
    <cellStyle name="メモ 2 3 6 2 4" xfId="21825"/>
    <cellStyle name="メモ 2 3 6 2 4 2" xfId="37814"/>
    <cellStyle name="メモ 2 3 6 2 4 2 2" xfId="46849"/>
    <cellStyle name="メモ 2 3 6 2 4 3" xfId="31180"/>
    <cellStyle name="メモ 2 3 6 2 4 4" xfId="40214"/>
    <cellStyle name="メモ 2 3 6 2 5" xfId="32302"/>
    <cellStyle name="メモ 2 3 6 2 5 2" xfId="41337"/>
    <cellStyle name="メモ 2 3 6 2 6" xfId="29566"/>
    <cellStyle name="メモ 2 3 6 2 7" xfId="14803"/>
    <cellStyle name="メモ 2 3 6 3" xfId="11271"/>
    <cellStyle name="メモ 2 3 6 3 2" xfId="18658"/>
    <cellStyle name="メモ 2 3 6 3 2 2" xfId="34643"/>
    <cellStyle name="メモ 2 3 6 3 2 2 2" xfId="43678"/>
    <cellStyle name="メモ 2 3 6 3 2 3" xfId="28003"/>
    <cellStyle name="メモ 2 3 6 3 2 4" xfId="27468"/>
    <cellStyle name="メモ 2 3 6 3 3" xfId="21918"/>
    <cellStyle name="メモ 2 3 6 3 3 2" xfId="37907"/>
    <cellStyle name="メモ 2 3 6 3 3 2 2" xfId="46942"/>
    <cellStyle name="メモ 2 3 6 3 3 3" xfId="31273"/>
    <cellStyle name="メモ 2 3 6 3 3 4" xfId="40307"/>
    <cellStyle name="メモ 2 3 6 3 4" xfId="32841"/>
    <cellStyle name="メモ 2 3 6 3 4 2" xfId="41876"/>
    <cellStyle name="メモ 2 3 6 3 5" xfId="29488"/>
    <cellStyle name="メモ 2 3 6 3 6" xfId="16059"/>
    <cellStyle name="メモ 2 3 6 4" xfId="19044"/>
    <cellStyle name="メモ 2 3 6 4 2" xfId="35029"/>
    <cellStyle name="メモ 2 3 6 4 2 2" xfId="44064"/>
    <cellStyle name="メモ 2 3 6 4 3" xfId="28389"/>
    <cellStyle name="メモ 2 3 6 4 4" xfId="22274"/>
    <cellStyle name="メモ 2 3 6 5" xfId="31854"/>
    <cellStyle name="メモ 2 3 6 5 2" xfId="40889"/>
    <cellStyle name="メモ 2 3 6 6" xfId="25012"/>
    <cellStyle name="メモ 2 3 6 7" xfId="13719"/>
    <cellStyle name="メモ 2 3 7" xfId="9111"/>
    <cellStyle name="メモ 2 3 7 2" xfId="10149"/>
    <cellStyle name="メモ 2 3 7 2 2" xfId="12487"/>
    <cellStyle name="メモ 2 3 7 2 2 2" xfId="17558"/>
    <cellStyle name="メモ 2 3 7 2 2 2 2" xfId="33546"/>
    <cellStyle name="メモ 2 3 7 2 2 2 2 2" xfId="42581"/>
    <cellStyle name="メモ 2 3 7 2 2 2 3" xfId="26905"/>
    <cellStyle name="メモ 2 3 7 2 2 2 4" xfId="30614"/>
    <cellStyle name="メモ 2 3 7 2 2 3" xfId="21973"/>
    <cellStyle name="メモ 2 3 7 2 2 3 2" xfId="37962"/>
    <cellStyle name="メモ 2 3 7 2 2 3 2 2" xfId="46997"/>
    <cellStyle name="メモ 2 3 7 2 2 3 3" xfId="31328"/>
    <cellStyle name="メモ 2 3 7 2 2 3 4" xfId="40362"/>
    <cellStyle name="メモ 2 3 7 2 2 4" xfId="33319"/>
    <cellStyle name="メモ 2 3 7 2 2 4 2" xfId="42354"/>
    <cellStyle name="メモ 2 3 7 2 2 5" xfId="26051"/>
    <cellStyle name="メモ 2 3 7 2 2 6" xfId="17275"/>
    <cellStyle name="メモ 2 3 7 2 3" xfId="21393"/>
    <cellStyle name="メモ 2 3 7 2 3 2" xfId="37378"/>
    <cellStyle name="メモ 2 3 7 2 3 2 2" xfId="46413"/>
    <cellStyle name="メモ 2 3 7 2 3 3" xfId="30744"/>
    <cellStyle name="メモ 2 3 7 2 3 4" xfId="39778"/>
    <cellStyle name="メモ 2 3 7 2 4" xfId="21827"/>
    <cellStyle name="メモ 2 3 7 2 4 2" xfId="37816"/>
    <cellStyle name="メモ 2 3 7 2 4 2 2" xfId="46851"/>
    <cellStyle name="メモ 2 3 7 2 4 3" xfId="31182"/>
    <cellStyle name="メモ 2 3 7 2 4 4" xfId="40216"/>
    <cellStyle name="メモ 2 3 7 2 5" xfId="32332"/>
    <cellStyle name="メモ 2 3 7 2 5 2" xfId="41367"/>
    <cellStyle name="メモ 2 3 7 2 6" xfId="23336"/>
    <cellStyle name="メモ 2 3 7 2 7" xfId="14934"/>
    <cellStyle name="メモ 2 3 7 3" xfId="11443"/>
    <cellStyle name="メモ 2 3 7 3 2" xfId="18546"/>
    <cellStyle name="メモ 2 3 7 3 2 2" xfId="34531"/>
    <cellStyle name="メモ 2 3 7 3 2 2 2" xfId="43566"/>
    <cellStyle name="メモ 2 3 7 3 2 3" xfId="27892"/>
    <cellStyle name="メモ 2 3 7 3 2 4" xfId="28740"/>
    <cellStyle name="メモ 2 3 7 3 3" xfId="21926"/>
    <cellStyle name="メモ 2 3 7 3 3 2" xfId="37915"/>
    <cellStyle name="メモ 2 3 7 3 3 2 2" xfId="46950"/>
    <cellStyle name="メモ 2 3 7 3 3 3" xfId="31281"/>
    <cellStyle name="メモ 2 3 7 3 3 4" xfId="40315"/>
    <cellStyle name="メモ 2 3 7 3 4" xfId="32925"/>
    <cellStyle name="メモ 2 3 7 3 4 2" xfId="41960"/>
    <cellStyle name="メモ 2 3 7 3 5" xfId="23618"/>
    <cellStyle name="メモ 2 3 7 3 6" xfId="16231"/>
    <cellStyle name="メモ 2 3 7 4" xfId="21195"/>
    <cellStyle name="メモ 2 3 7 4 2" xfId="37180"/>
    <cellStyle name="メモ 2 3 7 4 2 2" xfId="46215"/>
    <cellStyle name="メモ 2 3 7 4 3" xfId="30546"/>
    <cellStyle name="メモ 2 3 7 4 4" xfId="39580"/>
    <cellStyle name="メモ 2 3 7 5" xfId="31938"/>
    <cellStyle name="メモ 2 3 7 5 2" xfId="40973"/>
    <cellStyle name="メモ 2 3 7 6" xfId="24652"/>
    <cellStyle name="メモ 2 3 7 7" xfId="13890"/>
    <cellStyle name="メモ 2 3 8" xfId="10334"/>
    <cellStyle name="メモ 2 3 8 2" xfId="12674"/>
    <cellStyle name="メモ 2 3 8 2 2" xfId="21782"/>
    <cellStyle name="メモ 2 3 8 2 2 2" xfId="37771"/>
    <cellStyle name="メモ 2 3 8 2 2 2 2" xfId="46806"/>
    <cellStyle name="メモ 2 3 8 2 2 3" xfId="31137"/>
    <cellStyle name="メモ 2 3 8 2 2 4" xfId="40171"/>
    <cellStyle name="メモ 2 3 8 2 3" xfId="21997"/>
    <cellStyle name="メモ 2 3 8 2 3 2" xfId="37986"/>
    <cellStyle name="メモ 2 3 8 2 3 2 2" xfId="47021"/>
    <cellStyle name="メモ 2 3 8 2 3 3" xfId="31352"/>
    <cellStyle name="メモ 2 3 8 2 3 4" xfId="40386"/>
    <cellStyle name="メモ 2 3 8 2 4" xfId="33463"/>
    <cellStyle name="メモ 2 3 8 2 4 2" xfId="42498"/>
    <cellStyle name="メモ 2 3 8 2 5" xfId="22864"/>
    <cellStyle name="メモ 2 3 8 2 6" xfId="17462"/>
    <cellStyle name="メモ 2 3 8 3" xfId="20884"/>
    <cellStyle name="メモ 2 3 8 3 2" xfId="36866"/>
    <cellStyle name="メモ 2 3 8 3 2 2" xfId="45901"/>
    <cellStyle name="メモ 2 3 8 3 3" xfId="30233"/>
    <cellStyle name="メモ 2 3 8 3 4" xfId="39266"/>
    <cellStyle name="メモ 2 3 8 4" xfId="21851"/>
    <cellStyle name="メモ 2 3 8 4 2" xfId="37840"/>
    <cellStyle name="メモ 2 3 8 4 2 2" xfId="46875"/>
    <cellStyle name="メモ 2 3 8 4 3" xfId="31206"/>
    <cellStyle name="メモ 2 3 8 4 4" xfId="40240"/>
    <cellStyle name="メモ 2 3 8 5" xfId="32476"/>
    <cellStyle name="メモ 2 3 8 5 2" xfId="41511"/>
    <cellStyle name="メモ 2 3 8 6" xfId="26246"/>
    <cellStyle name="メモ 2 3 8 7" xfId="15121"/>
    <cellStyle name="メモ 2 3 9" xfId="10412"/>
    <cellStyle name="メモ 2 3 9 2" xfId="17900"/>
    <cellStyle name="メモ 2 3 9 2 2" xfId="33888"/>
    <cellStyle name="メモ 2 3 9 2 2 2" xfId="42923"/>
    <cellStyle name="メモ 2 3 9 2 3" xfId="27246"/>
    <cellStyle name="メモ 2 3 9 2 4" xfId="27346"/>
    <cellStyle name="メモ 2 3 9 3" xfId="21859"/>
    <cellStyle name="メモ 2 3 9 3 2" xfId="37848"/>
    <cellStyle name="メモ 2 3 9 3 2 2" xfId="46883"/>
    <cellStyle name="メモ 2 3 9 3 3" xfId="31214"/>
    <cellStyle name="メモ 2 3 9 3 4" xfId="40248"/>
    <cellStyle name="メモ 2 3 9 4" xfId="32504"/>
    <cellStyle name="メモ 2 3 9 4 2" xfId="41539"/>
    <cellStyle name="メモ 2 3 9 5" xfId="25145"/>
    <cellStyle name="メモ 2 3 9 6" xfId="15200"/>
    <cellStyle name="メモ 2 4" xfId="3097"/>
    <cellStyle name="メモ 2 4 10" xfId="23037"/>
    <cellStyle name="メモ 2 4 10 2" xfId="26083"/>
    <cellStyle name="メモ 2 4 11" xfId="31705"/>
    <cellStyle name="メモ 2 4 11 2" xfId="40740"/>
    <cellStyle name="メモ 2 4 12" xfId="22092"/>
    <cellStyle name="メモ 2 4 13" xfId="22451"/>
    <cellStyle name="メモ 2 4 14" xfId="13300"/>
    <cellStyle name="メモ 2 4 15" xfId="8521"/>
    <cellStyle name="メモ 2 4 2" xfId="9250"/>
    <cellStyle name="メモ 2 4 2 2" xfId="10315"/>
    <cellStyle name="メモ 2 4 2 2 2" xfId="12655"/>
    <cellStyle name="メモ 2 4 2 2 2 2" xfId="21763"/>
    <cellStyle name="メモ 2 4 2 2 2 2 2" xfId="37752"/>
    <cellStyle name="メモ 2 4 2 2 2 2 2 2" xfId="46787"/>
    <cellStyle name="メモ 2 4 2 2 2 2 3" xfId="31118"/>
    <cellStyle name="メモ 2 4 2 2 2 2 4" xfId="40152"/>
    <cellStyle name="メモ 2 4 2 2 2 3" xfId="21995"/>
    <cellStyle name="メモ 2 4 2 2 2 3 2" xfId="37984"/>
    <cellStyle name="メモ 2 4 2 2 2 3 2 2" xfId="47019"/>
    <cellStyle name="メモ 2 4 2 2 2 3 3" xfId="31350"/>
    <cellStyle name="メモ 2 4 2 2 2 3 4" xfId="40384"/>
    <cellStyle name="メモ 2 4 2 2 2 4" xfId="33449"/>
    <cellStyle name="メモ 2 4 2 2 2 4 2" xfId="42484"/>
    <cellStyle name="メモ 2 4 2 2 2 5" xfId="25071"/>
    <cellStyle name="メモ 2 4 2 2 2 6" xfId="17443"/>
    <cellStyle name="メモ 2 4 2 2 3" xfId="21053"/>
    <cellStyle name="メモ 2 4 2 2 3 2" xfId="37037"/>
    <cellStyle name="メモ 2 4 2 2 3 2 2" xfId="46072"/>
    <cellStyle name="メモ 2 4 2 2 3 3" xfId="30404"/>
    <cellStyle name="メモ 2 4 2 2 3 4" xfId="39437"/>
    <cellStyle name="メモ 2 4 2 2 4" xfId="21849"/>
    <cellStyle name="メモ 2 4 2 2 4 2" xfId="37838"/>
    <cellStyle name="メモ 2 4 2 2 4 2 2" xfId="46873"/>
    <cellStyle name="メモ 2 4 2 2 4 3" xfId="31204"/>
    <cellStyle name="メモ 2 4 2 2 4 4" xfId="40238"/>
    <cellStyle name="メモ 2 4 2 2 5" xfId="32462"/>
    <cellStyle name="メモ 2 4 2 2 5 2" xfId="41497"/>
    <cellStyle name="メモ 2 4 2 2 6" xfId="23828"/>
    <cellStyle name="メモ 2 4 2 2 7" xfId="15102"/>
    <cellStyle name="メモ 2 4 2 3" xfId="11583"/>
    <cellStyle name="メモ 2 4 2 3 2" xfId="19898"/>
    <cellStyle name="メモ 2 4 2 3 2 2" xfId="35879"/>
    <cellStyle name="メモ 2 4 2 3 2 2 2" xfId="44914"/>
    <cellStyle name="メモ 2 4 2 3 2 3" xfId="29246"/>
    <cellStyle name="メモ 2 4 2 3 2 4" xfId="38279"/>
    <cellStyle name="メモ 2 4 2 3 3" xfId="21935"/>
    <cellStyle name="メモ 2 4 2 3 3 2" xfId="37924"/>
    <cellStyle name="メモ 2 4 2 3 3 2 2" xfId="46959"/>
    <cellStyle name="メモ 2 4 2 3 3 3" xfId="31290"/>
    <cellStyle name="メモ 2 4 2 3 3 4" xfId="40324"/>
    <cellStyle name="メモ 2 4 2 3 4" xfId="32974"/>
    <cellStyle name="メモ 2 4 2 3 4 2" xfId="42009"/>
    <cellStyle name="メモ 2 4 2 3 5" xfId="30228"/>
    <cellStyle name="メモ 2 4 2 3 6" xfId="16371"/>
    <cellStyle name="メモ 2 4 2 4" xfId="21021"/>
    <cellStyle name="メモ 2 4 2 4 2" xfId="37005"/>
    <cellStyle name="メモ 2 4 2 4 2 2" xfId="46040"/>
    <cellStyle name="メモ 2 4 2 4 3" xfId="30372"/>
    <cellStyle name="メモ 2 4 2 4 4" xfId="39405"/>
    <cellStyle name="メモ 2 4 2 5" xfId="31987"/>
    <cellStyle name="メモ 2 4 2 5 2" xfId="41022"/>
    <cellStyle name="メモ 2 4 2 6" xfId="26131"/>
    <cellStyle name="メモ 2 4 2 7" xfId="14030"/>
    <cellStyle name="メモ 2 4 3" xfId="9391"/>
    <cellStyle name="メモ 2 4 3 2" xfId="8238"/>
    <cellStyle name="メモ 2 4 3 2 2" xfId="10555"/>
    <cellStyle name="メモ 2 4 3 2 2 2" xfId="19360"/>
    <cellStyle name="メモ 2 4 3 2 2 2 2" xfId="35347"/>
    <cellStyle name="メモ 2 4 3 2 2 2 2 2" xfId="44382"/>
    <cellStyle name="メモ 2 4 3 2 2 2 3" xfId="28706"/>
    <cellStyle name="メモ 2 4 3 2 2 2 4" xfId="23386"/>
    <cellStyle name="メモ 2 4 3 2 2 3" xfId="21866"/>
    <cellStyle name="メモ 2 4 3 2 2 3 2" xfId="37855"/>
    <cellStyle name="メモ 2 4 3 2 2 3 2 2" xfId="46890"/>
    <cellStyle name="メモ 2 4 3 2 2 3 3" xfId="31221"/>
    <cellStyle name="メモ 2 4 3 2 2 3 4" xfId="40255"/>
    <cellStyle name="メモ 2 4 3 2 2 4" xfId="32585"/>
    <cellStyle name="メモ 2 4 3 2 2 4 2" xfId="41620"/>
    <cellStyle name="メモ 2 4 3 2 2 5" xfId="25942"/>
    <cellStyle name="メモ 2 4 3 2 2 6" xfId="15343"/>
    <cellStyle name="メモ 2 4 3 2 3" xfId="17854"/>
    <cellStyle name="メモ 2 4 3 2 3 2" xfId="33842"/>
    <cellStyle name="メモ 2 4 3 2 3 2 2" xfId="42877"/>
    <cellStyle name="メモ 2 4 3 2 3 3" xfId="27200"/>
    <cellStyle name="メモ 2 4 3 2 3 4" xfId="28396"/>
    <cellStyle name="メモ 2 4 3 2 4" xfId="19782"/>
    <cellStyle name="メモ 2 4 3 2 4 2" xfId="35767"/>
    <cellStyle name="メモ 2 4 3 2 4 2 2" xfId="44802"/>
    <cellStyle name="メモ 2 4 3 2 4 3" xfId="29130"/>
    <cellStyle name="メモ 2 4 3 2 4 4" xfId="38167"/>
    <cellStyle name="メモ 2 4 3 2 5" xfId="31600"/>
    <cellStyle name="メモ 2 4 3 2 5 2" xfId="40633"/>
    <cellStyle name="メモ 2 4 3 2 6" xfId="23432"/>
    <cellStyle name="メモ 2 4 3 2 7" xfId="13006"/>
    <cellStyle name="メモ 2 4 3 3" xfId="11724"/>
    <cellStyle name="メモ 2 4 3 3 2" xfId="19119"/>
    <cellStyle name="メモ 2 4 3 3 2 2" xfId="35104"/>
    <cellStyle name="メモ 2 4 3 3 2 2 2" xfId="44139"/>
    <cellStyle name="メモ 2 4 3 3 2 3" xfId="28464"/>
    <cellStyle name="メモ 2 4 3 3 2 4" xfId="23407"/>
    <cellStyle name="メモ 2 4 3 3 3" xfId="21940"/>
    <cellStyle name="メモ 2 4 3 3 3 2" xfId="37929"/>
    <cellStyle name="メモ 2 4 3 3 3 2 2" xfId="46964"/>
    <cellStyle name="メモ 2 4 3 3 3 3" xfId="31295"/>
    <cellStyle name="メモ 2 4 3 3 3 4" xfId="40329"/>
    <cellStyle name="メモ 2 4 3 3 4" xfId="33024"/>
    <cellStyle name="メモ 2 4 3 3 4 2" xfId="42059"/>
    <cellStyle name="メモ 2 4 3 3 5" xfId="29064"/>
    <cellStyle name="メモ 2 4 3 3 6" xfId="16512"/>
    <cellStyle name="メモ 2 4 3 4" xfId="19829"/>
    <cellStyle name="メモ 2 4 3 4 2" xfId="35814"/>
    <cellStyle name="メモ 2 4 3 4 2 2" xfId="44849"/>
    <cellStyle name="メモ 2 4 3 4 3" xfId="29177"/>
    <cellStyle name="メモ 2 4 3 4 4" xfId="38214"/>
    <cellStyle name="メモ 2 4 3 5" xfId="32037"/>
    <cellStyle name="メモ 2 4 3 5 2" xfId="41072"/>
    <cellStyle name="メモ 2 4 3 6" xfId="26839"/>
    <cellStyle name="メモ 2 4 3 7" xfId="14171"/>
    <cellStyle name="メモ 2 4 4" xfId="9528"/>
    <cellStyle name="メモ 2 4 4 2" xfId="10014"/>
    <cellStyle name="メモ 2 4 4 2 2" xfId="12351"/>
    <cellStyle name="メモ 2 4 4 2 2 2" xfId="17675"/>
    <cellStyle name="メモ 2 4 4 2 2 2 2" xfId="33663"/>
    <cellStyle name="メモ 2 4 4 2 2 2 2 2" xfId="42698"/>
    <cellStyle name="メモ 2 4 4 2 2 2 3" xfId="27022"/>
    <cellStyle name="メモ 2 4 4 2 2 2 4" xfId="23739"/>
    <cellStyle name="メモ 2 4 4 2 2 3" xfId="21970"/>
    <cellStyle name="メモ 2 4 4 2 2 3 2" xfId="37959"/>
    <cellStyle name="メモ 2 4 4 2 2 3 2 2" xfId="46994"/>
    <cellStyle name="メモ 2 4 4 2 2 3 3" xfId="31325"/>
    <cellStyle name="メモ 2 4 4 2 2 3 4" xfId="40359"/>
    <cellStyle name="メモ 2 4 4 2 2 4" xfId="33284"/>
    <cellStyle name="メモ 2 4 4 2 2 4 2" xfId="42319"/>
    <cellStyle name="メモ 2 4 4 2 2 5" xfId="24378"/>
    <cellStyle name="メモ 2 4 4 2 2 6" xfId="17139"/>
    <cellStyle name="メモ 2 4 4 2 3" xfId="19196"/>
    <cellStyle name="メモ 2 4 4 2 3 2" xfId="35181"/>
    <cellStyle name="メモ 2 4 4 2 3 2 2" xfId="44216"/>
    <cellStyle name="メモ 2 4 4 2 3 3" xfId="28541"/>
    <cellStyle name="メモ 2 4 4 2 3 4" xfId="22005"/>
    <cellStyle name="メモ 2 4 4 2 4" xfId="21824"/>
    <cellStyle name="メモ 2 4 4 2 4 2" xfId="37813"/>
    <cellStyle name="メモ 2 4 4 2 4 2 2" xfId="46848"/>
    <cellStyle name="メモ 2 4 4 2 4 3" xfId="31179"/>
    <cellStyle name="メモ 2 4 4 2 4 4" xfId="40213"/>
    <cellStyle name="メモ 2 4 4 2 5" xfId="32297"/>
    <cellStyle name="メモ 2 4 4 2 5 2" xfId="41332"/>
    <cellStyle name="メモ 2 4 4 2 6" xfId="28259"/>
    <cellStyle name="メモ 2 4 4 2 7" xfId="14798"/>
    <cellStyle name="メモ 2 4 4 3" xfId="11861"/>
    <cellStyle name="メモ 2 4 4 3 2" xfId="18164"/>
    <cellStyle name="メモ 2 4 4 3 2 2" xfId="34149"/>
    <cellStyle name="メモ 2 4 4 3 2 2 2" xfId="43184"/>
    <cellStyle name="メモ 2 4 4 3 2 3" xfId="27511"/>
    <cellStyle name="メモ 2 4 4 3 2 4" xfId="26994"/>
    <cellStyle name="メモ 2 4 4 3 3" xfId="21945"/>
    <cellStyle name="メモ 2 4 4 3 3 2" xfId="37934"/>
    <cellStyle name="メモ 2 4 4 3 3 2 2" xfId="46969"/>
    <cellStyle name="メモ 2 4 4 3 3 3" xfId="31300"/>
    <cellStyle name="メモ 2 4 4 3 3 4" xfId="40334"/>
    <cellStyle name="メモ 2 4 4 3 4" xfId="33065"/>
    <cellStyle name="メモ 2 4 4 3 4 2" xfId="42100"/>
    <cellStyle name="メモ 2 4 4 3 5" xfId="23262"/>
    <cellStyle name="メモ 2 4 4 3 6" xfId="16649"/>
    <cellStyle name="メモ 2 4 4 4" xfId="18063"/>
    <cellStyle name="メモ 2 4 4 4 2" xfId="34048"/>
    <cellStyle name="メモ 2 4 4 4 2 2" xfId="43083"/>
    <cellStyle name="メモ 2 4 4 4 3" xfId="27410"/>
    <cellStyle name="メモ 2 4 4 4 4" xfId="24727"/>
    <cellStyle name="メモ 2 4 4 5" xfId="32078"/>
    <cellStyle name="メモ 2 4 4 5 2" xfId="41113"/>
    <cellStyle name="メモ 2 4 4 6" xfId="28369"/>
    <cellStyle name="メモ 2 4 4 7" xfId="14308"/>
    <cellStyle name="メモ 2 4 5" xfId="9657"/>
    <cellStyle name="メモ 2 4 5 2" xfId="10300"/>
    <cellStyle name="メモ 2 4 5 2 2" xfId="12640"/>
    <cellStyle name="メモ 2 4 5 2 2 2" xfId="21748"/>
    <cellStyle name="メモ 2 4 5 2 2 2 2" xfId="37737"/>
    <cellStyle name="メモ 2 4 5 2 2 2 2 2" xfId="46772"/>
    <cellStyle name="メモ 2 4 5 2 2 2 3" xfId="31103"/>
    <cellStyle name="メモ 2 4 5 2 2 2 4" xfId="40137"/>
    <cellStyle name="メモ 2 4 5 2 2 3" xfId="21990"/>
    <cellStyle name="メモ 2 4 5 2 2 3 2" xfId="37979"/>
    <cellStyle name="メモ 2 4 5 2 2 3 2 2" xfId="47014"/>
    <cellStyle name="メモ 2 4 5 2 2 3 3" xfId="31345"/>
    <cellStyle name="メモ 2 4 5 2 2 3 4" xfId="40379"/>
    <cellStyle name="メモ 2 4 5 2 2 4" xfId="33436"/>
    <cellStyle name="メモ 2 4 5 2 2 4 2" xfId="42471"/>
    <cellStyle name="メモ 2 4 5 2 2 5" xfId="25985"/>
    <cellStyle name="メモ 2 4 5 2 2 6" xfId="17428"/>
    <cellStyle name="メモ 2 4 5 2 3" xfId="19356"/>
    <cellStyle name="メモ 2 4 5 2 3 2" xfId="35343"/>
    <cellStyle name="メモ 2 4 5 2 3 2 2" xfId="44378"/>
    <cellStyle name="メモ 2 4 5 2 3 3" xfId="28702"/>
    <cellStyle name="メモ 2 4 5 2 3 4" xfId="23127"/>
    <cellStyle name="メモ 2 4 5 2 4" xfId="21844"/>
    <cellStyle name="メモ 2 4 5 2 4 2" xfId="37833"/>
    <cellStyle name="メモ 2 4 5 2 4 2 2" xfId="46868"/>
    <cellStyle name="メモ 2 4 5 2 4 3" xfId="31199"/>
    <cellStyle name="メモ 2 4 5 2 4 4" xfId="40233"/>
    <cellStyle name="メモ 2 4 5 2 5" xfId="32449"/>
    <cellStyle name="メモ 2 4 5 2 5 2" xfId="41484"/>
    <cellStyle name="メモ 2 4 5 2 6" xfId="28091"/>
    <cellStyle name="メモ 2 4 5 2 7" xfId="15087"/>
    <cellStyle name="メモ 2 4 5 3" xfId="11990"/>
    <cellStyle name="メモ 2 4 5 3 2" xfId="21496"/>
    <cellStyle name="メモ 2 4 5 3 2 2" xfId="37481"/>
    <cellStyle name="メモ 2 4 5 3 2 2 2" xfId="46516"/>
    <cellStyle name="メモ 2 4 5 3 2 3" xfId="30847"/>
    <cellStyle name="メモ 2 4 5 3 2 4" xfId="39881"/>
    <cellStyle name="メモ 2 4 5 3 3" xfId="21949"/>
    <cellStyle name="メモ 2 4 5 3 3 2" xfId="37938"/>
    <cellStyle name="メモ 2 4 5 3 3 2 2" xfId="46973"/>
    <cellStyle name="メモ 2 4 5 3 3 3" xfId="31304"/>
    <cellStyle name="メモ 2 4 5 3 3 4" xfId="40338"/>
    <cellStyle name="メモ 2 4 5 3 4" xfId="33110"/>
    <cellStyle name="メモ 2 4 5 3 4 2" xfId="42145"/>
    <cellStyle name="メモ 2 4 5 3 5" xfId="29438"/>
    <cellStyle name="メモ 2 4 5 3 6" xfId="16778"/>
    <cellStyle name="メモ 2 4 5 4" xfId="20911"/>
    <cellStyle name="メモ 2 4 5 4 2" xfId="36894"/>
    <cellStyle name="メモ 2 4 5 4 2 2" xfId="45929"/>
    <cellStyle name="メモ 2 4 5 4 3" xfId="30261"/>
    <cellStyle name="メモ 2 4 5 4 4" xfId="39294"/>
    <cellStyle name="メモ 2 4 5 5" xfId="32123"/>
    <cellStyle name="メモ 2 4 5 5 2" xfId="41158"/>
    <cellStyle name="メモ 2 4 5 6" xfId="29576"/>
    <cellStyle name="メモ 2 4 5 7" xfId="14437"/>
    <cellStyle name="メモ 2 4 6" xfId="9784"/>
    <cellStyle name="メモ 2 4 6 2" xfId="8358"/>
    <cellStyle name="メモ 2 4 6 2 2" xfId="10676"/>
    <cellStyle name="メモ 2 4 6 2 2 2" xfId="18314"/>
    <cellStyle name="メモ 2 4 6 2 2 2 2" xfId="34299"/>
    <cellStyle name="メモ 2 4 6 2 2 2 2 2" xfId="43334"/>
    <cellStyle name="メモ 2 4 6 2 2 2 3" xfId="27660"/>
    <cellStyle name="メモ 2 4 6 2 2 2 4" xfId="23399"/>
    <cellStyle name="メモ 2 4 6 2 2 3" xfId="21870"/>
    <cellStyle name="メモ 2 4 6 2 2 3 2" xfId="37859"/>
    <cellStyle name="メモ 2 4 6 2 2 3 2 2" xfId="46894"/>
    <cellStyle name="メモ 2 4 6 2 2 3 3" xfId="31225"/>
    <cellStyle name="メモ 2 4 6 2 2 3 4" xfId="40259"/>
    <cellStyle name="メモ 2 4 6 2 2 4" xfId="32616"/>
    <cellStyle name="メモ 2 4 6 2 2 4 2" xfId="41651"/>
    <cellStyle name="メモ 2 4 6 2 2 5" xfId="25941"/>
    <cellStyle name="メモ 2 4 6 2 2 6" xfId="15464"/>
    <cellStyle name="メモ 2 4 6 2 3" xfId="18093"/>
    <cellStyle name="メモ 2 4 6 2 3 2" xfId="34078"/>
    <cellStyle name="メモ 2 4 6 2 3 2 2" xfId="43113"/>
    <cellStyle name="メモ 2 4 6 2 3 3" xfId="27440"/>
    <cellStyle name="メモ 2 4 6 2 3 4" xfId="30117"/>
    <cellStyle name="メモ 2 4 6 2 4" xfId="21016"/>
    <cellStyle name="メモ 2 4 6 2 4 2" xfId="37000"/>
    <cellStyle name="メモ 2 4 6 2 4 2 2" xfId="46035"/>
    <cellStyle name="メモ 2 4 6 2 4 3" xfId="30367"/>
    <cellStyle name="メモ 2 4 6 2 4 4" xfId="39400"/>
    <cellStyle name="メモ 2 4 6 2 5" xfId="31631"/>
    <cellStyle name="メモ 2 4 6 2 5 2" xfId="40664"/>
    <cellStyle name="メモ 2 4 6 2 6" xfId="26405"/>
    <cellStyle name="メモ 2 4 6 2 7" xfId="13127"/>
    <cellStyle name="メモ 2 4 6 3" xfId="12117"/>
    <cellStyle name="メモ 2 4 6 3 2" xfId="18281"/>
    <cellStyle name="メモ 2 4 6 3 2 2" xfId="34266"/>
    <cellStyle name="メモ 2 4 6 3 2 2 2" xfId="43301"/>
    <cellStyle name="メモ 2 4 6 3 2 3" xfId="27627"/>
    <cellStyle name="メモ 2 4 6 3 2 4" xfId="30089"/>
    <cellStyle name="メモ 2 4 6 3 3" xfId="21953"/>
    <cellStyle name="メモ 2 4 6 3 3 2" xfId="37942"/>
    <cellStyle name="メモ 2 4 6 3 3 2 2" xfId="46977"/>
    <cellStyle name="メモ 2 4 6 3 3 3" xfId="31308"/>
    <cellStyle name="メモ 2 4 6 3 3 4" xfId="40342"/>
    <cellStyle name="メモ 2 4 6 3 4" xfId="33153"/>
    <cellStyle name="メモ 2 4 6 3 4 2" xfId="42188"/>
    <cellStyle name="メモ 2 4 6 3 5" xfId="24177"/>
    <cellStyle name="メモ 2 4 6 3 6" xfId="16905"/>
    <cellStyle name="メモ 2 4 6 4" xfId="17749"/>
    <cellStyle name="メモ 2 4 6 4 2" xfId="33737"/>
    <cellStyle name="メモ 2 4 6 4 2 2" xfId="42772"/>
    <cellStyle name="メモ 2 4 6 4 3" xfId="27095"/>
    <cellStyle name="メモ 2 4 6 4 4" xfId="30186"/>
    <cellStyle name="メモ 2 4 6 5" xfId="32166"/>
    <cellStyle name="メモ 2 4 6 5 2" xfId="41201"/>
    <cellStyle name="メモ 2 4 6 6" xfId="22315"/>
    <cellStyle name="メモ 2 4 6 7" xfId="14564"/>
    <cellStyle name="メモ 2 4 7" xfId="9092"/>
    <cellStyle name="メモ 2 4 7 2" xfId="11424"/>
    <cellStyle name="メモ 2 4 7 2 2" xfId="20755"/>
    <cellStyle name="メモ 2 4 7 2 2 2" xfId="36737"/>
    <cellStyle name="メモ 2 4 7 2 2 2 2" xfId="45772"/>
    <cellStyle name="メモ 2 4 7 2 2 3" xfId="30104"/>
    <cellStyle name="メモ 2 4 7 2 2 4" xfId="39137"/>
    <cellStyle name="メモ 2 4 7 2 3" xfId="21925"/>
    <cellStyle name="メモ 2 4 7 2 3 2" xfId="37914"/>
    <cellStyle name="メモ 2 4 7 2 3 2 2" xfId="46949"/>
    <cellStyle name="メモ 2 4 7 2 3 3" xfId="31280"/>
    <cellStyle name="メモ 2 4 7 2 3 4" xfId="40314"/>
    <cellStyle name="メモ 2 4 7 2 4" xfId="32907"/>
    <cellStyle name="メモ 2 4 7 2 4 2" xfId="41942"/>
    <cellStyle name="メモ 2 4 7 2 5" xfId="28382"/>
    <cellStyle name="メモ 2 4 7 2 6" xfId="16212"/>
    <cellStyle name="メモ 2 4 7 3" xfId="19276"/>
    <cellStyle name="メモ 2 4 7 3 2" xfId="35263"/>
    <cellStyle name="メモ 2 4 7 3 2 2" xfId="44298"/>
    <cellStyle name="メモ 2 4 7 3 3" xfId="28623"/>
    <cellStyle name="メモ 2 4 7 3 4" xfId="24648"/>
    <cellStyle name="メモ 2 4 7 4" xfId="21808"/>
    <cellStyle name="メモ 2 4 7 4 2" xfId="37797"/>
    <cellStyle name="メモ 2 4 7 4 2 2" xfId="46832"/>
    <cellStyle name="メモ 2 4 7 4 3" xfId="31163"/>
    <cellStyle name="メモ 2 4 7 4 4" xfId="40197"/>
    <cellStyle name="メモ 2 4 7 5" xfId="31920"/>
    <cellStyle name="メモ 2 4 7 5 2" xfId="40955"/>
    <cellStyle name="メモ 2 4 7 6" xfId="24136"/>
    <cellStyle name="メモ 2 4 7 7" xfId="13871"/>
    <cellStyle name="メモ 2 4 8" xfId="10852"/>
    <cellStyle name="メモ 2 4 8 2" xfId="18733"/>
    <cellStyle name="メモ 2 4 8 2 2" xfId="34718"/>
    <cellStyle name="メモ 2 4 8 2 2 2" xfId="43753"/>
    <cellStyle name="メモ 2 4 8 2 3" xfId="28078"/>
    <cellStyle name="メモ 2 4 8 2 4" xfId="28743"/>
    <cellStyle name="メモ 2 4 8 3" xfId="21882"/>
    <cellStyle name="メモ 2 4 8 3 2" xfId="37871"/>
    <cellStyle name="メモ 2 4 8 3 2 2" xfId="46906"/>
    <cellStyle name="メモ 2 4 8 3 3" xfId="31237"/>
    <cellStyle name="メモ 2 4 8 3 4" xfId="40271"/>
    <cellStyle name="メモ 2 4 8 4" xfId="32692"/>
    <cellStyle name="メモ 2 4 8 4 2" xfId="41727"/>
    <cellStyle name="メモ 2 4 8 5" xfId="22503"/>
    <cellStyle name="メモ 2 4 8 6" xfId="15640"/>
    <cellStyle name="メモ 2 4 9" xfId="18994"/>
    <cellStyle name="メモ 2 4 9 2" xfId="34979"/>
    <cellStyle name="メモ 2 4 9 2 2" xfId="44014"/>
    <cellStyle name="メモ 2 4 9 3" xfId="28339"/>
    <cellStyle name="メモ 2 4 9 4" xfId="24095"/>
    <cellStyle name="メモ 2 5" xfId="2896"/>
    <cellStyle name="メモ 2 5 2" xfId="9816"/>
    <cellStyle name="メモ 2 5 2 2" xfId="12149"/>
    <cellStyle name="メモ 2 5 2 2 2" xfId="20682"/>
    <cellStyle name="メモ 2 5 2 2 2 2" xfId="36664"/>
    <cellStyle name="メモ 2 5 2 2 2 2 2" xfId="45699"/>
    <cellStyle name="メモ 2 5 2 2 2 3" xfId="30031"/>
    <cellStyle name="メモ 2 5 2 2 2 4" xfId="39064"/>
    <cellStyle name="メモ 2 5 2 2 3" xfId="21955"/>
    <cellStyle name="メモ 2 5 2 2 3 2" xfId="37944"/>
    <cellStyle name="メモ 2 5 2 2 3 2 2" xfId="46979"/>
    <cellStyle name="メモ 2 5 2 2 3 3" xfId="31310"/>
    <cellStyle name="メモ 2 5 2 2 3 4" xfId="40344"/>
    <cellStyle name="メモ 2 5 2 2 4" xfId="33175"/>
    <cellStyle name="メモ 2 5 2 2 4 2" xfId="42210"/>
    <cellStyle name="メモ 2 5 2 2 5" xfId="24112"/>
    <cellStyle name="メモ 2 5 2 2 6" xfId="16937"/>
    <cellStyle name="メモ 2 5 2 3" xfId="20717"/>
    <cellStyle name="メモ 2 5 2 3 2" xfId="36699"/>
    <cellStyle name="メモ 2 5 2 3 2 2" xfId="45734"/>
    <cellStyle name="メモ 2 5 2 3 3" xfId="30066"/>
    <cellStyle name="メモ 2 5 2 3 4" xfId="39099"/>
    <cellStyle name="メモ 2 5 2 4" xfId="21810"/>
    <cellStyle name="メモ 2 5 2 4 2" xfId="37799"/>
    <cellStyle name="メモ 2 5 2 4 2 2" xfId="46834"/>
    <cellStyle name="メモ 2 5 2 4 3" xfId="31165"/>
    <cellStyle name="メモ 2 5 2 4 4" xfId="40199"/>
    <cellStyle name="メモ 2 5 2 5" xfId="32188"/>
    <cellStyle name="メモ 2 5 2 5 2" xfId="41223"/>
    <cellStyle name="メモ 2 5 2 6" xfId="26765"/>
    <cellStyle name="メモ 2 5 2 7" xfId="14596"/>
    <cellStyle name="メモ 2 5 3" xfId="11209"/>
    <cellStyle name="メモ 2 5 3 2" xfId="19231"/>
    <cellStyle name="メモ 2 5 3 2 2" xfId="35217"/>
    <cellStyle name="メモ 2 5 3 2 2 2" xfId="44252"/>
    <cellStyle name="メモ 2 5 3 2 3" xfId="28577"/>
    <cellStyle name="メモ 2 5 3 2 4" xfId="26155"/>
    <cellStyle name="メモ 2 5 3 3" xfId="21905"/>
    <cellStyle name="メモ 2 5 3 3 2" xfId="37894"/>
    <cellStyle name="メモ 2 5 3 3 2 2" xfId="46929"/>
    <cellStyle name="メモ 2 5 3 3 3" xfId="31260"/>
    <cellStyle name="メモ 2 5 3 3 4" xfId="40294"/>
    <cellStyle name="メモ 2 5 3 4" xfId="32797"/>
    <cellStyle name="メモ 2 5 3 4 2" xfId="41832"/>
    <cellStyle name="メモ 2 5 3 5" xfId="25598"/>
    <cellStyle name="メモ 2 5 3 6" xfId="15997"/>
    <cellStyle name="メモ 2 5 4" xfId="21211"/>
    <cellStyle name="メモ 2 5 4 2" xfId="37196"/>
    <cellStyle name="メモ 2 5 4 2 2" xfId="46231"/>
    <cellStyle name="メモ 2 5 4 3" xfId="30562"/>
    <cellStyle name="メモ 2 5 4 4" xfId="39596"/>
    <cellStyle name="メモ 2 5 5" xfId="31810"/>
    <cellStyle name="メモ 2 5 5 2" xfId="40845"/>
    <cellStyle name="メモ 2 5 6" xfId="23562"/>
    <cellStyle name="メモ 2 5 7" xfId="13657"/>
    <cellStyle name="メモ 2 5 8" xfId="8877"/>
    <cellStyle name="メモ 2 6" xfId="3134"/>
    <cellStyle name="メモ 2 6 2" xfId="10307"/>
    <cellStyle name="メモ 2 6 2 2" xfId="12647"/>
    <cellStyle name="メモ 2 6 2 2 2" xfId="21755"/>
    <cellStyle name="メモ 2 6 2 2 2 2" xfId="37744"/>
    <cellStyle name="メモ 2 6 2 2 2 2 2" xfId="46779"/>
    <cellStyle name="メモ 2 6 2 2 2 3" xfId="31110"/>
    <cellStyle name="メモ 2 6 2 2 2 4" xfId="40144"/>
    <cellStyle name="メモ 2 6 2 2 3" xfId="21993"/>
    <cellStyle name="メモ 2 6 2 2 3 2" xfId="37982"/>
    <cellStyle name="メモ 2 6 2 2 3 2 2" xfId="47017"/>
    <cellStyle name="メモ 2 6 2 2 3 3" xfId="31348"/>
    <cellStyle name="メモ 2 6 2 2 3 4" xfId="40382"/>
    <cellStyle name="メモ 2 6 2 2 4" xfId="33441"/>
    <cellStyle name="メモ 2 6 2 2 4 2" xfId="42476"/>
    <cellStyle name="メモ 2 6 2 2 5" xfId="27517"/>
    <cellStyle name="メモ 2 6 2 2 6" xfId="17435"/>
    <cellStyle name="メモ 2 6 2 3" xfId="18007"/>
    <cellStyle name="メモ 2 6 2 3 2" xfId="33992"/>
    <cellStyle name="メモ 2 6 2 3 2 2" xfId="43027"/>
    <cellStyle name="メモ 2 6 2 3 3" xfId="27354"/>
    <cellStyle name="メモ 2 6 2 3 4" xfId="27262"/>
    <cellStyle name="メモ 2 6 2 4" xfId="21847"/>
    <cellStyle name="メモ 2 6 2 4 2" xfId="37836"/>
    <cellStyle name="メモ 2 6 2 4 2 2" xfId="46871"/>
    <cellStyle name="メモ 2 6 2 4 3" xfId="31202"/>
    <cellStyle name="メモ 2 6 2 4 4" xfId="40236"/>
    <cellStyle name="メモ 2 6 2 5" xfId="32454"/>
    <cellStyle name="メモ 2 6 2 5 2" xfId="41489"/>
    <cellStyle name="メモ 2 6 2 6" xfId="24071"/>
    <cellStyle name="メモ 2 6 2 7" xfId="15094"/>
    <cellStyle name="メモ 2 6 3" xfId="10982"/>
    <cellStyle name="メモ 2 6 3 2" xfId="21462"/>
    <cellStyle name="メモ 2 6 3 2 2" xfId="37447"/>
    <cellStyle name="メモ 2 6 3 2 2 2" xfId="46482"/>
    <cellStyle name="メモ 2 6 3 2 3" xfId="30813"/>
    <cellStyle name="メモ 2 6 3 2 4" xfId="39847"/>
    <cellStyle name="メモ 2 6 3 3" xfId="21895"/>
    <cellStyle name="メモ 2 6 3 3 2" xfId="37884"/>
    <cellStyle name="メモ 2 6 3 3 2 2" xfId="46919"/>
    <cellStyle name="メモ 2 6 3 3 3" xfId="31250"/>
    <cellStyle name="メモ 2 6 3 3 4" xfId="40284"/>
    <cellStyle name="メモ 2 6 3 4" xfId="32759"/>
    <cellStyle name="メモ 2 6 3 4 2" xfId="41794"/>
    <cellStyle name="メモ 2 6 3 5" xfId="28737"/>
    <cellStyle name="メモ 2 6 3 6" xfId="15770"/>
    <cellStyle name="メモ 2 6 4" xfId="17847"/>
    <cellStyle name="メモ 2 6 4 2" xfId="33835"/>
    <cellStyle name="メモ 2 6 4 2 2" xfId="42870"/>
    <cellStyle name="メモ 2 6 4 3" xfId="27193"/>
    <cellStyle name="メモ 2 6 4 4" xfId="30612"/>
    <cellStyle name="メモ 2 6 5" xfId="31772"/>
    <cellStyle name="メモ 2 6 5 2" xfId="40807"/>
    <cellStyle name="メモ 2 6 6" xfId="22354"/>
    <cellStyle name="メモ 2 6 7" xfId="13430"/>
    <cellStyle name="メモ 2 6 8" xfId="8653"/>
    <cellStyle name="メモ 2 7" xfId="2820"/>
    <cellStyle name="メモ 2 7 2" xfId="10261"/>
    <cellStyle name="メモ 2 7 2 2" xfId="12601"/>
    <cellStyle name="メモ 2 7 2 2 2" xfId="21709"/>
    <cellStyle name="メモ 2 7 2 2 2 2" xfId="37698"/>
    <cellStyle name="メモ 2 7 2 2 2 2 2" xfId="46733"/>
    <cellStyle name="メモ 2 7 2 2 2 3" xfId="31064"/>
    <cellStyle name="メモ 2 7 2 2 2 4" xfId="40098"/>
    <cellStyle name="メモ 2 7 2 2 3" xfId="21985"/>
    <cellStyle name="メモ 2 7 2 2 3 2" xfId="37974"/>
    <cellStyle name="メモ 2 7 2 2 3 2 2" xfId="47009"/>
    <cellStyle name="メモ 2 7 2 2 3 3" xfId="31340"/>
    <cellStyle name="メモ 2 7 2 2 3 4" xfId="40374"/>
    <cellStyle name="メモ 2 7 2 2 4" xfId="33403"/>
    <cellStyle name="メモ 2 7 2 2 4 2" xfId="42438"/>
    <cellStyle name="メモ 2 7 2 2 5" xfId="24173"/>
    <cellStyle name="メモ 2 7 2 2 6" xfId="17389"/>
    <cellStyle name="メモ 2 7 2 3" xfId="18188"/>
    <cellStyle name="メモ 2 7 2 3 2" xfId="34173"/>
    <cellStyle name="メモ 2 7 2 3 2 2" xfId="43208"/>
    <cellStyle name="メモ 2 7 2 3 3" xfId="27535"/>
    <cellStyle name="メモ 2 7 2 3 4" xfId="22870"/>
    <cellStyle name="メモ 2 7 2 4" xfId="21839"/>
    <cellStyle name="メモ 2 7 2 4 2" xfId="37828"/>
    <cellStyle name="メモ 2 7 2 4 2 2" xfId="46863"/>
    <cellStyle name="メモ 2 7 2 4 3" xfId="31194"/>
    <cellStyle name="メモ 2 7 2 4 4" xfId="40228"/>
    <cellStyle name="メモ 2 7 2 5" xfId="32416"/>
    <cellStyle name="メモ 2 7 2 5 2" xfId="41451"/>
    <cellStyle name="メモ 2 7 2 6" xfId="30862"/>
    <cellStyle name="メモ 2 7 2 7" xfId="15048"/>
    <cellStyle name="メモ 2 7 3" xfId="11247"/>
    <cellStyle name="メモ 2 7 3 2" xfId="18052"/>
    <cellStyle name="メモ 2 7 3 2 2" xfId="34037"/>
    <cellStyle name="メモ 2 7 3 2 2 2" xfId="43072"/>
    <cellStyle name="メモ 2 7 3 2 3" xfId="27399"/>
    <cellStyle name="メモ 2 7 3 2 4" xfId="29487"/>
    <cellStyle name="メモ 2 7 3 3" xfId="21909"/>
    <cellStyle name="メモ 2 7 3 3 2" xfId="37898"/>
    <cellStyle name="メモ 2 7 3 3 2 2" xfId="46933"/>
    <cellStyle name="メモ 2 7 3 3 3" xfId="31264"/>
    <cellStyle name="メモ 2 7 3 3 4" xfId="40298"/>
    <cellStyle name="メモ 2 7 3 4" xfId="32817"/>
    <cellStyle name="メモ 2 7 3 4 2" xfId="41852"/>
    <cellStyle name="メモ 2 7 3 5" xfId="23300"/>
    <cellStyle name="メモ 2 7 3 6" xfId="16035"/>
    <cellStyle name="メモ 2 7 4" xfId="19674"/>
    <cellStyle name="メモ 2 7 4 2" xfId="35662"/>
    <cellStyle name="メモ 2 7 4 2 2" xfId="44697"/>
    <cellStyle name="メモ 2 7 4 3" xfId="29021"/>
    <cellStyle name="メモ 2 7 4 4" xfId="38062"/>
    <cellStyle name="メモ 2 7 5" xfId="31830"/>
    <cellStyle name="メモ 2 7 5 2" xfId="40865"/>
    <cellStyle name="メモ 2 7 6" xfId="25107"/>
    <cellStyle name="メモ 2 7 7" xfId="13695"/>
    <cellStyle name="メモ 2 7 8" xfId="8915"/>
    <cellStyle name="メモ 2 8" xfId="3164"/>
    <cellStyle name="メモ 2 8 2" xfId="10205"/>
    <cellStyle name="メモ 2 8 2 2" xfId="12543"/>
    <cellStyle name="メモ 2 8 2 2 2" xfId="21651"/>
    <cellStyle name="メモ 2 8 2 2 2 2" xfId="37640"/>
    <cellStyle name="メモ 2 8 2 2 2 2 2" xfId="46675"/>
    <cellStyle name="メモ 2 8 2 2 2 3" xfId="31006"/>
    <cellStyle name="メモ 2 8 2 2 2 4" xfId="40040"/>
    <cellStyle name="メモ 2 8 2 2 3" xfId="21977"/>
    <cellStyle name="メモ 2 8 2 2 3 2" xfId="37966"/>
    <cellStyle name="メモ 2 8 2 2 3 2 2" xfId="47001"/>
    <cellStyle name="メモ 2 8 2 2 3 3" xfId="31332"/>
    <cellStyle name="メモ 2 8 2 2 3 4" xfId="40366"/>
    <cellStyle name="メモ 2 8 2 2 4" xfId="33359"/>
    <cellStyle name="メモ 2 8 2 2 4 2" xfId="42394"/>
    <cellStyle name="メモ 2 8 2 2 5" xfId="22672"/>
    <cellStyle name="メモ 2 8 2 2 6" xfId="17331"/>
    <cellStyle name="メモ 2 8 2 3" xfId="19194"/>
    <cellStyle name="メモ 2 8 2 3 2" xfId="35179"/>
    <cellStyle name="メモ 2 8 2 3 2 2" xfId="44214"/>
    <cellStyle name="メモ 2 8 2 3 3" xfId="28539"/>
    <cellStyle name="メモ 2 8 2 3 4" xfId="22006"/>
    <cellStyle name="メモ 2 8 2 4" xfId="21831"/>
    <cellStyle name="メモ 2 8 2 4 2" xfId="37820"/>
    <cellStyle name="メモ 2 8 2 4 2 2" xfId="46855"/>
    <cellStyle name="メモ 2 8 2 4 3" xfId="31186"/>
    <cellStyle name="メモ 2 8 2 4 4" xfId="40220"/>
    <cellStyle name="メモ 2 8 2 5" xfId="32372"/>
    <cellStyle name="メモ 2 8 2 5 2" xfId="41407"/>
    <cellStyle name="メモ 2 8 2 6" xfId="23024"/>
    <cellStyle name="メモ 2 8 2 7" xfId="14990"/>
    <cellStyle name="メモ 2 8 3" xfId="10937"/>
    <cellStyle name="メモ 2 8 3 2" xfId="20368"/>
    <cellStyle name="メモ 2 8 3 2 2" xfId="36350"/>
    <cellStyle name="メモ 2 8 3 2 2 2" xfId="45385"/>
    <cellStyle name="メモ 2 8 3 2 3" xfId="29717"/>
    <cellStyle name="メモ 2 8 3 2 4" xfId="38750"/>
    <cellStyle name="メモ 2 8 3 3" xfId="21886"/>
    <cellStyle name="メモ 2 8 3 3 2" xfId="37875"/>
    <cellStyle name="メモ 2 8 3 3 2 2" xfId="46910"/>
    <cellStyle name="メモ 2 8 3 3 3" xfId="31241"/>
    <cellStyle name="メモ 2 8 3 3 4" xfId="40275"/>
    <cellStyle name="メモ 2 8 3 4" xfId="32729"/>
    <cellStyle name="メモ 2 8 3 4 2" xfId="41764"/>
    <cellStyle name="メモ 2 8 3 5" xfId="27220"/>
    <cellStyle name="メモ 2 8 3 6" xfId="15725"/>
    <cellStyle name="メモ 2 8 4" xfId="19262"/>
    <cellStyle name="メモ 2 8 4 2" xfId="35248"/>
    <cellStyle name="メモ 2 8 4 2 2" xfId="44283"/>
    <cellStyle name="メモ 2 8 4 3" xfId="28608"/>
    <cellStyle name="メモ 2 8 4 4" xfId="23724"/>
    <cellStyle name="メモ 2 8 5" xfId="31742"/>
    <cellStyle name="メモ 2 8 5 2" xfId="40777"/>
    <cellStyle name="メモ 2 8 6" xfId="22393"/>
    <cellStyle name="メモ 2 8 7" xfId="13385"/>
    <cellStyle name="メモ 2 8 8" xfId="8609"/>
    <cellStyle name="メモ 2 9" xfId="8931"/>
    <cellStyle name="メモ 2 9 2" xfId="10347"/>
    <cellStyle name="メモ 2 9 2 2" xfId="12688"/>
    <cellStyle name="メモ 2 9 2 2 2" xfId="21796"/>
    <cellStyle name="メモ 2 9 2 2 2 2" xfId="37785"/>
    <cellStyle name="メモ 2 9 2 2 2 2 2" xfId="46820"/>
    <cellStyle name="メモ 2 9 2 2 2 3" xfId="31151"/>
    <cellStyle name="メモ 2 9 2 2 2 4" xfId="40185"/>
    <cellStyle name="メモ 2 9 2 2 3" xfId="21999"/>
    <cellStyle name="メモ 2 9 2 2 3 2" xfId="37988"/>
    <cellStyle name="メモ 2 9 2 2 3 2 2" xfId="47023"/>
    <cellStyle name="メモ 2 9 2 2 3 3" xfId="31354"/>
    <cellStyle name="メモ 2 9 2 2 3 4" xfId="40388"/>
    <cellStyle name="メモ 2 9 2 2 4" xfId="33472"/>
    <cellStyle name="メモ 2 9 2 2 4 2" xfId="42507"/>
    <cellStyle name="メモ 2 9 2 2 5" xfId="27183"/>
    <cellStyle name="メモ 2 9 2 2 6" xfId="17476"/>
    <cellStyle name="メモ 2 9 2 3" xfId="19816"/>
    <cellStyle name="メモ 2 9 2 3 2" xfId="35801"/>
    <cellStyle name="メモ 2 9 2 3 2 2" xfId="44836"/>
    <cellStyle name="メモ 2 9 2 3 3" xfId="29164"/>
    <cellStyle name="メモ 2 9 2 3 4" xfId="38201"/>
    <cellStyle name="メモ 2 9 2 4" xfId="21853"/>
    <cellStyle name="メモ 2 9 2 4 2" xfId="37842"/>
    <cellStyle name="メモ 2 9 2 4 2 2" xfId="46877"/>
    <cellStyle name="メモ 2 9 2 4 3" xfId="31208"/>
    <cellStyle name="メモ 2 9 2 4 4" xfId="40242"/>
    <cellStyle name="メモ 2 9 2 5" xfId="32485"/>
    <cellStyle name="メモ 2 9 2 5 2" xfId="41520"/>
    <cellStyle name="メモ 2 9 2 6" xfId="28851"/>
    <cellStyle name="メモ 2 9 2 7" xfId="15135"/>
    <cellStyle name="メモ 2 9 3" xfId="11263"/>
    <cellStyle name="メモ 2 9 3 2" xfId="19664"/>
    <cellStyle name="メモ 2 9 3 2 2" xfId="35651"/>
    <cellStyle name="メモ 2 9 3 2 2 2" xfId="44686"/>
    <cellStyle name="メモ 2 9 3 2 3" xfId="29010"/>
    <cellStyle name="メモ 2 9 3 2 4" xfId="38051"/>
    <cellStyle name="メモ 2 9 3 3" xfId="21915"/>
    <cellStyle name="メモ 2 9 3 3 2" xfId="37904"/>
    <cellStyle name="メモ 2 9 3 3 2 2" xfId="46939"/>
    <cellStyle name="メモ 2 9 3 3 3" xfId="31270"/>
    <cellStyle name="メモ 2 9 3 3 4" xfId="40304"/>
    <cellStyle name="メモ 2 9 3 4" xfId="32833"/>
    <cellStyle name="メモ 2 9 3 4 2" xfId="41868"/>
    <cellStyle name="メモ 2 9 3 5" xfId="30028"/>
    <cellStyle name="メモ 2 9 3 6" xfId="16051"/>
    <cellStyle name="メモ 2 9 4" xfId="19261"/>
    <cellStyle name="メモ 2 9 4 2" xfId="35247"/>
    <cellStyle name="メモ 2 9 4 2 2" xfId="44282"/>
    <cellStyle name="メモ 2 9 4 3" xfId="28607"/>
    <cellStyle name="メモ 2 9 4 4" xfId="24280"/>
    <cellStyle name="メモ 2 9 5" xfId="31846"/>
    <cellStyle name="メモ 2 9 5 2" xfId="40881"/>
    <cellStyle name="メモ 2 9 6" xfId="26369"/>
    <cellStyle name="メモ 2 9 7" xfId="13711"/>
    <cellStyle name="メモ 20" xfId="1416"/>
    <cellStyle name="メモ 20 2" xfId="3064"/>
    <cellStyle name="メモ 20 3" xfId="2883"/>
    <cellStyle name="メモ 20 4" xfId="3099"/>
    <cellStyle name="メモ 20 5" xfId="5347"/>
    <cellStyle name="メモ 20 6" xfId="5966"/>
    <cellStyle name="メモ 20 7" xfId="6572"/>
    <cellStyle name="メモ 20 8" xfId="3165"/>
    <cellStyle name="メモ 21" xfId="1417"/>
    <cellStyle name="メモ 21 2" xfId="3065"/>
    <cellStyle name="メモ 21 3" xfId="2882"/>
    <cellStyle name="メモ 21 4" xfId="3100"/>
    <cellStyle name="メモ 21 5" xfId="2814"/>
    <cellStyle name="メモ 21 6" xfId="5350"/>
    <cellStyle name="メモ 21 7" xfId="5969"/>
    <cellStyle name="メモ 21 8" xfId="7104"/>
    <cellStyle name="メモ 22" xfId="1418"/>
    <cellStyle name="メモ 22 2" xfId="3066"/>
    <cellStyle name="メモ 22 3" xfId="2881"/>
    <cellStyle name="メモ 22 4" xfId="3101"/>
    <cellStyle name="メモ 22 5" xfId="2895"/>
    <cellStyle name="メモ 22 6" xfId="3135"/>
    <cellStyle name="メモ 22 7" xfId="2819"/>
    <cellStyle name="メモ 22 8" xfId="6575"/>
    <cellStyle name="メモ 23" xfId="1419"/>
    <cellStyle name="メモ 23 2" xfId="3067"/>
    <cellStyle name="メモ 23 3" xfId="2880"/>
    <cellStyle name="メモ 23 4" xfId="3102"/>
    <cellStyle name="メモ 23 5" xfId="2894"/>
    <cellStyle name="メモ 23 6" xfId="3136"/>
    <cellStyle name="メモ 23 7" xfId="2818"/>
    <cellStyle name="メモ 23 8" xfId="3166"/>
    <cellStyle name="メモ 24" xfId="1420"/>
    <cellStyle name="メモ 24 2" xfId="3068"/>
    <cellStyle name="メモ 24 3" xfId="2879"/>
    <cellStyle name="メモ 24 4" xfId="3103"/>
    <cellStyle name="メモ 24 5" xfId="2850"/>
    <cellStyle name="メモ 24 6" xfId="3098"/>
    <cellStyle name="メモ 24 7" xfId="2817"/>
    <cellStyle name="メモ 24 8" xfId="3167"/>
    <cellStyle name="メモ 25" xfId="1421"/>
    <cellStyle name="メモ 25 2" xfId="3069"/>
    <cellStyle name="メモ 25 3" xfId="2878"/>
    <cellStyle name="メモ 25 4" xfId="3104"/>
    <cellStyle name="メモ 25 5" xfId="2848"/>
    <cellStyle name="メモ 25 6" xfId="4058"/>
    <cellStyle name="メモ 25 7" xfId="2816"/>
    <cellStyle name="メモ 25 8" xfId="3168"/>
    <cellStyle name="メモ 26" xfId="1422"/>
    <cellStyle name="メモ 26 2" xfId="3070"/>
    <cellStyle name="メモ 26 3" xfId="2877"/>
    <cellStyle name="メモ 26 4" xfId="3105"/>
    <cellStyle name="メモ 26 5" xfId="2847"/>
    <cellStyle name="メモ 26 6" xfId="3138"/>
    <cellStyle name="メモ 26 7" xfId="2815"/>
    <cellStyle name="メモ 26 8" xfId="3169"/>
    <cellStyle name="メモ 27" xfId="1423"/>
    <cellStyle name="メモ 27 2" xfId="3071"/>
    <cellStyle name="メモ 27 3" xfId="2876"/>
    <cellStyle name="メモ 27 4" xfId="3106"/>
    <cellStyle name="メモ 27 5" xfId="2846"/>
    <cellStyle name="メモ 27 6" xfId="3139"/>
    <cellStyle name="メモ 27 7" xfId="2813"/>
    <cellStyle name="メモ 27 8" xfId="3133"/>
    <cellStyle name="メモ 28" xfId="1424"/>
    <cellStyle name="メモ 28 2" xfId="3072"/>
    <cellStyle name="メモ 28 3" xfId="2875"/>
    <cellStyle name="メモ 28 4" xfId="3107"/>
    <cellStyle name="メモ 28 5" xfId="2845"/>
    <cellStyle name="メモ 28 6" xfId="3140"/>
    <cellStyle name="メモ 28 7" xfId="2812"/>
    <cellStyle name="メモ 28 8" xfId="3170"/>
    <cellStyle name="メモ 29" xfId="1425"/>
    <cellStyle name="メモ 29 2" xfId="3073"/>
    <cellStyle name="メモ 29 3" xfId="2874"/>
    <cellStyle name="メモ 29 4" xfId="3108"/>
    <cellStyle name="メモ 29 5" xfId="2843"/>
    <cellStyle name="メモ 29 6" xfId="4723"/>
    <cellStyle name="メモ 29 7" xfId="2849"/>
    <cellStyle name="メモ 29 8" xfId="3171"/>
    <cellStyle name="メモ 3" xfId="1426"/>
    <cellStyle name="メモ 3 10" xfId="8086"/>
    <cellStyle name="メモ 3 10 2" xfId="31478"/>
    <cellStyle name="メモ 3 10 2 2" xfId="40511"/>
    <cellStyle name="メモ 3 10 3" xfId="22632"/>
    <cellStyle name="メモ 3 10 4" xfId="25240"/>
    <cellStyle name="メモ 3 10 5" xfId="12864"/>
    <cellStyle name="メモ 3 11" xfId="20184"/>
    <cellStyle name="メモ 3 11 2" xfId="36166"/>
    <cellStyle name="メモ 3 11 2 2" xfId="45201"/>
    <cellStyle name="メモ 3 11 3" xfId="29533"/>
    <cellStyle name="メモ 3 11 4" xfId="38566"/>
    <cellStyle name="メモ 3 12" xfId="31369"/>
    <cellStyle name="メモ 3 12 2" xfId="40403"/>
    <cellStyle name="メモ 3 13" xfId="25547"/>
    <cellStyle name="メモ 3 14" xfId="12712"/>
    <cellStyle name="メモ 3 15" xfId="7818"/>
    <cellStyle name="メモ 3 2" xfId="3074"/>
    <cellStyle name="メモ 3 2 2" xfId="8185"/>
    <cellStyle name="メモ 3 2 2 2" xfId="10500"/>
    <cellStyle name="メモ 3 2 2 2 2" xfId="19856"/>
    <cellStyle name="メモ 3 2 2 2 2 2" xfId="35837"/>
    <cellStyle name="メモ 3 2 2 2 2 2 2" xfId="44872"/>
    <cellStyle name="メモ 3 2 2 2 2 3" xfId="29204"/>
    <cellStyle name="メモ 3 2 2 2 2 4" xfId="38237"/>
    <cellStyle name="メモ 3 2 2 2 3" xfId="21862"/>
    <cellStyle name="メモ 3 2 2 2 3 2" xfId="37851"/>
    <cellStyle name="メモ 3 2 2 2 3 2 2" xfId="46886"/>
    <cellStyle name="メモ 3 2 2 2 3 3" xfId="31217"/>
    <cellStyle name="メモ 3 2 2 2 3 4" xfId="40251"/>
    <cellStyle name="メモ 3 2 2 2 4" xfId="32548"/>
    <cellStyle name="メモ 3 2 2 2 4 2" xfId="41583"/>
    <cellStyle name="メモ 3 2 2 2 5" xfId="25356"/>
    <cellStyle name="メモ 3 2 2 2 6" xfId="15288"/>
    <cellStyle name="メモ 3 2 2 3" xfId="19670"/>
    <cellStyle name="メモ 3 2 2 3 2" xfId="35658"/>
    <cellStyle name="メモ 3 2 2 3 2 2" xfId="44693"/>
    <cellStyle name="メモ 3 2 2 3 3" xfId="29017"/>
    <cellStyle name="メモ 3 2 2 3 4" xfId="38058"/>
    <cellStyle name="メモ 3 2 2 4" xfId="19852"/>
    <cellStyle name="メモ 3 2 2 4 2" xfId="35833"/>
    <cellStyle name="メモ 3 2 2 4 2 2" xfId="44868"/>
    <cellStyle name="メモ 3 2 2 4 3" xfId="29200"/>
    <cellStyle name="メモ 3 2 2 4 4" xfId="38233"/>
    <cellStyle name="メモ 3 2 2 5" xfId="31563"/>
    <cellStyle name="メモ 3 2 2 5 2" xfId="40596"/>
    <cellStyle name="メモ 3 2 2 6" xfId="24018"/>
    <cellStyle name="メモ 3 2 2 7" xfId="12951"/>
    <cellStyle name="メモ 3 2 3" xfId="11212"/>
    <cellStyle name="メモ 3 2 3 2" xfId="20929"/>
    <cellStyle name="メモ 3 2 3 2 2" xfId="36912"/>
    <cellStyle name="メモ 3 2 3 2 2 2" xfId="45947"/>
    <cellStyle name="メモ 3 2 3 2 3" xfId="30279"/>
    <cellStyle name="メモ 3 2 3 2 4" xfId="39312"/>
    <cellStyle name="メモ 3 2 3 3" xfId="21908"/>
    <cellStyle name="メモ 3 2 3 3 2" xfId="37897"/>
    <cellStyle name="メモ 3 2 3 3 2 2" xfId="46932"/>
    <cellStyle name="メモ 3 2 3 3 3" xfId="31263"/>
    <cellStyle name="メモ 3 2 3 3 4" xfId="40297"/>
    <cellStyle name="メモ 3 2 3 4" xfId="32800"/>
    <cellStyle name="メモ 3 2 3 4 2" xfId="41835"/>
    <cellStyle name="メモ 3 2 3 5" xfId="22683"/>
    <cellStyle name="メモ 3 2 3 6" xfId="16000"/>
    <cellStyle name="メモ 3 2 4" xfId="20903"/>
    <cellStyle name="メモ 3 2 4 2" xfId="36885"/>
    <cellStyle name="メモ 3 2 4 2 2" xfId="45920"/>
    <cellStyle name="メモ 3 2 4 3" xfId="30252"/>
    <cellStyle name="メモ 3 2 4 4" xfId="39285"/>
    <cellStyle name="メモ 3 2 5" xfId="31813"/>
    <cellStyle name="メモ 3 2 5 2" xfId="40848"/>
    <cellStyle name="メモ 3 2 6" xfId="23059"/>
    <cellStyle name="メモ 3 2 7" xfId="13660"/>
    <cellStyle name="メモ 3 2 8" xfId="8880"/>
    <cellStyle name="メモ 3 3" xfId="2873"/>
    <cellStyle name="メモ 3 3 2" xfId="10139"/>
    <cellStyle name="メモ 3 3 2 2" xfId="12477"/>
    <cellStyle name="メモ 3 3 2 2 2" xfId="17567"/>
    <cellStyle name="メモ 3 3 2 2 2 2" xfId="33555"/>
    <cellStyle name="メモ 3 3 2 2 2 2 2" xfId="42590"/>
    <cellStyle name="メモ 3 3 2 2 2 3" xfId="26914"/>
    <cellStyle name="メモ 3 3 2 2 2 4" xfId="24259"/>
    <cellStyle name="メモ 3 3 2 2 3" xfId="21972"/>
    <cellStyle name="メモ 3 3 2 2 3 2" xfId="37961"/>
    <cellStyle name="メモ 3 3 2 2 3 2 2" xfId="46996"/>
    <cellStyle name="メモ 3 3 2 2 3 3" xfId="31327"/>
    <cellStyle name="メモ 3 3 2 2 3 4" xfId="40361"/>
    <cellStyle name="メモ 3 3 2 2 4" xfId="33312"/>
    <cellStyle name="メモ 3 3 2 2 4 2" xfId="42347"/>
    <cellStyle name="メモ 3 3 2 2 5" xfId="28886"/>
    <cellStyle name="メモ 3 3 2 2 6" xfId="17265"/>
    <cellStyle name="メモ 3 3 2 3" xfId="18251"/>
    <cellStyle name="メモ 3 3 2 3 2" xfId="34236"/>
    <cellStyle name="メモ 3 3 2 3 2 2" xfId="43271"/>
    <cellStyle name="メモ 3 3 2 3 3" xfId="27598"/>
    <cellStyle name="メモ 3 3 2 3 4" xfId="25790"/>
    <cellStyle name="メモ 3 3 2 4" xfId="21826"/>
    <cellStyle name="メモ 3 3 2 4 2" xfId="37815"/>
    <cellStyle name="メモ 3 3 2 4 2 2" xfId="46850"/>
    <cellStyle name="メモ 3 3 2 4 3" xfId="31181"/>
    <cellStyle name="メモ 3 3 2 4 4" xfId="40215"/>
    <cellStyle name="メモ 3 3 2 5" xfId="32325"/>
    <cellStyle name="メモ 3 3 2 5 2" xfId="41360"/>
    <cellStyle name="メモ 3 3 2 6" xfId="29572"/>
    <cellStyle name="メモ 3 3 2 7" xfId="14924"/>
    <cellStyle name="メモ 3 3 3" xfId="10979"/>
    <cellStyle name="メモ 3 3 3 2" xfId="19474"/>
    <cellStyle name="メモ 3 3 3 2 2" xfId="35461"/>
    <cellStyle name="メモ 3 3 3 2 2 2" xfId="44496"/>
    <cellStyle name="メモ 3 3 3 2 3" xfId="28820"/>
    <cellStyle name="メモ 3 3 3 2 4" xfId="22213"/>
    <cellStyle name="メモ 3 3 3 3" xfId="21892"/>
    <cellStyle name="メモ 3 3 3 3 2" xfId="37881"/>
    <cellStyle name="メモ 3 3 3 3 2 2" xfId="46916"/>
    <cellStyle name="メモ 3 3 3 3 3" xfId="31247"/>
    <cellStyle name="メモ 3 3 3 3 4" xfId="40281"/>
    <cellStyle name="メモ 3 3 3 4" xfId="32756"/>
    <cellStyle name="メモ 3 3 3 4 2" xfId="41791"/>
    <cellStyle name="メモ 3 3 3 5" xfId="24975"/>
    <cellStyle name="メモ 3 3 3 6" xfId="15767"/>
    <cellStyle name="メモ 3 3 4" xfId="21474"/>
    <cellStyle name="メモ 3 3 4 2" xfId="37459"/>
    <cellStyle name="メモ 3 3 4 2 2" xfId="46494"/>
    <cellStyle name="メモ 3 3 4 3" xfId="30825"/>
    <cellStyle name="メモ 3 3 4 4" xfId="39859"/>
    <cellStyle name="メモ 3 3 5" xfId="31769"/>
    <cellStyle name="メモ 3 3 5 2" xfId="40804"/>
    <cellStyle name="メモ 3 3 6" xfId="22357"/>
    <cellStyle name="メモ 3 3 7" xfId="13427"/>
    <cellStyle name="メモ 3 3 8" xfId="8650"/>
    <cellStyle name="メモ 3 4" xfId="3109"/>
    <cellStyle name="メモ 3 4 2" xfId="8181"/>
    <cellStyle name="メモ 3 4 2 2" xfId="10496"/>
    <cellStyle name="メモ 3 4 2 2 2" xfId="20327"/>
    <cellStyle name="メモ 3 4 2 2 2 2" xfId="36309"/>
    <cellStyle name="メモ 3 4 2 2 2 2 2" xfId="45344"/>
    <cellStyle name="メモ 3 4 2 2 2 3" xfId="29676"/>
    <cellStyle name="メモ 3 4 2 2 2 4" xfId="38709"/>
    <cellStyle name="メモ 3 4 2 2 3" xfId="21861"/>
    <cellStyle name="メモ 3 4 2 2 3 2" xfId="37850"/>
    <cellStyle name="メモ 3 4 2 2 3 2 2" xfId="46885"/>
    <cellStyle name="メモ 3 4 2 2 3 3" xfId="31216"/>
    <cellStyle name="メモ 3 4 2 2 3 4" xfId="40250"/>
    <cellStyle name="メモ 3 4 2 2 4" xfId="32546"/>
    <cellStyle name="メモ 3 4 2 2 4 2" xfId="41581"/>
    <cellStyle name="メモ 3 4 2 2 5" xfId="22845"/>
    <cellStyle name="メモ 3 4 2 2 6" xfId="15284"/>
    <cellStyle name="メモ 3 4 2 3" xfId="19601"/>
    <cellStyle name="メモ 3 4 2 3 2" xfId="35588"/>
    <cellStyle name="メモ 3 4 2 3 2 2" xfId="44623"/>
    <cellStyle name="メモ 3 4 2 3 3" xfId="28947"/>
    <cellStyle name="メモ 3 4 2 3 4" xfId="22101"/>
    <cellStyle name="メモ 3 4 2 4" xfId="21587"/>
    <cellStyle name="メモ 3 4 2 4 2" xfId="37573"/>
    <cellStyle name="メモ 3 4 2 4 2 2" xfId="46608"/>
    <cellStyle name="メモ 3 4 2 4 3" xfId="30939"/>
    <cellStyle name="メモ 3 4 2 4 4" xfId="39973"/>
    <cellStyle name="メモ 3 4 2 5" xfId="31561"/>
    <cellStyle name="メモ 3 4 2 5 2" xfId="40594"/>
    <cellStyle name="メモ 3 4 2 6" xfId="24141"/>
    <cellStyle name="メモ 3 4 2 7" xfId="12947"/>
    <cellStyle name="メモ 3 4 3" xfId="11251"/>
    <cellStyle name="メモ 3 4 3 2" xfId="20211"/>
    <cellStyle name="メモ 3 4 3 2 2" xfId="36193"/>
    <cellStyle name="メモ 3 4 3 2 2 2" xfId="45228"/>
    <cellStyle name="メモ 3 4 3 2 3" xfId="29560"/>
    <cellStyle name="メモ 3 4 3 2 4" xfId="38593"/>
    <cellStyle name="メモ 3 4 3 3" xfId="21913"/>
    <cellStyle name="メモ 3 4 3 3 2" xfId="37902"/>
    <cellStyle name="メモ 3 4 3 3 2 2" xfId="46937"/>
    <cellStyle name="メモ 3 4 3 3 3" xfId="31268"/>
    <cellStyle name="メモ 3 4 3 3 4" xfId="40302"/>
    <cellStyle name="メモ 3 4 3 4" xfId="32821"/>
    <cellStyle name="メモ 3 4 3 4 2" xfId="41856"/>
    <cellStyle name="メモ 3 4 3 5" xfId="26466"/>
    <cellStyle name="メモ 3 4 3 6" xfId="16039"/>
    <cellStyle name="メモ 3 4 4" xfId="19691"/>
    <cellStyle name="メモ 3 4 4 2" xfId="35679"/>
    <cellStyle name="メモ 3 4 4 2 2" xfId="44714"/>
    <cellStyle name="メモ 3 4 4 3" xfId="29038"/>
    <cellStyle name="メモ 3 4 4 4" xfId="38079"/>
    <cellStyle name="メモ 3 4 5" xfId="31834"/>
    <cellStyle name="メモ 3 4 5 2" xfId="40869"/>
    <cellStyle name="メモ 3 4 6" xfId="25014"/>
    <cellStyle name="メモ 3 4 7" xfId="13699"/>
    <cellStyle name="メモ 3 4 8" xfId="8919"/>
    <cellStyle name="メモ 3 5" xfId="2842"/>
    <cellStyle name="メモ 3 5 2" xfId="10341"/>
    <cellStyle name="メモ 3 5 2 2" xfId="12682"/>
    <cellStyle name="メモ 3 5 2 2 2" xfId="21790"/>
    <cellStyle name="メモ 3 5 2 2 2 2" xfId="37779"/>
    <cellStyle name="メモ 3 5 2 2 2 2 2" xfId="46814"/>
    <cellStyle name="メモ 3 5 2 2 2 3" xfId="31145"/>
    <cellStyle name="メモ 3 5 2 2 2 4" xfId="40179"/>
    <cellStyle name="メモ 3 5 2 2 3" xfId="21998"/>
    <cellStyle name="メモ 3 5 2 2 3 2" xfId="37987"/>
    <cellStyle name="メモ 3 5 2 2 3 2 2" xfId="47022"/>
    <cellStyle name="メモ 3 5 2 2 3 3" xfId="31353"/>
    <cellStyle name="メモ 3 5 2 2 3 4" xfId="40387"/>
    <cellStyle name="メモ 3 5 2 2 4" xfId="33467"/>
    <cellStyle name="メモ 3 5 2 2 4 2" xfId="42502"/>
    <cellStyle name="メモ 3 5 2 2 5" xfId="25262"/>
    <cellStyle name="メモ 3 5 2 2 6" xfId="17470"/>
    <cellStyle name="メモ 3 5 2 3" xfId="20054"/>
    <cellStyle name="メモ 3 5 2 3 2" xfId="36035"/>
    <cellStyle name="メモ 3 5 2 3 2 2" xfId="45070"/>
    <cellStyle name="メモ 3 5 2 3 3" xfId="29402"/>
    <cellStyle name="メモ 3 5 2 3 4" xfId="38435"/>
    <cellStyle name="メモ 3 5 2 4" xfId="21852"/>
    <cellStyle name="メモ 3 5 2 4 2" xfId="37841"/>
    <cellStyle name="メモ 3 5 2 4 2 2" xfId="46876"/>
    <cellStyle name="メモ 3 5 2 4 3" xfId="31207"/>
    <cellStyle name="メモ 3 5 2 4 4" xfId="40241"/>
    <cellStyle name="メモ 3 5 2 5" xfId="32480"/>
    <cellStyle name="メモ 3 5 2 5 2" xfId="41515"/>
    <cellStyle name="メモ 3 5 2 6" xfId="26004"/>
    <cellStyle name="メモ 3 5 2 7" xfId="15129"/>
    <cellStyle name="メモ 3 5 3" xfId="11290"/>
    <cellStyle name="メモ 3 5 3 2" xfId="19178"/>
    <cellStyle name="メモ 3 5 3 2 2" xfId="35163"/>
    <cellStyle name="メモ 3 5 3 2 2 2" xfId="44198"/>
    <cellStyle name="メモ 3 5 3 2 3" xfId="28523"/>
    <cellStyle name="メモ 3 5 3 2 4" xfId="23725"/>
    <cellStyle name="メモ 3 5 3 3" xfId="21921"/>
    <cellStyle name="メモ 3 5 3 3 2" xfId="37910"/>
    <cellStyle name="メモ 3 5 3 3 2 2" xfId="46945"/>
    <cellStyle name="メモ 3 5 3 3 3" xfId="31276"/>
    <cellStyle name="メモ 3 5 3 3 4" xfId="40310"/>
    <cellStyle name="メモ 3 5 3 4" xfId="32860"/>
    <cellStyle name="メモ 3 5 3 4 2" xfId="41895"/>
    <cellStyle name="メモ 3 5 3 5" xfId="23687"/>
    <cellStyle name="メモ 3 5 3 6" xfId="16078"/>
    <cellStyle name="メモ 3 5 4" xfId="18524"/>
    <cellStyle name="メモ 3 5 4 2" xfId="34509"/>
    <cellStyle name="メモ 3 5 4 2 2" xfId="43544"/>
    <cellStyle name="メモ 3 5 4 3" xfId="27870"/>
    <cellStyle name="メモ 3 5 4 4" xfId="28468"/>
    <cellStyle name="メモ 3 5 5" xfId="31873"/>
    <cellStyle name="メモ 3 5 5 2" xfId="40908"/>
    <cellStyle name="メモ 3 5 6" xfId="26274"/>
    <cellStyle name="メモ 3 5 7" xfId="13738"/>
    <cellStyle name="メモ 3 5 8" xfId="8958"/>
    <cellStyle name="メモ 3 6" xfId="3180"/>
    <cellStyle name="メモ 3 6 2" xfId="9954"/>
    <cellStyle name="メモ 3 6 2 2" xfId="12291"/>
    <cellStyle name="メモ 3 6 2 2 2" xfId="18158"/>
    <cellStyle name="メモ 3 6 2 2 2 2" xfId="34143"/>
    <cellStyle name="メモ 3 6 2 2 2 2 2" xfId="43178"/>
    <cellStyle name="メモ 3 6 2 2 2 3" xfId="27505"/>
    <cellStyle name="メモ 3 6 2 2 2 4" xfId="25854"/>
    <cellStyle name="メモ 3 6 2 2 3" xfId="21963"/>
    <cellStyle name="メモ 3 6 2 2 3 2" xfId="37952"/>
    <cellStyle name="メモ 3 6 2 2 3 2 2" xfId="46987"/>
    <cellStyle name="メモ 3 6 2 2 3 3" xfId="31318"/>
    <cellStyle name="メモ 3 6 2 2 3 4" xfId="40352"/>
    <cellStyle name="メモ 3 6 2 2 4" xfId="33239"/>
    <cellStyle name="メモ 3 6 2 2 4 2" xfId="42274"/>
    <cellStyle name="メモ 3 6 2 2 5" xfId="28584"/>
    <cellStyle name="メモ 3 6 2 2 6" xfId="17079"/>
    <cellStyle name="メモ 3 6 2 3" xfId="18978"/>
    <cellStyle name="メモ 3 6 2 3 2" xfId="34963"/>
    <cellStyle name="メモ 3 6 2 3 2 2" xfId="43998"/>
    <cellStyle name="メモ 3 6 2 3 3" xfId="28323"/>
    <cellStyle name="メモ 3 6 2 3 4" xfId="28208"/>
    <cellStyle name="メモ 3 6 2 4" xfId="21818"/>
    <cellStyle name="メモ 3 6 2 4 2" xfId="37807"/>
    <cellStyle name="メモ 3 6 2 4 2 2" xfId="46842"/>
    <cellStyle name="メモ 3 6 2 4 3" xfId="31173"/>
    <cellStyle name="メモ 3 6 2 4 4" xfId="40207"/>
    <cellStyle name="メモ 3 6 2 5" xfId="32252"/>
    <cellStyle name="メモ 3 6 2 5 2" xfId="41287"/>
    <cellStyle name="メモ 3 6 2 6" xfId="25947"/>
    <cellStyle name="メモ 3 6 2 7" xfId="14738"/>
    <cellStyle name="メモ 3 6 3" xfId="11269"/>
    <cellStyle name="メモ 3 6 3 2" xfId="19277"/>
    <cellStyle name="メモ 3 6 3 2 2" xfId="35264"/>
    <cellStyle name="メモ 3 6 3 2 2 2" xfId="44299"/>
    <cellStyle name="メモ 3 6 3 2 3" xfId="28624"/>
    <cellStyle name="メモ 3 6 3 2 4" xfId="23410"/>
    <cellStyle name="メモ 3 6 3 3" xfId="21917"/>
    <cellStyle name="メモ 3 6 3 3 2" xfId="37906"/>
    <cellStyle name="メモ 3 6 3 3 2 2" xfId="46941"/>
    <cellStyle name="メモ 3 6 3 3 3" xfId="31272"/>
    <cellStyle name="メモ 3 6 3 3 4" xfId="40306"/>
    <cellStyle name="メモ 3 6 3 4" xfId="32839"/>
    <cellStyle name="メモ 3 6 3 4 2" xfId="41874"/>
    <cellStyle name="メモ 3 6 3 5" xfId="26302"/>
    <cellStyle name="メモ 3 6 3 6" xfId="16057"/>
    <cellStyle name="メモ 3 6 4" xfId="21582"/>
    <cellStyle name="メモ 3 6 4 2" xfId="37568"/>
    <cellStyle name="メモ 3 6 4 2 2" xfId="46603"/>
    <cellStyle name="メモ 3 6 4 3" xfId="30934"/>
    <cellStyle name="メモ 3 6 4 4" xfId="39968"/>
    <cellStyle name="メモ 3 6 5" xfId="31852"/>
    <cellStyle name="メモ 3 6 5 2" xfId="40887"/>
    <cellStyle name="メモ 3 6 6" xfId="23511"/>
    <cellStyle name="メモ 3 6 7" xfId="13717"/>
    <cellStyle name="メモ 3 6 8" xfId="8937"/>
    <cellStyle name="メモ 3 7" xfId="4728"/>
    <cellStyle name="メモ 3 7 2" xfId="10233"/>
    <cellStyle name="メモ 3 7 2 2" xfId="12572"/>
    <cellStyle name="メモ 3 7 2 2 2" xfId="21680"/>
    <cellStyle name="メモ 3 7 2 2 2 2" xfId="37669"/>
    <cellStyle name="メモ 3 7 2 2 2 2 2" xfId="46704"/>
    <cellStyle name="メモ 3 7 2 2 2 3" xfId="31035"/>
    <cellStyle name="メモ 3 7 2 2 2 4" xfId="40069"/>
    <cellStyle name="メモ 3 7 2 2 3" xfId="21983"/>
    <cellStyle name="メモ 3 7 2 2 3 2" xfId="37972"/>
    <cellStyle name="メモ 3 7 2 2 3 2 2" xfId="47007"/>
    <cellStyle name="メモ 3 7 2 2 3 3" xfId="31338"/>
    <cellStyle name="メモ 3 7 2 2 3 4" xfId="40372"/>
    <cellStyle name="メモ 3 7 2 2 4" xfId="33381"/>
    <cellStyle name="メモ 3 7 2 2 4 2" xfId="42416"/>
    <cellStyle name="メモ 3 7 2 2 5" xfId="30494"/>
    <cellStyle name="メモ 3 7 2 2 6" xfId="17360"/>
    <cellStyle name="メモ 3 7 2 3" xfId="20273"/>
    <cellStyle name="メモ 3 7 2 3 2" xfId="36255"/>
    <cellStyle name="メモ 3 7 2 3 2 2" xfId="45290"/>
    <cellStyle name="メモ 3 7 2 3 3" xfId="29622"/>
    <cellStyle name="メモ 3 7 2 3 4" xfId="38655"/>
    <cellStyle name="メモ 3 7 2 4" xfId="21837"/>
    <cellStyle name="メモ 3 7 2 4 2" xfId="37826"/>
    <cellStyle name="メモ 3 7 2 4 2 2" xfId="46861"/>
    <cellStyle name="メモ 3 7 2 4 3" xfId="31192"/>
    <cellStyle name="メモ 3 7 2 4 4" xfId="40226"/>
    <cellStyle name="メモ 3 7 2 5" xfId="32394"/>
    <cellStyle name="メモ 3 7 2 5 2" xfId="41429"/>
    <cellStyle name="メモ 3 7 2 6" xfId="26571"/>
    <cellStyle name="メモ 3 7 2 7" xfId="15019"/>
    <cellStyle name="メモ 3 7 3" xfId="11446"/>
    <cellStyle name="メモ 3 7 3 2" xfId="20416"/>
    <cellStyle name="メモ 3 7 3 2 2" xfId="36398"/>
    <cellStyle name="メモ 3 7 3 2 2 2" xfId="45433"/>
    <cellStyle name="メモ 3 7 3 2 3" xfId="29765"/>
    <cellStyle name="メモ 3 7 3 2 4" xfId="38798"/>
    <cellStyle name="メモ 3 7 3 3" xfId="21929"/>
    <cellStyle name="メモ 3 7 3 3 2" xfId="37918"/>
    <cellStyle name="メモ 3 7 3 3 2 2" xfId="46953"/>
    <cellStyle name="メモ 3 7 3 3 3" xfId="31284"/>
    <cellStyle name="メモ 3 7 3 3 4" xfId="40318"/>
    <cellStyle name="メモ 3 7 3 4" xfId="32928"/>
    <cellStyle name="メモ 3 7 3 4 2" xfId="41963"/>
    <cellStyle name="メモ 3 7 3 5" xfId="26971"/>
    <cellStyle name="メモ 3 7 3 6" xfId="16234"/>
    <cellStyle name="メモ 3 7 4" xfId="20666"/>
    <cellStyle name="メモ 3 7 4 2" xfId="36648"/>
    <cellStyle name="メモ 3 7 4 2 2" xfId="45683"/>
    <cellStyle name="メモ 3 7 4 3" xfId="30015"/>
    <cellStyle name="メモ 3 7 4 4" xfId="39048"/>
    <cellStyle name="メモ 3 7 5" xfId="31941"/>
    <cellStyle name="メモ 3 7 5 2" xfId="40976"/>
    <cellStyle name="メモ 3 7 6" xfId="26526"/>
    <cellStyle name="メモ 3 7 7" xfId="13893"/>
    <cellStyle name="メモ 3 7 8" xfId="9114"/>
    <cellStyle name="メモ 3 8" xfId="3172"/>
    <cellStyle name="メモ 3 8 2" xfId="10914"/>
    <cellStyle name="メモ 3 8 2 2" xfId="21383"/>
    <cellStyle name="メモ 3 8 2 2 2" xfId="37368"/>
    <cellStyle name="メモ 3 8 2 2 2 2" xfId="46403"/>
    <cellStyle name="メモ 3 8 2 2 3" xfId="30734"/>
    <cellStyle name="メモ 3 8 2 2 4" xfId="39768"/>
    <cellStyle name="メモ 3 8 2 3" xfId="21884"/>
    <cellStyle name="メモ 3 8 2 3 2" xfId="37873"/>
    <cellStyle name="メモ 3 8 2 3 2 2" xfId="46908"/>
    <cellStyle name="メモ 3 8 2 3 3" xfId="31239"/>
    <cellStyle name="メモ 3 8 2 3 4" xfId="40273"/>
    <cellStyle name="メモ 3 8 2 4" xfId="32708"/>
    <cellStyle name="メモ 3 8 2 4 2" xfId="41743"/>
    <cellStyle name="メモ 3 8 2 5" xfId="26064"/>
    <cellStyle name="メモ 3 8 2 6" xfId="15702"/>
    <cellStyle name="メモ 3 8 3" xfId="18568"/>
    <cellStyle name="メモ 3 8 3 2" xfId="34553"/>
    <cellStyle name="メモ 3 8 3 2 2" xfId="43588"/>
    <cellStyle name="メモ 3 8 3 3" xfId="27914"/>
    <cellStyle name="メモ 3 8 3 4" xfId="23189"/>
    <cellStyle name="メモ 3 8 4" xfId="21804"/>
    <cellStyle name="メモ 3 8 4 2" xfId="37793"/>
    <cellStyle name="メモ 3 8 4 2 2" xfId="46828"/>
    <cellStyle name="メモ 3 8 4 3" xfId="31159"/>
    <cellStyle name="メモ 3 8 4 4" xfId="40193"/>
    <cellStyle name="メモ 3 8 5" xfId="31721"/>
    <cellStyle name="メモ 3 8 5 2" xfId="40756"/>
    <cellStyle name="メモ 3 8 6" xfId="26724"/>
    <cellStyle name="メモ 3 8 7" xfId="13362"/>
    <cellStyle name="メモ 3 8 8" xfId="8588"/>
    <cellStyle name="メモ 3 9" xfId="10413"/>
    <cellStyle name="メモ 3 9 2" xfId="19755"/>
    <cellStyle name="メモ 3 9 2 2" xfId="35740"/>
    <cellStyle name="メモ 3 9 2 2 2" xfId="44775"/>
    <cellStyle name="メモ 3 9 2 3" xfId="29103"/>
    <cellStyle name="メモ 3 9 2 4" xfId="38140"/>
    <cellStyle name="メモ 3 9 3" xfId="21860"/>
    <cellStyle name="メモ 3 9 3 2" xfId="37849"/>
    <cellStyle name="メモ 3 9 3 2 2" xfId="46884"/>
    <cellStyle name="メモ 3 9 3 3" xfId="31215"/>
    <cellStyle name="メモ 3 9 3 4" xfId="40249"/>
    <cellStyle name="メモ 3 9 4" xfId="32505"/>
    <cellStyle name="メモ 3 9 4 2" xfId="41540"/>
    <cellStyle name="メモ 3 9 5" xfId="30871"/>
    <cellStyle name="メモ 3 9 6" xfId="15201"/>
    <cellStyle name="メモ 30" xfId="1427"/>
    <cellStyle name="メモ 30 2" xfId="3075"/>
    <cellStyle name="メモ 30 3" xfId="2872"/>
    <cellStyle name="メモ 30 4" xfId="3110"/>
    <cellStyle name="メモ 30 5" xfId="2841"/>
    <cellStyle name="メモ 30 6" xfId="3141"/>
    <cellStyle name="メモ 30 7" xfId="2811"/>
    <cellStyle name="メモ 30 8" xfId="3173"/>
    <cellStyle name="メモ 31" xfId="1428"/>
    <cellStyle name="メモ 31 2" xfId="3076"/>
    <cellStyle name="メモ 31 3" xfId="2871"/>
    <cellStyle name="メモ 31 4" xfId="3111"/>
    <cellStyle name="メモ 31 5" xfId="2840"/>
    <cellStyle name="メモ 31 6" xfId="3142"/>
    <cellStyle name="メモ 31 7" xfId="5346"/>
    <cellStyle name="メモ 31 8" xfId="3174"/>
    <cellStyle name="メモ 32" xfId="1429"/>
    <cellStyle name="メモ 32 2" xfId="3077"/>
    <cellStyle name="メモ 32 3" xfId="2870"/>
    <cellStyle name="メモ 32 4" xfId="3112"/>
    <cellStyle name="メモ 32 5" xfId="2839"/>
    <cellStyle name="メモ 32 6" xfId="3144"/>
    <cellStyle name="メモ 32 7" xfId="2792"/>
    <cellStyle name="メモ 32 8" xfId="5965"/>
    <cellStyle name="メモ 33" xfId="1430"/>
    <cellStyle name="メモ 33 2" xfId="3078"/>
    <cellStyle name="メモ 33 3" xfId="2869"/>
    <cellStyle name="メモ 33 4" xfId="3113"/>
    <cellStyle name="メモ 33 5" xfId="4054"/>
    <cellStyle name="メモ 33 6" xfId="3145"/>
    <cellStyle name="メモ 33 7" xfId="2810"/>
    <cellStyle name="メモ 33 8" xfId="3175"/>
    <cellStyle name="メモ 34" xfId="1431"/>
    <cellStyle name="メモ 34 2" xfId="3079"/>
    <cellStyle name="メモ 34 3" xfId="2868"/>
    <cellStyle name="メモ 34 4" xfId="3114"/>
    <cellStyle name="メモ 34 5" xfId="2801"/>
    <cellStyle name="メモ 34 6" xfId="3146"/>
    <cellStyle name="メモ 34 7" xfId="2809"/>
    <cellStyle name="メモ 34 8" xfId="3176"/>
    <cellStyle name="メモ 35" xfId="1432"/>
    <cellStyle name="メモ 35 2" xfId="3080"/>
    <cellStyle name="メモ 35 3" xfId="2867"/>
    <cellStyle name="メモ 35 4" xfId="3115"/>
    <cellStyle name="メモ 35 5" xfId="2838"/>
    <cellStyle name="メモ 35 6" xfId="3147"/>
    <cellStyle name="メモ 35 7" xfId="2808"/>
    <cellStyle name="メモ 35 8" xfId="3177"/>
    <cellStyle name="メモ 36" xfId="1433"/>
    <cellStyle name="メモ 36 2" xfId="3081"/>
    <cellStyle name="メモ 36 3" xfId="2866"/>
    <cellStyle name="メモ 36 4" xfId="3116"/>
    <cellStyle name="メモ 36 5" xfId="2837"/>
    <cellStyle name="メモ 36 6" xfId="3148"/>
    <cellStyle name="メモ 36 7" xfId="2807"/>
    <cellStyle name="メモ 36 8" xfId="3178"/>
    <cellStyle name="メモ 37" xfId="1434"/>
    <cellStyle name="メモ 37 2" xfId="3082"/>
    <cellStyle name="メモ 37 3" xfId="2865"/>
    <cellStyle name="メモ 37 4" xfId="3117"/>
    <cellStyle name="メモ 37 5" xfId="2836"/>
    <cellStyle name="メモ 37 6" xfId="3149"/>
    <cellStyle name="メモ 37 7" xfId="2806"/>
    <cellStyle name="メモ 37 8" xfId="3179"/>
    <cellStyle name="メモ 38" xfId="1435"/>
    <cellStyle name="メモ 38 2" xfId="3083"/>
    <cellStyle name="メモ 38 3" xfId="2864"/>
    <cellStyle name="メモ 38 4" xfId="3118"/>
    <cellStyle name="メモ 38 5" xfId="2835"/>
    <cellStyle name="メモ 38 6" xfId="3150"/>
    <cellStyle name="メモ 38 7" xfId="2805"/>
    <cellStyle name="メモ 38 8" xfId="3181"/>
    <cellStyle name="メモ 39" xfId="1436"/>
    <cellStyle name="メモ 39 2" xfId="3084"/>
    <cellStyle name="メモ 39 3" xfId="2863"/>
    <cellStyle name="メモ 39 4" xfId="3119"/>
    <cellStyle name="メモ 39 5" xfId="2834"/>
    <cellStyle name="メモ 39 6" xfId="3151"/>
    <cellStyle name="メモ 39 7" xfId="2804"/>
    <cellStyle name="メモ 39 8" xfId="3143"/>
    <cellStyle name="メモ 4" xfId="1437"/>
    <cellStyle name="メモ 4 10" xfId="8082"/>
    <cellStyle name="メモ 4 10 2" xfId="31474"/>
    <cellStyle name="メモ 4 10 2 2" xfId="40507"/>
    <cellStyle name="メモ 4 10 3" xfId="22628"/>
    <cellStyle name="メモ 4 10 4" xfId="25228"/>
    <cellStyle name="メモ 4 10 5" xfId="12860"/>
    <cellStyle name="メモ 4 11" xfId="19552"/>
    <cellStyle name="メモ 4 11 2" xfId="35539"/>
    <cellStyle name="メモ 4 11 2 2" xfId="44574"/>
    <cellStyle name="メモ 4 11 3" xfId="28898"/>
    <cellStyle name="メモ 4 11 4" xfId="22135"/>
    <cellStyle name="メモ 4 12" xfId="31365"/>
    <cellStyle name="メモ 4 12 2" xfId="40399"/>
    <cellStyle name="メモ 4 13" xfId="26789"/>
    <cellStyle name="メモ 4 14" xfId="12708"/>
    <cellStyle name="メモ 4 15" xfId="7814"/>
    <cellStyle name="メモ 4 2" xfId="3085"/>
    <cellStyle name="メモ 4 2 2" xfId="8263"/>
    <cellStyle name="メモ 4 2 2 2" xfId="10580"/>
    <cellStyle name="メモ 4 2 2 2 2" xfId="18184"/>
    <cellStyle name="メモ 4 2 2 2 2 2" xfId="34169"/>
    <cellStyle name="メモ 4 2 2 2 2 2 2" xfId="43204"/>
    <cellStyle name="メモ 4 2 2 2 2 3" xfId="27531"/>
    <cellStyle name="メモ 4 2 2 2 2 4" xfId="24726"/>
    <cellStyle name="メモ 4 2 2 2 3" xfId="21868"/>
    <cellStyle name="メモ 4 2 2 2 3 2" xfId="37857"/>
    <cellStyle name="メモ 4 2 2 2 3 2 2" xfId="46892"/>
    <cellStyle name="メモ 4 2 2 2 3 3" xfId="31223"/>
    <cellStyle name="メモ 4 2 2 2 3 4" xfId="40257"/>
    <cellStyle name="メモ 4 2 2 2 4" xfId="32605"/>
    <cellStyle name="メモ 4 2 2 2 4 2" xfId="41640"/>
    <cellStyle name="メモ 4 2 2 2 5" xfId="24002"/>
    <cellStyle name="メモ 4 2 2 2 6" xfId="15368"/>
    <cellStyle name="メモ 4 2 2 3" xfId="20545"/>
    <cellStyle name="メモ 4 2 2 3 2" xfId="36527"/>
    <cellStyle name="メモ 4 2 2 3 2 2" xfId="45562"/>
    <cellStyle name="メモ 4 2 2 3 3" xfId="29894"/>
    <cellStyle name="メモ 4 2 2 3 4" xfId="38927"/>
    <cellStyle name="メモ 4 2 2 4" xfId="19285"/>
    <cellStyle name="メモ 4 2 2 4 2" xfId="35272"/>
    <cellStyle name="メモ 4 2 2 4 2 2" xfId="44307"/>
    <cellStyle name="メモ 4 2 2 4 3" xfId="28632"/>
    <cellStyle name="メモ 4 2 2 4 4" xfId="23394"/>
    <cellStyle name="メモ 4 2 2 5" xfId="31620"/>
    <cellStyle name="メモ 4 2 2 5 2" xfId="40653"/>
    <cellStyle name="メモ 4 2 2 6" xfId="25037"/>
    <cellStyle name="メモ 4 2 2 7" xfId="13031"/>
    <cellStyle name="メモ 4 2 3" xfId="11208"/>
    <cellStyle name="メモ 4 2 3 2" xfId="21143"/>
    <cellStyle name="メモ 4 2 3 2 2" xfId="37127"/>
    <cellStyle name="メモ 4 2 3 2 2 2" xfId="46162"/>
    <cellStyle name="メモ 4 2 3 2 3" xfId="30493"/>
    <cellStyle name="メモ 4 2 3 2 4" xfId="39527"/>
    <cellStyle name="メモ 4 2 3 3" xfId="21904"/>
    <cellStyle name="メモ 4 2 3 3 2" xfId="37893"/>
    <cellStyle name="メモ 4 2 3 3 2 2" xfId="46928"/>
    <cellStyle name="メモ 4 2 3 3 3" xfId="31259"/>
    <cellStyle name="メモ 4 2 3 3 4" xfId="40293"/>
    <cellStyle name="メモ 4 2 3 4" xfId="32796"/>
    <cellStyle name="メモ 4 2 3 4 2" xfId="41831"/>
    <cellStyle name="メモ 4 2 3 5" xfId="28642"/>
    <cellStyle name="メモ 4 2 3 6" xfId="15996"/>
    <cellStyle name="メモ 4 2 4" xfId="21012"/>
    <cellStyle name="メモ 4 2 4 2" xfId="36995"/>
    <cellStyle name="メモ 4 2 4 2 2" xfId="46030"/>
    <cellStyle name="メモ 4 2 4 3" xfId="30362"/>
    <cellStyle name="メモ 4 2 4 4" xfId="39395"/>
    <cellStyle name="メモ 4 2 5" xfId="31809"/>
    <cellStyle name="メモ 4 2 5 2" xfId="40844"/>
    <cellStyle name="メモ 4 2 6" xfId="25684"/>
    <cellStyle name="メモ 4 2 7" xfId="13656"/>
    <cellStyle name="メモ 4 2 8" xfId="8876"/>
    <cellStyle name="メモ 4 3" xfId="2862"/>
    <cellStyle name="メモ 4 3 2" xfId="8224"/>
    <cellStyle name="メモ 4 3 2 2" xfId="10540"/>
    <cellStyle name="メモ 4 3 2 2 2" xfId="17898"/>
    <cellStyle name="メモ 4 3 2 2 2 2" xfId="33886"/>
    <cellStyle name="メモ 4 3 2 2 2 2 2" xfId="42921"/>
    <cellStyle name="メモ 4 3 2 2 2 3" xfId="27244"/>
    <cellStyle name="メモ 4 3 2 2 2 4" xfId="24548"/>
    <cellStyle name="メモ 4 3 2 2 3" xfId="21864"/>
    <cellStyle name="メモ 4 3 2 2 3 2" xfId="37853"/>
    <cellStyle name="メモ 4 3 2 2 3 2 2" xfId="46888"/>
    <cellStyle name="メモ 4 3 2 2 3 3" xfId="31219"/>
    <cellStyle name="メモ 4 3 2 2 3 4" xfId="40253"/>
    <cellStyle name="メモ 4 3 2 2 4" xfId="32575"/>
    <cellStyle name="メモ 4 3 2 2 4 2" xfId="41610"/>
    <cellStyle name="メモ 4 3 2 2 5" xfId="23550"/>
    <cellStyle name="メモ 4 3 2 2 6" xfId="15328"/>
    <cellStyle name="メモ 4 3 2 3" xfId="17960"/>
    <cellStyle name="メモ 4 3 2 3 2" xfId="33945"/>
    <cellStyle name="メモ 4 3 2 3 2 2" xfId="42980"/>
    <cellStyle name="メモ 4 3 2 3 3" xfId="27307"/>
    <cellStyle name="メモ 4 3 2 3 4" xfId="27189"/>
    <cellStyle name="メモ 4 3 2 4" xfId="18636"/>
    <cellStyle name="メモ 4 3 2 4 2" xfId="34621"/>
    <cellStyle name="メモ 4 3 2 4 2 2" xfId="43656"/>
    <cellStyle name="メモ 4 3 2 4 3" xfId="27981"/>
    <cellStyle name="メモ 4 3 2 4 4" xfId="27365"/>
    <cellStyle name="メモ 4 3 2 5" xfId="31590"/>
    <cellStyle name="メモ 4 3 2 5 2" xfId="40623"/>
    <cellStyle name="メモ 4 3 2 6" xfId="23140"/>
    <cellStyle name="メモ 4 3 2 7" xfId="12991"/>
    <cellStyle name="メモ 4 3 3" xfId="10975"/>
    <cellStyle name="メモ 4 3 3 2" xfId="20762"/>
    <cellStyle name="メモ 4 3 3 2 2" xfId="36744"/>
    <cellStyle name="メモ 4 3 3 2 2 2" xfId="45779"/>
    <cellStyle name="メモ 4 3 3 2 3" xfId="30111"/>
    <cellStyle name="メモ 4 3 3 2 4" xfId="39144"/>
    <cellStyle name="メモ 4 3 3 3" xfId="21891"/>
    <cellStyle name="メモ 4 3 3 3 2" xfId="37880"/>
    <cellStyle name="メモ 4 3 3 3 2 2" xfId="46915"/>
    <cellStyle name="メモ 4 3 3 3 3" xfId="31246"/>
    <cellStyle name="メモ 4 3 3 3 4" xfId="40280"/>
    <cellStyle name="メモ 4 3 3 4" xfId="32755"/>
    <cellStyle name="メモ 4 3 3 4 2" xfId="41790"/>
    <cellStyle name="メモ 4 3 3 5" xfId="28931"/>
    <cellStyle name="メモ 4 3 3 6" xfId="15763"/>
    <cellStyle name="メモ 4 3 4" xfId="21223"/>
    <cellStyle name="メモ 4 3 4 2" xfId="37208"/>
    <cellStyle name="メモ 4 3 4 2 2" xfId="46243"/>
    <cellStyle name="メモ 4 3 4 3" xfId="30574"/>
    <cellStyle name="メモ 4 3 4 4" xfId="39608"/>
    <cellStyle name="メモ 4 3 5" xfId="31768"/>
    <cellStyle name="メモ 4 3 5 2" xfId="40803"/>
    <cellStyle name="メモ 4 3 6" xfId="22361"/>
    <cellStyle name="メモ 4 3 7" xfId="13423"/>
    <cellStyle name="メモ 4 3 8" xfId="8646"/>
    <cellStyle name="メモ 4 4" xfId="3120"/>
    <cellStyle name="メモ 4 4 2" xfId="10317"/>
    <cellStyle name="メモ 4 4 2 2" xfId="12657"/>
    <cellStyle name="メモ 4 4 2 2 2" xfId="21765"/>
    <cellStyle name="メモ 4 4 2 2 2 2" xfId="37754"/>
    <cellStyle name="メモ 4 4 2 2 2 2 2" xfId="46789"/>
    <cellStyle name="メモ 4 4 2 2 2 3" xfId="31120"/>
    <cellStyle name="メモ 4 4 2 2 2 4" xfId="40154"/>
    <cellStyle name="メモ 4 4 2 2 3" xfId="21996"/>
    <cellStyle name="メモ 4 4 2 2 3 2" xfId="37985"/>
    <cellStyle name="メモ 4 4 2 2 3 2 2" xfId="47020"/>
    <cellStyle name="メモ 4 4 2 2 3 3" xfId="31351"/>
    <cellStyle name="メモ 4 4 2 2 3 4" xfId="40385"/>
    <cellStyle name="メモ 4 4 2 2 4" xfId="33451"/>
    <cellStyle name="メモ 4 4 2 2 4 2" xfId="42486"/>
    <cellStyle name="メモ 4 4 2 2 5" xfId="26677"/>
    <cellStyle name="メモ 4 4 2 2 6" xfId="17445"/>
    <cellStyle name="メモ 4 4 2 3" xfId="20943"/>
    <cellStyle name="メモ 4 4 2 3 2" xfId="36926"/>
    <cellStyle name="メモ 4 4 2 3 2 2" xfId="45961"/>
    <cellStyle name="メモ 4 4 2 3 3" xfId="30293"/>
    <cellStyle name="メモ 4 4 2 3 4" xfId="39326"/>
    <cellStyle name="メモ 4 4 2 4" xfId="21850"/>
    <cellStyle name="メモ 4 4 2 4 2" xfId="37839"/>
    <cellStyle name="メモ 4 4 2 4 2 2" xfId="46874"/>
    <cellStyle name="メモ 4 4 2 4 3" xfId="31205"/>
    <cellStyle name="メモ 4 4 2 4 4" xfId="40239"/>
    <cellStyle name="メモ 4 4 2 5" xfId="32464"/>
    <cellStyle name="メモ 4 4 2 5 2" xfId="41499"/>
    <cellStyle name="メモ 4 4 2 6" xfId="27069"/>
    <cellStyle name="メモ 4 4 2 7" xfId="15104"/>
    <cellStyle name="メモ 4 4 3" xfId="11248"/>
    <cellStyle name="メモ 4 4 3 2" xfId="17728"/>
    <cellStyle name="メモ 4 4 3 2 2" xfId="33716"/>
    <cellStyle name="メモ 4 4 3 2 2 2" xfId="42751"/>
    <cellStyle name="メモ 4 4 3 2 3" xfId="27074"/>
    <cellStyle name="メモ 4 4 3 2 4" xfId="24324"/>
    <cellStyle name="メモ 4 4 3 3" xfId="21910"/>
    <cellStyle name="メモ 4 4 3 3 2" xfId="37899"/>
    <cellStyle name="メモ 4 4 3 3 2 2" xfId="46934"/>
    <cellStyle name="メモ 4 4 3 3 3" xfId="31265"/>
    <cellStyle name="メモ 4 4 3 3 4" xfId="40299"/>
    <cellStyle name="メモ 4 4 3 4" xfId="32818"/>
    <cellStyle name="メモ 4 4 3 4 2" xfId="41853"/>
    <cellStyle name="メモ 4 4 3 5" xfId="27084"/>
    <cellStyle name="メモ 4 4 3 6" xfId="16036"/>
    <cellStyle name="メモ 4 4 4" xfId="18576"/>
    <cellStyle name="メモ 4 4 4 2" xfId="34561"/>
    <cellStyle name="メモ 4 4 4 2 2" xfId="43596"/>
    <cellStyle name="メモ 4 4 4 3" xfId="27922"/>
    <cellStyle name="メモ 4 4 4 4" xfId="23324"/>
    <cellStyle name="メモ 4 4 5" xfId="31831"/>
    <cellStyle name="メモ 4 4 5 2" xfId="40866"/>
    <cellStyle name="メモ 4 4 6" xfId="25635"/>
    <cellStyle name="メモ 4 4 7" xfId="13696"/>
    <cellStyle name="メモ 4 4 8" xfId="8916"/>
    <cellStyle name="メモ 4 5" xfId="2833"/>
    <cellStyle name="メモ 4 5 2" xfId="10215"/>
    <cellStyle name="メモ 4 5 2 2" xfId="12553"/>
    <cellStyle name="メモ 4 5 2 2 2" xfId="21661"/>
    <cellStyle name="メモ 4 5 2 2 2 2" xfId="37650"/>
    <cellStyle name="メモ 4 5 2 2 2 2 2" xfId="46685"/>
    <cellStyle name="メモ 4 5 2 2 2 3" xfId="31016"/>
    <cellStyle name="メモ 4 5 2 2 2 4" xfId="40050"/>
    <cellStyle name="メモ 4 5 2 2 3" xfId="21980"/>
    <cellStyle name="メモ 4 5 2 2 3 2" xfId="37969"/>
    <cellStyle name="メモ 4 5 2 2 3 2 2" xfId="47004"/>
    <cellStyle name="メモ 4 5 2 2 3 3" xfId="31335"/>
    <cellStyle name="メモ 4 5 2 2 3 4" xfId="40369"/>
    <cellStyle name="メモ 4 5 2 2 4" xfId="33367"/>
    <cellStyle name="メモ 4 5 2 2 4 2" xfId="42402"/>
    <cellStyle name="メモ 4 5 2 2 5" xfId="22863"/>
    <cellStyle name="メモ 4 5 2 2 6" xfId="17341"/>
    <cellStyle name="メモ 4 5 2 3" xfId="18742"/>
    <cellStyle name="メモ 4 5 2 3 2" xfId="34727"/>
    <cellStyle name="メモ 4 5 2 3 2 2" xfId="43762"/>
    <cellStyle name="メモ 4 5 2 3 3" xfId="28087"/>
    <cellStyle name="メモ 4 5 2 3 4" xfId="28783"/>
    <cellStyle name="メモ 4 5 2 4" xfId="21834"/>
    <cellStyle name="メモ 4 5 2 4 2" xfId="37823"/>
    <cellStyle name="メモ 4 5 2 4 2 2" xfId="46858"/>
    <cellStyle name="メモ 4 5 2 4 3" xfId="31189"/>
    <cellStyle name="メモ 4 5 2 4 4" xfId="40223"/>
    <cellStyle name="メモ 4 5 2 5" xfId="32380"/>
    <cellStyle name="メモ 4 5 2 5 2" xfId="41415"/>
    <cellStyle name="メモ 4 5 2 6" xfId="26247"/>
    <cellStyle name="メモ 4 5 2 7" xfId="15000"/>
    <cellStyle name="メモ 4 5 3" xfId="10941"/>
    <cellStyle name="メモ 4 5 3 2" xfId="19916"/>
    <cellStyle name="メモ 4 5 3 2 2" xfId="35897"/>
    <cellStyle name="メモ 4 5 3 2 2 2" xfId="44932"/>
    <cellStyle name="メモ 4 5 3 2 3" xfId="29264"/>
    <cellStyle name="メモ 4 5 3 2 4" xfId="38297"/>
    <cellStyle name="メモ 4 5 3 3" xfId="21889"/>
    <cellStyle name="メモ 4 5 3 3 2" xfId="37878"/>
    <cellStyle name="メモ 4 5 3 3 2 2" xfId="46913"/>
    <cellStyle name="メモ 4 5 3 3 3" xfId="31244"/>
    <cellStyle name="メモ 4 5 3 3 4" xfId="40278"/>
    <cellStyle name="メモ 4 5 3 4" xfId="32733"/>
    <cellStyle name="メモ 4 5 3 4 2" xfId="41768"/>
    <cellStyle name="メモ 4 5 3 5" xfId="29595"/>
    <cellStyle name="メモ 4 5 3 6" xfId="15729"/>
    <cellStyle name="メモ 4 5 4" xfId="19159"/>
    <cellStyle name="メモ 4 5 4 2" xfId="35144"/>
    <cellStyle name="メモ 4 5 4 2 2" xfId="44179"/>
    <cellStyle name="メモ 4 5 4 3" xfId="28504"/>
    <cellStyle name="メモ 4 5 4 4" xfId="22989"/>
    <cellStyle name="メモ 4 5 5" xfId="31746"/>
    <cellStyle name="メモ 4 5 5 2" xfId="40781"/>
    <cellStyle name="メモ 4 5 6" xfId="22027"/>
    <cellStyle name="メモ 4 5 7" xfId="13389"/>
    <cellStyle name="メモ 4 5 8" xfId="8613"/>
    <cellStyle name="メモ 4 6" xfId="3152"/>
    <cellStyle name="メモ 4 6 2" xfId="9964"/>
    <cellStyle name="メモ 4 6 2 2" xfId="12301"/>
    <cellStyle name="メモ 4 6 2 2 2" xfId="21490"/>
    <cellStyle name="メモ 4 6 2 2 2 2" xfId="37475"/>
    <cellStyle name="メモ 4 6 2 2 2 2 2" xfId="46510"/>
    <cellStyle name="メモ 4 6 2 2 2 3" xfId="30841"/>
    <cellStyle name="メモ 4 6 2 2 2 4" xfId="39875"/>
    <cellStyle name="メモ 4 6 2 2 3" xfId="21964"/>
    <cellStyle name="メモ 4 6 2 2 3 2" xfId="37953"/>
    <cellStyle name="メモ 4 6 2 2 3 2 2" xfId="46988"/>
    <cellStyle name="メモ 4 6 2 2 3 3" xfId="31319"/>
    <cellStyle name="メモ 4 6 2 2 3 4" xfId="40353"/>
    <cellStyle name="メモ 4 6 2 2 4" xfId="33247"/>
    <cellStyle name="メモ 4 6 2 2 4 2" xfId="42282"/>
    <cellStyle name="メモ 4 6 2 2 5" xfId="22674"/>
    <cellStyle name="メモ 4 6 2 2 6" xfId="17089"/>
    <cellStyle name="メモ 4 6 2 3" xfId="20528"/>
    <cellStyle name="メモ 4 6 2 3 2" xfId="36510"/>
    <cellStyle name="メモ 4 6 2 3 2 2" xfId="45545"/>
    <cellStyle name="メモ 4 6 2 3 3" xfId="29877"/>
    <cellStyle name="メモ 4 6 2 3 4" xfId="38910"/>
    <cellStyle name="メモ 4 6 2 4" xfId="21819"/>
    <cellStyle name="メモ 4 6 2 4 2" xfId="37808"/>
    <cellStyle name="メモ 4 6 2 4 2 2" xfId="46843"/>
    <cellStyle name="メモ 4 6 2 4 3" xfId="31174"/>
    <cellStyle name="メモ 4 6 2 4 4" xfId="40208"/>
    <cellStyle name="メモ 4 6 2 5" xfId="32260"/>
    <cellStyle name="メモ 4 6 2 5 2" xfId="41295"/>
    <cellStyle name="メモ 4 6 2 6" xfId="23026"/>
    <cellStyle name="メモ 4 6 2 7" xfId="14748"/>
    <cellStyle name="メモ 4 6 3" xfId="11266"/>
    <cellStyle name="メモ 4 6 3 2" xfId="17993"/>
    <cellStyle name="メモ 4 6 3 2 2" xfId="33978"/>
    <cellStyle name="メモ 4 6 3 2 2 2" xfId="43013"/>
    <cellStyle name="メモ 4 6 3 2 3" xfId="27340"/>
    <cellStyle name="メモ 4 6 3 2 4" xfId="26286"/>
    <cellStyle name="メモ 4 6 3 3" xfId="21916"/>
    <cellStyle name="メモ 4 6 3 3 2" xfId="37905"/>
    <cellStyle name="メモ 4 6 3 3 2 2" xfId="46940"/>
    <cellStyle name="メモ 4 6 3 3 3" xfId="31271"/>
    <cellStyle name="メモ 4 6 3 3 4" xfId="40305"/>
    <cellStyle name="メモ 4 6 3 4" xfId="32836"/>
    <cellStyle name="メモ 4 6 3 4 2" xfId="41871"/>
    <cellStyle name="メモ 4 6 3 5" xfId="23544"/>
    <cellStyle name="メモ 4 6 3 6" xfId="16054"/>
    <cellStyle name="メモ 4 6 4" xfId="17966"/>
    <cellStyle name="メモ 4 6 4 2" xfId="33951"/>
    <cellStyle name="メモ 4 6 4 2 2" xfId="42986"/>
    <cellStyle name="メモ 4 6 4 3" xfId="27313"/>
    <cellStyle name="メモ 4 6 4 4" xfId="25436"/>
    <cellStyle name="メモ 4 6 5" xfId="31849"/>
    <cellStyle name="メモ 4 6 5 2" xfId="40884"/>
    <cellStyle name="メモ 4 6 6" xfId="22984"/>
    <cellStyle name="メモ 4 6 7" xfId="13714"/>
    <cellStyle name="メモ 4 6 8" xfId="8934"/>
    <cellStyle name="メモ 4 7" xfId="2803"/>
    <cellStyle name="メモ 4 7 2" xfId="9812"/>
    <cellStyle name="メモ 4 7 2 2" xfId="12145"/>
    <cellStyle name="メモ 4 7 2 2 2" xfId="20802"/>
    <cellStyle name="メモ 4 7 2 2 2 2" xfId="36784"/>
    <cellStyle name="メモ 4 7 2 2 2 2 2" xfId="45819"/>
    <cellStyle name="メモ 4 7 2 2 2 3" xfId="30151"/>
    <cellStyle name="メモ 4 7 2 2 2 4" xfId="39184"/>
    <cellStyle name="メモ 4 7 2 2 3" xfId="21954"/>
    <cellStyle name="メモ 4 7 2 2 3 2" xfId="37943"/>
    <cellStyle name="メモ 4 7 2 2 3 2 2" xfId="46978"/>
    <cellStyle name="メモ 4 7 2 2 3 3" xfId="31309"/>
    <cellStyle name="メモ 4 7 2 2 3 4" xfId="40343"/>
    <cellStyle name="メモ 4 7 2 2 4" xfId="33171"/>
    <cellStyle name="メモ 4 7 2 2 4 2" xfId="42206"/>
    <cellStyle name="メモ 4 7 2 2 5" xfId="23078"/>
    <cellStyle name="メモ 4 7 2 2 6" xfId="16933"/>
    <cellStyle name="メモ 4 7 2 3" xfId="20949"/>
    <cellStyle name="メモ 4 7 2 3 2" xfId="36932"/>
    <cellStyle name="メモ 4 7 2 3 2 2" xfId="45967"/>
    <cellStyle name="メモ 4 7 2 3 3" xfId="30299"/>
    <cellStyle name="メモ 4 7 2 3 4" xfId="39332"/>
    <cellStyle name="メモ 4 7 2 4" xfId="21809"/>
    <cellStyle name="メモ 4 7 2 4 2" xfId="37798"/>
    <cellStyle name="メモ 4 7 2 4 2 2" xfId="46833"/>
    <cellStyle name="メモ 4 7 2 4 3" xfId="31164"/>
    <cellStyle name="メモ 4 7 2 4 4" xfId="40198"/>
    <cellStyle name="メモ 4 7 2 5" xfId="32184"/>
    <cellStyle name="メモ 4 7 2 5 2" xfId="41219"/>
    <cellStyle name="メモ 4 7 2 6" xfId="25359"/>
    <cellStyle name="メモ 4 7 2 7" xfId="14592"/>
    <cellStyle name="メモ 4 7 3" xfId="11593"/>
    <cellStyle name="メモ 4 7 3 2" xfId="21137"/>
    <cellStyle name="メモ 4 7 3 2 2" xfId="37121"/>
    <cellStyle name="メモ 4 7 3 2 2 2" xfId="46156"/>
    <cellStyle name="メモ 4 7 3 2 3" xfId="30487"/>
    <cellStyle name="メモ 4 7 3 2 4" xfId="39521"/>
    <cellStyle name="メモ 4 7 3 3" xfId="21936"/>
    <cellStyle name="メモ 4 7 3 3 2" xfId="37925"/>
    <cellStyle name="メモ 4 7 3 3 2 2" xfId="46960"/>
    <cellStyle name="メモ 4 7 3 3 3" xfId="31291"/>
    <cellStyle name="メモ 4 7 3 3 4" xfId="40325"/>
    <cellStyle name="メモ 4 7 3 4" xfId="32981"/>
    <cellStyle name="メモ 4 7 3 4 2" xfId="42016"/>
    <cellStyle name="メモ 4 7 3 5" xfId="25277"/>
    <cellStyle name="メモ 4 7 3 6" xfId="16381"/>
    <cellStyle name="メモ 4 7 4" xfId="19579"/>
    <cellStyle name="メモ 4 7 4 2" xfId="35566"/>
    <cellStyle name="メモ 4 7 4 2 2" xfId="44601"/>
    <cellStyle name="メモ 4 7 4 3" xfId="28925"/>
    <cellStyle name="メモ 4 7 4 4" xfId="22118"/>
    <cellStyle name="メモ 4 7 5" xfId="31994"/>
    <cellStyle name="メモ 4 7 5 2" xfId="41029"/>
    <cellStyle name="メモ 4 7 6" xfId="28919"/>
    <cellStyle name="メモ 4 7 7" xfId="14040"/>
    <cellStyle name="メモ 4 7 8" xfId="9260"/>
    <cellStyle name="メモ 4 8" xfId="4059"/>
    <cellStyle name="メモ 4 8 2" xfId="12342"/>
    <cellStyle name="メモ 4 8 2 2" xfId="17686"/>
    <cellStyle name="メモ 4 8 2 2 2" xfId="33674"/>
    <cellStyle name="メモ 4 8 2 2 2 2" xfId="42709"/>
    <cellStyle name="メモ 4 8 2 2 3" xfId="27033"/>
    <cellStyle name="メモ 4 8 2 2 4" xfId="26916"/>
    <cellStyle name="メモ 4 8 2 3" xfId="21968"/>
    <cellStyle name="メモ 4 8 2 3 2" xfId="37957"/>
    <cellStyle name="メモ 4 8 2 3 2 2" xfId="46992"/>
    <cellStyle name="メモ 4 8 2 3 3" xfId="31323"/>
    <cellStyle name="メモ 4 8 2 3 4" xfId="40357"/>
    <cellStyle name="メモ 4 8 2 4" xfId="33275"/>
    <cellStyle name="メモ 4 8 2 4 2" xfId="42310"/>
    <cellStyle name="メモ 4 8 2 5" xfId="29542"/>
    <cellStyle name="メモ 4 8 2 6" xfId="17130"/>
    <cellStyle name="メモ 4 8 3" xfId="21440"/>
    <cellStyle name="メモ 4 8 3 2" xfId="37425"/>
    <cellStyle name="メモ 4 8 3 2 2" xfId="46460"/>
    <cellStyle name="メモ 4 8 3 3" xfId="30791"/>
    <cellStyle name="メモ 4 8 3 4" xfId="39825"/>
    <cellStyle name="メモ 4 8 4" xfId="21822"/>
    <cellStyle name="メモ 4 8 4 2" xfId="37811"/>
    <cellStyle name="メモ 4 8 4 2 2" xfId="46846"/>
    <cellStyle name="メモ 4 8 4 3" xfId="31177"/>
    <cellStyle name="メモ 4 8 4 4" xfId="40211"/>
    <cellStyle name="メモ 4 8 5" xfId="32288"/>
    <cellStyle name="メモ 4 8 5 2" xfId="41323"/>
    <cellStyle name="メモ 4 8 6" xfId="22968"/>
    <cellStyle name="メモ 4 8 7" xfId="14789"/>
    <cellStyle name="メモ 4 8 8" xfId="10005"/>
    <cellStyle name="メモ 4 9" xfId="10409"/>
    <cellStyle name="メモ 4 9 2" xfId="18613"/>
    <cellStyle name="メモ 4 9 2 2" xfId="34598"/>
    <cellStyle name="メモ 4 9 2 2 2" xfId="43633"/>
    <cellStyle name="メモ 4 9 2 3" xfId="27959"/>
    <cellStyle name="メモ 4 9 2 4" xfId="28124"/>
    <cellStyle name="メモ 4 9 3" xfId="21856"/>
    <cellStyle name="メモ 4 9 3 2" xfId="37845"/>
    <cellStyle name="メモ 4 9 3 2 2" xfId="46880"/>
    <cellStyle name="メモ 4 9 3 3" xfId="31211"/>
    <cellStyle name="メモ 4 9 3 4" xfId="40245"/>
    <cellStyle name="メモ 4 9 4" xfId="32501"/>
    <cellStyle name="メモ 4 9 4 2" xfId="41536"/>
    <cellStyle name="メモ 4 9 5" xfId="23274"/>
    <cellStyle name="メモ 4 9 6" xfId="15197"/>
    <cellStyle name="メモ 40" xfId="1438"/>
    <cellStyle name="メモ 40 2" xfId="3086"/>
    <cellStyle name="メモ 40 3" xfId="2861"/>
    <cellStyle name="メモ 40 4" xfId="3121"/>
    <cellStyle name="メモ 40 5" xfId="2832"/>
    <cellStyle name="メモ 40 6" xfId="3153"/>
    <cellStyle name="メモ 40 7" xfId="2802"/>
    <cellStyle name="メモ 40 8" xfId="3182"/>
    <cellStyle name="メモ 41" xfId="1439"/>
    <cellStyle name="メモ 41 2" xfId="3087"/>
    <cellStyle name="メモ 41 3" xfId="2860"/>
    <cellStyle name="メモ 41 4" xfId="3122"/>
    <cellStyle name="メモ 41 5" xfId="2831"/>
    <cellStyle name="メモ 41 6" xfId="3154"/>
    <cellStyle name="メモ 41 7" xfId="2800"/>
    <cellStyle name="メモ 41 8" xfId="3183"/>
    <cellStyle name="メモ 42" xfId="1440"/>
    <cellStyle name="メモ 42 2" xfId="3088"/>
    <cellStyle name="メモ 42 3" xfId="2859"/>
    <cellStyle name="メモ 42 4" xfId="3123"/>
    <cellStyle name="メモ 42 5" xfId="2830"/>
    <cellStyle name="メモ 42 6" xfId="3155"/>
    <cellStyle name="メモ 42 7" xfId="2799"/>
    <cellStyle name="メモ 42 8" xfId="4722"/>
    <cellStyle name="メモ 43" xfId="1441"/>
    <cellStyle name="メモ 43 2" xfId="3089"/>
    <cellStyle name="メモ 43 3" xfId="2858"/>
    <cellStyle name="メモ 43 4" xfId="3124"/>
    <cellStyle name="メモ 43 5" xfId="2829"/>
    <cellStyle name="メモ 43 6" xfId="3156"/>
    <cellStyle name="メモ 43 7" xfId="2798"/>
    <cellStyle name="メモ 43 8" xfId="3242"/>
    <cellStyle name="メモ 44" xfId="1442"/>
    <cellStyle name="メモ 44 2" xfId="3090"/>
    <cellStyle name="メモ 44 3" xfId="2857"/>
    <cellStyle name="メモ 44 4" xfId="3125"/>
    <cellStyle name="メモ 44 5" xfId="2828"/>
    <cellStyle name="メモ 44 6" xfId="3157"/>
    <cellStyle name="メモ 44 7" xfId="2797"/>
    <cellStyle name="メモ 44 8" xfId="3184"/>
    <cellStyle name="メモ 45" xfId="1443"/>
    <cellStyle name="メモ 45 2" xfId="3091"/>
    <cellStyle name="メモ 45 3" xfId="2856"/>
    <cellStyle name="メモ 45 4" xfId="3126"/>
    <cellStyle name="メモ 45 5" xfId="2827"/>
    <cellStyle name="メモ 45 6" xfId="3158"/>
    <cellStyle name="メモ 45 7" xfId="2796"/>
    <cellStyle name="メモ 45 8" xfId="3185"/>
    <cellStyle name="メモ 46" xfId="1404"/>
    <cellStyle name="メモ 46 2" xfId="3052"/>
    <cellStyle name="メモ 46 3" xfId="2893"/>
    <cellStyle name="メモ 46 4" xfId="3027"/>
    <cellStyle name="メモ 46 5" xfId="2905"/>
    <cellStyle name="メモ 46 6" xfId="3037"/>
    <cellStyle name="メモ 46 7" xfId="2913"/>
    <cellStyle name="メモ 46 8" xfId="3028"/>
    <cellStyle name="メモ 47" xfId="2596"/>
    <cellStyle name="メモ 47 2" xfId="4057"/>
    <cellStyle name="メモ 47 3" xfId="4727"/>
    <cellStyle name="メモ 47 4" xfId="5349"/>
    <cellStyle name="メモ 47 5" xfId="5968"/>
    <cellStyle name="メモ 47 6" xfId="6574"/>
    <cellStyle name="メモ 47 7" xfId="7105"/>
    <cellStyle name="メモ 47 8" xfId="7629"/>
    <cellStyle name="メモ 5" xfId="1444"/>
    <cellStyle name="メモ 5 10" xfId="21210"/>
    <cellStyle name="メモ 5 10 2" xfId="37195"/>
    <cellStyle name="メモ 5 10 2 2" xfId="46230"/>
    <cellStyle name="メモ 5 10 3" xfId="30561"/>
    <cellStyle name="メモ 5 10 4" xfId="39595"/>
    <cellStyle name="メモ 5 11" xfId="31415"/>
    <cellStyle name="メモ 5 11 2" xfId="40448"/>
    <cellStyle name="メモ 5 12" xfId="26462"/>
    <cellStyle name="メモ 5 13" xfId="7982"/>
    <cellStyle name="メモ 5 2" xfId="3092"/>
    <cellStyle name="メモ 5 2 2" xfId="9997"/>
    <cellStyle name="メモ 5 2 2 2" xfId="12334"/>
    <cellStyle name="メモ 5 2 2 2 2" xfId="17692"/>
    <cellStyle name="メモ 5 2 2 2 2 2" xfId="33680"/>
    <cellStyle name="メモ 5 2 2 2 2 2 2" xfId="42715"/>
    <cellStyle name="メモ 5 2 2 2 2 3" xfId="27039"/>
    <cellStyle name="メモ 5 2 2 2 2 4" xfId="23463"/>
    <cellStyle name="メモ 5 2 2 2 3" xfId="21967"/>
    <cellStyle name="メモ 5 2 2 2 3 2" xfId="37956"/>
    <cellStyle name="メモ 5 2 2 2 3 2 2" xfId="46991"/>
    <cellStyle name="メモ 5 2 2 2 3 3" xfId="31322"/>
    <cellStyle name="メモ 5 2 2 2 3 4" xfId="40356"/>
    <cellStyle name="メモ 5 2 2 2 4" xfId="33269"/>
    <cellStyle name="メモ 5 2 2 2 4 2" xfId="42304"/>
    <cellStyle name="メモ 5 2 2 2 5" xfId="26436"/>
    <cellStyle name="メモ 5 2 2 2 6" xfId="17122"/>
    <cellStyle name="メモ 5 2 2 3" xfId="19249"/>
    <cellStyle name="メモ 5 2 2 3 2" xfId="35235"/>
    <cellStyle name="メモ 5 2 2 3 2 2" xfId="44270"/>
    <cellStyle name="メモ 5 2 2 3 3" xfId="28595"/>
    <cellStyle name="メモ 5 2 2 3 4" xfId="24394"/>
    <cellStyle name="メモ 5 2 2 4" xfId="32282"/>
    <cellStyle name="メモ 5 2 2 4 2" xfId="41317"/>
    <cellStyle name="メモ 5 2 2 5" xfId="25092"/>
    <cellStyle name="メモ 5 2 2 6" xfId="14781"/>
    <cellStyle name="メモ 5 2 3" xfId="11367"/>
    <cellStyle name="メモ 5 2 3 2" xfId="21337"/>
    <cellStyle name="メモ 5 2 3 2 2" xfId="37322"/>
    <cellStyle name="メモ 5 2 3 2 2 2" xfId="46357"/>
    <cellStyle name="メモ 5 2 3 2 3" xfId="30688"/>
    <cellStyle name="メモ 5 2 3 2 4" xfId="39722"/>
    <cellStyle name="メモ 5 2 3 3" xfId="21922"/>
    <cellStyle name="メモ 5 2 3 3 2" xfId="37911"/>
    <cellStyle name="メモ 5 2 3 3 2 2" xfId="46946"/>
    <cellStyle name="メモ 5 2 3 3 3" xfId="31277"/>
    <cellStyle name="メモ 5 2 3 3 4" xfId="40311"/>
    <cellStyle name="メモ 5 2 3 4" xfId="32892"/>
    <cellStyle name="メモ 5 2 3 4 2" xfId="41927"/>
    <cellStyle name="メモ 5 2 3 5" xfId="24311"/>
    <cellStyle name="メモ 5 2 3 6" xfId="16155"/>
    <cellStyle name="メモ 5 2 4" xfId="20073"/>
    <cellStyle name="メモ 5 2 4 2" xfId="36054"/>
    <cellStyle name="メモ 5 2 4 2 2" xfId="45089"/>
    <cellStyle name="メモ 5 2 4 3" xfId="29421"/>
    <cellStyle name="メモ 5 2 4 4" xfId="38454"/>
    <cellStyle name="メモ 5 2 5" xfId="31905"/>
    <cellStyle name="メモ 5 2 5 2" xfId="40940"/>
    <cellStyle name="メモ 5 2 6" xfId="26460"/>
    <cellStyle name="メモ 5 2 7" xfId="13815"/>
    <cellStyle name="メモ 5 2 8" xfId="9035"/>
    <cellStyle name="メモ 5 3" xfId="2855"/>
    <cellStyle name="メモ 5 3 2" xfId="8387"/>
    <cellStyle name="メモ 5 3 2 2" xfId="10705"/>
    <cellStyle name="メモ 5 3 2 2 2" xfId="21430"/>
    <cellStyle name="メモ 5 3 2 2 2 2" xfId="37415"/>
    <cellStyle name="メモ 5 3 2 2 2 2 2" xfId="46450"/>
    <cellStyle name="メモ 5 3 2 2 2 3" xfId="30781"/>
    <cellStyle name="メモ 5 3 2 2 2 4" xfId="39815"/>
    <cellStyle name="メモ 5 3 2 2 3" xfId="21873"/>
    <cellStyle name="メモ 5 3 2 2 3 2" xfId="37862"/>
    <cellStyle name="メモ 5 3 2 2 3 2 2" xfId="46897"/>
    <cellStyle name="メモ 5 3 2 2 3 3" xfId="31228"/>
    <cellStyle name="メモ 5 3 2 2 3 4" xfId="40262"/>
    <cellStyle name="メモ 5 3 2 2 4" xfId="32642"/>
    <cellStyle name="メモ 5 3 2 2 4 2" xfId="41677"/>
    <cellStyle name="メモ 5 3 2 2 5" xfId="23884"/>
    <cellStyle name="メモ 5 3 2 2 6" xfId="15493"/>
    <cellStyle name="メモ 5 3 2 3" xfId="20188"/>
    <cellStyle name="メモ 5 3 2 3 2" xfId="36170"/>
    <cellStyle name="メモ 5 3 2 3 2 2" xfId="45205"/>
    <cellStyle name="メモ 5 3 2 3 3" xfId="29537"/>
    <cellStyle name="メモ 5 3 2 3 4" xfId="38570"/>
    <cellStyle name="メモ 5 3 2 4" xfId="21176"/>
    <cellStyle name="メモ 5 3 2 4 2" xfId="37161"/>
    <cellStyle name="メモ 5 3 2 4 2 2" xfId="46196"/>
    <cellStyle name="メモ 5 3 2 4 3" xfId="30527"/>
    <cellStyle name="メモ 5 3 2 4 4" xfId="39561"/>
    <cellStyle name="メモ 5 3 2 5" xfId="31657"/>
    <cellStyle name="メモ 5 3 2 5 2" xfId="40690"/>
    <cellStyle name="メモ 5 3 2 6" xfId="24020"/>
    <cellStyle name="メモ 5 3 2 7" xfId="13156"/>
    <cellStyle name="メモ 5 3 3" xfId="11667"/>
    <cellStyle name="メモ 5 3 3 2" xfId="19511"/>
    <cellStyle name="メモ 5 3 3 2 2" xfId="35498"/>
    <cellStyle name="メモ 5 3 3 2 2 2" xfId="44533"/>
    <cellStyle name="メモ 5 3 3 2 3" xfId="28857"/>
    <cellStyle name="メモ 5 3 3 2 4" xfId="22556"/>
    <cellStyle name="メモ 5 3 3 3" xfId="21937"/>
    <cellStyle name="メモ 5 3 3 3 2" xfId="37926"/>
    <cellStyle name="メモ 5 3 3 3 2 2" xfId="46961"/>
    <cellStyle name="メモ 5 3 3 3 3" xfId="31292"/>
    <cellStyle name="メモ 5 3 3 3 4" xfId="40326"/>
    <cellStyle name="メモ 5 3 3 4" xfId="33011"/>
    <cellStyle name="メモ 5 3 3 4 2" xfId="42046"/>
    <cellStyle name="メモ 5 3 3 5" xfId="29807"/>
    <cellStyle name="メモ 5 3 3 6" xfId="16455"/>
    <cellStyle name="メモ 5 3 4" xfId="18998"/>
    <cellStyle name="メモ 5 3 4 2" xfId="34983"/>
    <cellStyle name="メモ 5 3 4 2 2" xfId="44018"/>
    <cellStyle name="メモ 5 3 4 3" xfId="28343"/>
    <cellStyle name="メモ 5 3 4 4" xfId="23972"/>
    <cellStyle name="メモ 5 3 5" xfId="32024"/>
    <cellStyle name="メモ 5 3 5 2" xfId="41059"/>
    <cellStyle name="メモ 5 3 6" xfId="28669"/>
    <cellStyle name="メモ 5 3 7" xfId="14114"/>
    <cellStyle name="メモ 5 3 8" xfId="9334"/>
    <cellStyle name="メモ 5 4" xfId="3127"/>
    <cellStyle name="メモ 5 4 2" xfId="9884"/>
    <cellStyle name="メモ 5 4 2 2" xfId="12219"/>
    <cellStyle name="メモ 5 4 2 2 2" xfId="19112"/>
    <cellStyle name="メモ 5 4 2 2 2 2" xfId="35097"/>
    <cellStyle name="メモ 5 4 2 2 2 2 2" xfId="44132"/>
    <cellStyle name="メモ 5 4 2 2 2 3" xfId="28457"/>
    <cellStyle name="メモ 5 4 2 2 2 4" xfId="22473"/>
    <cellStyle name="メモ 5 4 2 2 3" xfId="21961"/>
    <cellStyle name="メモ 5 4 2 2 3 2" xfId="37950"/>
    <cellStyle name="メモ 5 4 2 2 3 2 2" xfId="46985"/>
    <cellStyle name="メモ 5 4 2 2 3 3" xfId="31316"/>
    <cellStyle name="メモ 5 4 2 2 3 4" xfId="40350"/>
    <cellStyle name="メモ 5 4 2 2 4" xfId="33217"/>
    <cellStyle name="メモ 5 4 2 2 4 2" xfId="42252"/>
    <cellStyle name="メモ 5 4 2 2 5" xfId="26687"/>
    <cellStyle name="メモ 5 4 2 2 6" xfId="17007"/>
    <cellStyle name="メモ 5 4 2 3" xfId="19557"/>
    <cellStyle name="メモ 5 4 2 3 2" xfId="35544"/>
    <cellStyle name="メモ 5 4 2 3 2 2" xfId="44579"/>
    <cellStyle name="メモ 5 4 2 3 3" xfId="28903"/>
    <cellStyle name="メモ 5 4 2 3 4" xfId="22139"/>
    <cellStyle name="メモ 5 4 2 4" xfId="21816"/>
    <cellStyle name="メモ 5 4 2 4 2" xfId="37805"/>
    <cellStyle name="メモ 5 4 2 4 2 2" xfId="46840"/>
    <cellStyle name="メモ 5 4 2 4 3" xfId="31171"/>
    <cellStyle name="メモ 5 4 2 4 4" xfId="40205"/>
    <cellStyle name="メモ 5 4 2 5" xfId="32230"/>
    <cellStyle name="メモ 5 4 2 5 2" xfId="41265"/>
    <cellStyle name="メモ 5 4 2 6" xfId="23594"/>
    <cellStyle name="メモ 5 4 2 7" xfId="14666"/>
    <cellStyle name="メモ 5 4 3" xfId="11804"/>
    <cellStyle name="メモ 5 4 3 2" xfId="20972"/>
    <cellStyle name="メモ 5 4 3 2 2" xfId="36955"/>
    <cellStyle name="メモ 5 4 3 2 2 2" xfId="45990"/>
    <cellStyle name="メモ 5 4 3 2 3" xfId="30322"/>
    <cellStyle name="メモ 5 4 3 2 4" xfId="39355"/>
    <cellStyle name="メモ 5 4 3 3" xfId="21942"/>
    <cellStyle name="メモ 5 4 3 3 2" xfId="37931"/>
    <cellStyle name="メモ 5 4 3 3 2 2" xfId="46966"/>
    <cellStyle name="メモ 5 4 3 3 3" xfId="31297"/>
    <cellStyle name="メモ 5 4 3 3 4" xfId="40331"/>
    <cellStyle name="メモ 5 4 3 4" xfId="33062"/>
    <cellStyle name="メモ 5 4 3 4 2" xfId="42097"/>
    <cellStyle name="メモ 5 4 3 5" xfId="26558"/>
    <cellStyle name="メモ 5 4 3 6" xfId="16592"/>
    <cellStyle name="メモ 5 4 4" xfId="19346"/>
    <cellStyle name="メモ 5 4 4 2" xfId="35333"/>
    <cellStyle name="メモ 5 4 4 2 2" xfId="44368"/>
    <cellStyle name="メモ 5 4 4 3" xfId="28692"/>
    <cellStyle name="メモ 5 4 4 4" xfId="24714"/>
    <cellStyle name="メモ 5 4 5" xfId="32075"/>
    <cellStyle name="メモ 5 4 5 2" xfId="41110"/>
    <cellStyle name="メモ 5 4 6" xfId="27862"/>
    <cellStyle name="メモ 5 4 7" xfId="14251"/>
    <cellStyle name="メモ 5 4 8" xfId="9471"/>
    <cellStyle name="メモ 5 5" xfId="2826"/>
    <cellStyle name="メモ 5 5 2" xfId="8207"/>
    <cellStyle name="メモ 5 5 2 2" xfId="10523"/>
    <cellStyle name="メモ 5 5 2 2 2" xfId="20992"/>
    <cellStyle name="メモ 5 5 2 2 2 2" xfId="36975"/>
    <cellStyle name="メモ 5 5 2 2 2 2 2" xfId="46010"/>
    <cellStyle name="メモ 5 5 2 2 2 3" xfId="30342"/>
    <cellStyle name="メモ 5 5 2 2 2 4" xfId="39375"/>
    <cellStyle name="メモ 5 5 2 2 3" xfId="21863"/>
    <cellStyle name="メモ 5 5 2 2 3 2" xfId="37852"/>
    <cellStyle name="メモ 5 5 2 2 3 2 2" xfId="46887"/>
    <cellStyle name="メモ 5 5 2 2 3 3" xfId="31218"/>
    <cellStyle name="メモ 5 5 2 2 3 4" xfId="40252"/>
    <cellStyle name="メモ 5 5 2 2 4" xfId="32562"/>
    <cellStyle name="メモ 5 5 2 2 4 2" xfId="41597"/>
    <cellStyle name="メモ 5 5 2 2 5" xfId="24946"/>
    <cellStyle name="メモ 5 5 2 2 6" xfId="15311"/>
    <cellStyle name="メモ 5 5 2 3" xfId="19608"/>
    <cellStyle name="メモ 5 5 2 3 2" xfId="35595"/>
    <cellStyle name="メモ 5 5 2 3 2 2" xfId="44630"/>
    <cellStyle name="メモ 5 5 2 3 3" xfId="28954"/>
    <cellStyle name="メモ 5 5 2 3 4" xfId="37995"/>
    <cellStyle name="メモ 5 5 2 4" xfId="19995"/>
    <cellStyle name="メモ 5 5 2 4 2" xfId="35976"/>
    <cellStyle name="メモ 5 5 2 4 2 2" xfId="45011"/>
    <cellStyle name="メモ 5 5 2 4 3" xfId="29343"/>
    <cellStyle name="メモ 5 5 2 4 4" xfId="38376"/>
    <cellStyle name="メモ 5 5 2 5" xfId="31577"/>
    <cellStyle name="メモ 5 5 2 5 2" xfId="40610"/>
    <cellStyle name="メモ 5 5 2 6" xfId="24568"/>
    <cellStyle name="メモ 5 5 2 7" xfId="12974"/>
    <cellStyle name="メモ 5 5 3" xfId="11933"/>
    <cellStyle name="メモ 5 5 3 2" xfId="19055"/>
    <cellStyle name="メモ 5 5 3 2 2" xfId="35040"/>
    <cellStyle name="メモ 5 5 3 2 2 2" xfId="44075"/>
    <cellStyle name="メモ 5 5 3 2 3" xfId="28400"/>
    <cellStyle name="メモ 5 5 3 2 4" xfId="24275"/>
    <cellStyle name="メモ 5 5 3 3" xfId="21946"/>
    <cellStyle name="メモ 5 5 3 3 2" xfId="37935"/>
    <cellStyle name="メモ 5 5 3 3 2 2" xfId="46970"/>
    <cellStyle name="メモ 5 5 3 3 3" xfId="31301"/>
    <cellStyle name="メモ 5 5 3 3 4" xfId="40335"/>
    <cellStyle name="メモ 5 5 3 4" xfId="33095"/>
    <cellStyle name="メモ 5 5 3 4 2" xfId="42130"/>
    <cellStyle name="メモ 5 5 3 5" xfId="30194"/>
    <cellStyle name="メモ 5 5 3 6" xfId="16721"/>
    <cellStyle name="メモ 5 5 4" xfId="18340"/>
    <cellStyle name="メモ 5 5 4 2" xfId="34325"/>
    <cellStyle name="メモ 5 5 4 2 2" xfId="43360"/>
    <cellStyle name="メモ 5 5 4 3" xfId="27686"/>
    <cellStyle name="メモ 5 5 4 4" xfId="27140"/>
    <cellStyle name="メモ 5 5 5" xfId="32108"/>
    <cellStyle name="メモ 5 5 5 2" xfId="41143"/>
    <cellStyle name="メモ 5 5 6" xfId="30090"/>
    <cellStyle name="メモ 5 5 7" xfId="14380"/>
    <cellStyle name="メモ 5 5 8" xfId="9600"/>
    <cellStyle name="メモ 5 6" xfId="3159"/>
    <cellStyle name="メモ 5 6 2" xfId="8362"/>
    <cellStyle name="メモ 5 6 2 2" xfId="10680"/>
    <cellStyle name="メモ 5 6 2 2 2" xfId="18354"/>
    <cellStyle name="メモ 5 6 2 2 2 2" xfId="34339"/>
    <cellStyle name="メモ 5 6 2 2 2 2 2" xfId="43374"/>
    <cellStyle name="メモ 5 6 2 2 2 3" xfId="27700"/>
    <cellStyle name="メモ 5 6 2 2 2 4" xfId="28598"/>
    <cellStyle name="メモ 5 6 2 2 3" xfId="21872"/>
    <cellStyle name="メモ 5 6 2 2 3 2" xfId="37861"/>
    <cellStyle name="メモ 5 6 2 2 3 2 2" xfId="46896"/>
    <cellStyle name="メモ 5 6 2 2 3 3" xfId="31227"/>
    <cellStyle name="メモ 5 6 2 2 3 4" xfId="40261"/>
    <cellStyle name="メモ 5 6 2 2 4" xfId="32620"/>
    <cellStyle name="メモ 5 6 2 2 4 2" xfId="41655"/>
    <cellStyle name="メモ 5 6 2 2 5" xfId="25813"/>
    <cellStyle name="メモ 5 6 2 2 6" xfId="15468"/>
    <cellStyle name="メモ 5 6 2 3" xfId="19506"/>
    <cellStyle name="メモ 5 6 2 3 2" xfId="35493"/>
    <cellStyle name="メモ 5 6 2 3 2 2" xfId="44528"/>
    <cellStyle name="メモ 5 6 2 3 3" xfId="28852"/>
    <cellStyle name="メモ 5 6 2 3 4" xfId="22185"/>
    <cellStyle name="メモ 5 6 2 4" xfId="18562"/>
    <cellStyle name="メモ 5 6 2 4 2" xfId="34547"/>
    <cellStyle name="メモ 5 6 2 4 2 2" xfId="43582"/>
    <cellStyle name="メモ 5 6 2 4 3" xfId="27908"/>
    <cellStyle name="メモ 5 6 2 4 4" xfId="30630"/>
    <cellStyle name="メモ 5 6 2 5" xfId="31635"/>
    <cellStyle name="メモ 5 6 2 5 2" xfId="40668"/>
    <cellStyle name="メモ 5 6 2 6" xfId="25038"/>
    <cellStyle name="メモ 5 6 2 7" xfId="13131"/>
    <cellStyle name="メモ 5 6 3" xfId="12064"/>
    <cellStyle name="メモ 5 6 3 2" xfId="21027"/>
    <cellStyle name="メモ 5 6 3 2 2" xfId="37011"/>
    <cellStyle name="メモ 5 6 3 2 2 2" xfId="46046"/>
    <cellStyle name="メモ 5 6 3 2 3" xfId="30378"/>
    <cellStyle name="メモ 5 6 3 2 4" xfId="39411"/>
    <cellStyle name="メモ 5 6 3 3" xfId="21950"/>
    <cellStyle name="メモ 5 6 3 3 2" xfId="37939"/>
    <cellStyle name="メモ 5 6 3 3 2 2" xfId="46974"/>
    <cellStyle name="メモ 5 6 3 3 3" xfId="31305"/>
    <cellStyle name="メモ 5 6 3 3 4" xfId="40339"/>
    <cellStyle name="メモ 5 6 3 4" xfId="33142"/>
    <cellStyle name="メモ 5 6 3 4 2" xfId="42177"/>
    <cellStyle name="メモ 5 6 3 5" xfId="28373"/>
    <cellStyle name="メモ 5 6 3 6" xfId="16852"/>
    <cellStyle name="メモ 5 6 4" xfId="19349"/>
    <cellStyle name="メモ 5 6 4 2" xfId="35336"/>
    <cellStyle name="メモ 5 6 4 2 2" xfId="44371"/>
    <cellStyle name="メモ 5 6 4 3" xfId="28695"/>
    <cellStyle name="メモ 5 6 4 4" xfId="25540"/>
    <cellStyle name="メモ 5 6 5" xfId="32155"/>
    <cellStyle name="メモ 5 6 5 2" xfId="41190"/>
    <cellStyle name="メモ 5 6 6" xfId="23027"/>
    <cellStyle name="メモ 5 6 7" xfId="14511"/>
    <cellStyle name="メモ 5 6 8" xfId="9731"/>
    <cellStyle name="メモ 5 7" xfId="4053"/>
    <cellStyle name="メモ 5 7 2" xfId="10928"/>
    <cellStyle name="メモ 5 7 2 2" xfId="17733"/>
    <cellStyle name="メモ 5 7 2 2 2" xfId="33721"/>
    <cellStyle name="メモ 5 7 2 2 2 2" xfId="42756"/>
    <cellStyle name="メモ 5 7 2 2 3" xfId="27079"/>
    <cellStyle name="メモ 5 7 2 2 4" xfId="26762"/>
    <cellStyle name="メモ 5 7 2 3" xfId="21885"/>
    <cellStyle name="メモ 5 7 2 3 2" xfId="37874"/>
    <cellStyle name="メモ 5 7 2 3 2 2" xfId="46909"/>
    <cellStyle name="メモ 5 7 2 3 3" xfId="31240"/>
    <cellStyle name="メモ 5 7 2 3 4" xfId="40274"/>
    <cellStyle name="メモ 5 7 2 4" xfId="32722"/>
    <cellStyle name="メモ 5 7 2 4 2" xfId="41757"/>
    <cellStyle name="メモ 5 7 2 5" xfId="23018"/>
    <cellStyle name="メモ 5 7 2 6" xfId="15716"/>
    <cellStyle name="メモ 5 7 3" xfId="21196"/>
    <cellStyle name="メモ 5 7 3 2" xfId="37181"/>
    <cellStyle name="メモ 5 7 3 2 2" xfId="46216"/>
    <cellStyle name="メモ 5 7 3 3" xfId="30547"/>
    <cellStyle name="メモ 5 7 3 4" xfId="39581"/>
    <cellStyle name="メモ 5 7 4" xfId="31735"/>
    <cellStyle name="メモ 5 7 4 2" xfId="40770"/>
    <cellStyle name="メモ 5 7 5" xfId="22399"/>
    <cellStyle name="メモ 5 7 6" xfId="13376"/>
    <cellStyle name="メモ 5 7 7" xfId="8600"/>
    <cellStyle name="メモ 5 8" xfId="3186"/>
    <cellStyle name="メモ 5 8 2" xfId="19809"/>
    <cellStyle name="メモ 5 8 2 2" xfId="35794"/>
    <cellStyle name="メモ 5 8 2 2 2" xfId="44829"/>
    <cellStyle name="メモ 5 8 2 3" xfId="29157"/>
    <cellStyle name="メモ 5 8 2 4" xfId="38194"/>
    <cellStyle name="メモ 5 8 3" xfId="21879"/>
    <cellStyle name="メモ 5 8 3 2" xfId="37868"/>
    <cellStyle name="メモ 5 8 3 2 2" xfId="46903"/>
    <cellStyle name="メモ 5 8 3 3" xfId="31234"/>
    <cellStyle name="メモ 5 8 3 4" xfId="40268"/>
    <cellStyle name="メモ 5 8 4" xfId="32677"/>
    <cellStyle name="メモ 5 8 4 2" xfId="41712"/>
    <cellStyle name="メモ 5 8 5" xfId="30464"/>
    <cellStyle name="メモ 5 8 6" xfId="15583"/>
    <cellStyle name="メモ 5 8 7" xfId="10795"/>
    <cellStyle name="メモ 5 9" xfId="8476"/>
    <cellStyle name="メモ 5 9 2" xfId="31692"/>
    <cellStyle name="メモ 5 9 2 2" xfId="40725"/>
    <cellStyle name="メモ 5 9 3" xfId="22981"/>
    <cellStyle name="メモ 5 9 4" xfId="25697"/>
    <cellStyle name="メモ 5 9 5" xfId="13246"/>
    <cellStyle name="メモ 6" xfId="1445"/>
    <cellStyle name="メモ 6 2" xfId="3093"/>
    <cellStyle name="メモ 6 3" xfId="2854"/>
    <cellStyle name="メモ 6 4" xfId="3128"/>
    <cellStyle name="メモ 6 5" xfId="2825"/>
    <cellStyle name="メモ 6 6" xfId="3160"/>
    <cellStyle name="メモ 6 7" xfId="2785"/>
    <cellStyle name="メモ 6 8" xfId="3187"/>
    <cellStyle name="メモ 7" xfId="1446"/>
    <cellStyle name="メモ 7 2" xfId="3094"/>
    <cellStyle name="メモ 7 3" xfId="2853"/>
    <cellStyle name="メモ 7 4" xfId="3129"/>
    <cellStyle name="メモ 7 5" xfId="2824"/>
    <cellStyle name="メモ 7 6" xfId="3161"/>
    <cellStyle name="メモ 7 7" xfId="2795"/>
    <cellStyle name="メモ 7 8" xfId="3234"/>
    <cellStyle name="メモ 8" xfId="1447"/>
    <cellStyle name="メモ 8 2" xfId="3095"/>
    <cellStyle name="メモ 8 3" xfId="2852"/>
    <cellStyle name="メモ 8 4" xfId="3130"/>
    <cellStyle name="メモ 8 5" xfId="2823"/>
    <cellStyle name="メモ 8 6" xfId="3162"/>
    <cellStyle name="メモ 8 7" xfId="2794"/>
    <cellStyle name="メモ 8 8" xfId="3235"/>
    <cellStyle name="メモ 9" xfId="1448"/>
    <cellStyle name="メモ 9 2" xfId="3096"/>
    <cellStyle name="メモ 9 3" xfId="2851"/>
    <cellStyle name="メモ 9 4" xfId="3131"/>
    <cellStyle name="メモ 9 5" xfId="2822"/>
    <cellStyle name="メモ 9 6" xfId="3163"/>
    <cellStyle name="メモ 9 7" xfId="2793"/>
    <cellStyle name="メモ 9 8" xfId="3236"/>
    <cellStyle name="リソース表" xfId="1449"/>
    <cellStyle name="リンク セル 10" xfId="1451"/>
    <cellStyle name="リンク セル 11" xfId="1452"/>
    <cellStyle name="リンク セル 12" xfId="1453"/>
    <cellStyle name="リンク セル 13" xfId="1454"/>
    <cellStyle name="リンク セル 14" xfId="1455"/>
    <cellStyle name="リンク セル 15" xfId="1456"/>
    <cellStyle name="リンク セル 16" xfId="1457"/>
    <cellStyle name="リンク セル 17" xfId="1458"/>
    <cellStyle name="リンク セル 18" xfId="1459"/>
    <cellStyle name="リンク セル 19" xfId="1460"/>
    <cellStyle name="リンク セル 2" xfId="1461"/>
    <cellStyle name="リンク セル 2 2" xfId="7820"/>
    <cellStyle name="リンク セル 2 3" xfId="8087"/>
    <cellStyle name="リンク セル 2 4" xfId="22414"/>
    <cellStyle name="リンク セル 20" xfId="1462"/>
    <cellStyle name="リンク セル 21" xfId="1463"/>
    <cellStyle name="リンク セル 22" xfId="1464"/>
    <cellStyle name="リンク セル 23" xfId="1465"/>
    <cellStyle name="リンク セル 24" xfId="1466"/>
    <cellStyle name="リンク セル 25" xfId="1467"/>
    <cellStyle name="リンク セル 26" xfId="1468"/>
    <cellStyle name="リンク セル 27" xfId="1469"/>
    <cellStyle name="リンク セル 28" xfId="1470"/>
    <cellStyle name="リンク セル 29" xfId="1471"/>
    <cellStyle name="リンク セル 3" xfId="1472"/>
    <cellStyle name="リンク セル 3 2" xfId="7819"/>
    <cellStyle name="リンク セル 30" xfId="1473"/>
    <cellStyle name="リンク セル 31" xfId="1474"/>
    <cellStyle name="リンク セル 32" xfId="1475"/>
    <cellStyle name="リンク セル 33" xfId="1476"/>
    <cellStyle name="リンク セル 34" xfId="1477"/>
    <cellStyle name="リンク セル 35" xfId="1478"/>
    <cellStyle name="リンク セル 36" xfId="1479"/>
    <cellStyle name="リンク セル 37" xfId="1480"/>
    <cellStyle name="リンク セル 38" xfId="1481"/>
    <cellStyle name="リンク セル 39" xfId="1482"/>
    <cellStyle name="リンク セル 4" xfId="1483"/>
    <cellStyle name="リンク セル 40" xfId="1484"/>
    <cellStyle name="リンク セル 41" xfId="1485"/>
    <cellStyle name="リンク セル 42" xfId="1486"/>
    <cellStyle name="リンク セル 43" xfId="1487"/>
    <cellStyle name="リンク セル 44" xfId="1488"/>
    <cellStyle name="リンク セル 45" xfId="1489"/>
    <cellStyle name="リンク セル 46" xfId="1450"/>
    <cellStyle name="リンク セル 47" xfId="2597"/>
    <cellStyle name="リンク セル 5" xfId="1490"/>
    <cellStyle name="リンク セル 6" xfId="1491"/>
    <cellStyle name="リンク セル 7" xfId="1492"/>
    <cellStyle name="リンク セル 8" xfId="1493"/>
    <cellStyle name="リンク セル 9" xfId="1494"/>
    <cellStyle name="悪い 10" xfId="1496"/>
    <cellStyle name="悪い 11" xfId="1497"/>
    <cellStyle name="悪い 12" xfId="1498"/>
    <cellStyle name="悪い 13" xfId="1499"/>
    <cellStyle name="悪い 14" xfId="1500"/>
    <cellStyle name="悪い 15" xfId="1501"/>
    <cellStyle name="悪い 16" xfId="1502"/>
    <cellStyle name="悪い 17" xfId="1503"/>
    <cellStyle name="悪い 18" xfId="1504"/>
    <cellStyle name="悪い 19" xfId="1505"/>
    <cellStyle name="悪い 2" xfId="1506"/>
    <cellStyle name="悪い 2 2" xfId="7822"/>
    <cellStyle name="悪い 2 3" xfId="8088"/>
    <cellStyle name="悪い 2 4" xfId="22417"/>
    <cellStyle name="悪い 20" xfId="1507"/>
    <cellStyle name="悪い 21" xfId="1508"/>
    <cellStyle name="悪い 22" xfId="1509"/>
    <cellStyle name="悪い 23" xfId="1510"/>
    <cellStyle name="悪い 24" xfId="1511"/>
    <cellStyle name="悪い 25" xfId="1512"/>
    <cellStyle name="悪い 26" xfId="1513"/>
    <cellStyle name="悪い 27" xfId="1514"/>
    <cellStyle name="悪い 28" xfId="1515"/>
    <cellStyle name="悪い 29" xfId="1516"/>
    <cellStyle name="悪い 3" xfId="1517"/>
    <cellStyle name="悪い 3 2" xfId="7821"/>
    <cellStyle name="悪い 30" xfId="1518"/>
    <cellStyle name="悪い 31" xfId="1519"/>
    <cellStyle name="悪い 32" xfId="1520"/>
    <cellStyle name="悪い 33" xfId="1521"/>
    <cellStyle name="悪い 34" xfId="1522"/>
    <cellStyle name="悪い 35" xfId="1523"/>
    <cellStyle name="悪い 36" xfId="1524"/>
    <cellStyle name="悪い 37" xfId="1525"/>
    <cellStyle name="悪い 38" xfId="1526"/>
    <cellStyle name="悪い 39" xfId="1527"/>
    <cellStyle name="悪い 4" xfId="1528"/>
    <cellStyle name="悪い 40" xfId="1529"/>
    <cellStyle name="悪い 41" xfId="1530"/>
    <cellStyle name="悪い 42" xfId="1531"/>
    <cellStyle name="悪い 43" xfId="1532"/>
    <cellStyle name="悪い 44" xfId="1533"/>
    <cellStyle name="悪い 45" xfId="1534"/>
    <cellStyle name="悪い 46" xfId="1495"/>
    <cellStyle name="悪い 47" xfId="2598"/>
    <cellStyle name="悪い 5" xfId="1535"/>
    <cellStyle name="悪い 6" xfId="1536"/>
    <cellStyle name="悪い 7" xfId="1537"/>
    <cellStyle name="悪い 8" xfId="1538"/>
    <cellStyle name="悪い 9" xfId="1539"/>
    <cellStyle name="下点線" xfId="1540"/>
    <cellStyle name="計算 10" xfId="1542"/>
    <cellStyle name="計算 10 10" xfId="3324"/>
    <cellStyle name="計算 10 2" xfId="2150"/>
    <cellStyle name="計算 10 2 2" xfId="3632"/>
    <cellStyle name="計算 10 2 3" xfId="4298"/>
    <cellStyle name="計算 10 2 4" xfId="4923"/>
    <cellStyle name="計算 10 2 5" xfId="5543"/>
    <cellStyle name="計算 10 2 6" xfId="6150"/>
    <cellStyle name="計算 10 2 7" xfId="6682"/>
    <cellStyle name="計算 10 2 8" xfId="7209"/>
    <cellStyle name="計算 10 3" xfId="2391"/>
    <cellStyle name="計算 10 3 2" xfId="3873"/>
    <cellStyle name="計算 10 3 3" xfId="4539"/>
    <cellStyle name="計算 10 3 4" xfId="5164"/>
    <cellStyle name="計算 10 3 5" xfId="5784"/>
    <cellStyle name="計算 10 3 6" xfId="6391"/>
    <cellStyle name="計算 10 3 7" xfId="6923"/>
    <cellStyle name="計算 10 3 8" xfId="7450"/>
    <cellStyle name="計算 10 4" xfId="3189"/>
    <cellStyle name="計算 10 5" xfId="2790"/>
    <cellStyle name="計算 10 6" xfId="3238"/>
    <cellStyle name="計算 10 7" xfId="2744"/>
    <cellStyle name="計算 10 8" xfId="3283"/>
    <cellStyle name="計算 10 9" xfId="2701"/>
    <cellStyle name="計算 11" xfId="1543"/>
    <cellStyle name="計算 11 10" xfId="3325"/>
    <cellStyle name="計算 11 2" xfId="2151"/>
    <cellStyle name="計算 11 2 2" xfId="3633"/>
    <cellStyle name="計算 11 2 3" xfId="4299"/>
    <cellStyle name="計算 11 2 4" xfId="4924"/>
    <cellStyle name="計算 11 2 5" xfId="5544"/>
    <cellStyle name="計算 11 2 6" xfId="6151"/>
    <cellStyle name="計算 11 2 7" xfId="6683"/>
    <cellStyle name="計算 11 2 8" xfId="7210"/>
    <cellStyle name="計算 11 3" xfId="2392"/>
    <cellStyle name="計算 11 3 2" xfId="3874"/>
    <cellStyle name="計算 11 3 3" xfId="4540"/>
    <cellStyle name="計算 11 3 4" xfId="5165"/>
    <cellStyle name="計算 11 3 5" xfId="5785"/>
    <cellStyle name="計算 11 3 6" xfId="6392"/>
    <cellStyle name="計算 11 3 7" xfId="6924"/>
    <cellStyle name="計算 11 3 8" xfId="7451"/>
    <cellStyle name="計算 11 4" xfId="3190"/>
    <cellStyle name="計算 11 5" xfId="2789"/>
    <cellStyle name="計算 11 6" xfId="3239"/>
    <cellStyle name="計算 11 7" xfId="2743"/>
    <cellStyle name="計算 11 8" xfId="3284"/>
    <cellStyle name="計算 11 9" xfId="2700"/>
    <cellStyle name="計算 12" xfId="1544"/>
    <cellStyle name="計算 12 10" xfId="3326"/>
    <cellStyle name="計算 12 2" xfId="2152"/>
    <cellStyle name="計算 12 2 2" xfId="3634"/>
    <cellStyle name="計算 12 2 3" xfId="4300"/>
    <cellStyle name="計算 12 2 4" xfId="4925"/>
    <cellStyle name="計算 12 2 5" xfId="5545"/>
    <cellStyle name="計算 12 2 6" xfId="6152"/>
    <cellStyle name="計算 12 2 7" xfId="6684"/>
    <cellStyle name="計算 12 2 8" xfId="7211"/>
    <cellStyle name="計算 12 3" xfId="2393"/>
    <cellStyle name="計算 12 3 2" xfId="3875"/>
    <cellStyle name="計算 12 3 3" xfId="4541"/>
    <cellStyle name="計算 12 3 4" xfId="5166"/>
    <cellStyle name="計算 12 3 5" xfId="5786"/>
    <cellStyle name="計算 12 3 6" xfId="6393"/>
    <cellStyle name="計算 12 3 7" xfId="6925"/>
    <cellStyle name="計算 12 3 8" xfId="7452"/>
    <cellStyle name="計算 12 4" xfId="3191"/>
    <cellStyle name="計算 12 5" xfId="2788"/>
    <cellStyle name="計算 12 6" xfId="3240"/>
    <cellStyle name="計算 12 7" xfId="2742"/>
    <cellStyle name="計算 12 8" xfId="3285"/>
    <cellStyle name="計算 12 9" xfId="2699"/>
    <cellStyle name="計算 13" xfId="1545"/>
    <cellStyle name="計算 13 10" xfId="3327"/>
    <cellStyle name="計算 13 2" xfId="2153"/>
    <cellStyle name="計算 13 2 2" xfId="3635"/>
    <cellStyle name="計算 13 2 3" xfId="4301"/>
    <cellStyle name="計算 13 2 4" xfId="4926"/>
    <cellStyle name="計算 13 2 5" xfId="5546"/>
    <cellStyle name="計算 13 2 6" xfId="6153"/>
    <cellStyle name="計算 13 2 7" xfId="6685"/>
    <cellStyle name="計算 13 2 8" xfId="7212"/>
    <cellStyle name="計算 13 3" xfId="2394"/>
    <cellStyle name="計算 13 3 2" xfId="3876"/>
    <cellStyle name="計算 13 3 3" xfId="4542"/>
    <cellStyle name="計算 13 3 4" xfId="5167"/>
    <cellStyle name="計算 13 3 5" xfId="5787"/>
    <cellStyle name="計算 13 3 6" xfId="6394"/>
    <cellStyle name="計算 13 3 7" xfId="6926"/>
    <cellStyle name="計算 13 3 8" xfId="7453"/>
    <cellStyle name="計算 13 4" xfId="3192"/>
    <cellStyle name="計算 13 5" xfId="2787"/>
    <cellStyle name="計算 13 6" xfId="3241"/>
    <cellStyle name="計算 13 7" xfId="2741"/>
    <cellStyle name="計算 13 8" xfId="3286"/>
    <cellStyle name="計算 13 9" xfId="2698"/>
    <cellStyle name="計算 14" xfId="1546"/>
    <cellStyle name="計算 14 10" xfId="3328"/>
    <cellStyle name="計算 14 2" xfId="2154"/>
    <cellStyle name="計算 14 2 2" xfId="3636"/>
    <cellStyle name="計算 14 2 3" xfId="4302"/>
    <cellStyle name="計算 14 2 4" xfId="4927"/>
    <cellStyle name="計算 14 2 5" xfId="5547"/>
    <cellStyle name="計算 14 2 6" xfId="6154"/>
    <cellStyle name="計算 14 2 7" xfId="6686"/>
    <cellStyle name="計算 14 2 8" xfId="7213"/>
    <cellStyle name="計算 14 3" xfId="2395"/>
    <cellStyle name="計算 14 3 2" xfId="3877"/>
    <cellStyle name="計算 14 3 3" xfId="4543"/>
    <cellStyle name="計算 14 3 4" xfId="5168"/>
    <cellStyle name="計算 14 3 5" xfId="5788"/>
    <cellStyle name="計算 14 3 6" xfId="6395"/>
    <cellStyle name="計算 14 3 7" xfId="6927"/>
    <cellStyle name="計算 14 3 8" xfId="7454"/>
    <cellStyle name="計算 14 4" xfId="3193"/>
    <cellStyle name="計算 14 5" xfId="2786"/>
    <cellStyle name="計算 14 6" xfId="3243"/>
    <cellStyle name="計算 14 7" xfId="2740"/>
    <cellStyle name="計算 14 8" xfId="3287"/>
    <cellStyle name="計算 14 9" xfId="2697"/>
    <cellStyle name="計算 15" xfId="1547"/>
    <cellStyle name="計算 15 10" xfId="3329"/>
    <cellStyle name="計算 15 2" xfId="2155"/>
    <cellStyle name="計算 15 2 2" xfId="3637"/>
    <cellStyle name="計算 15 2 3" xfId="4303"/>
    <cellStyle name="計算 15 2 4" xfId="4928"/>
    <cellStyle name="計算 15 2 5" xfId="5548"/>
    <cellStyle name="計算 15 2 6" xfId="6155"/>
    <cellStyle name="計算 15 2 7" xfId="6687"/>
    <cellStyle name="計算 15 2 8" xfId="7214"/>
    <cellStyle name="計算 15 3" xfId="2396"/>
    <cellStyle name="計算 15 3 2" xfId="3878"/>
    <cellStyle name="計算 15 3 3" xfId="4544"/>
    <cellStyle name="計算 15 3 4" xfId="5169"/>
    <cellStyle name="計算 15 3 5" xfId="5789"/>
    <cellStyle name="計算 15 3 6" xfId="6396"/>
    <cellStyle name="計算 15 3 7" xfId="6928"/>
    <cellStyle name="計算 15 3 8" xfId="7455"/>
    <cellStyle name="計算 15 4" xfId="3194"/>
    <cellStyle name="計算 15 5" xfId="2784"/>
    <cellStyle name="計算 15 6" xfId="3244"/>
    <cellStyle name="計算 15 7" xfId="2739"/>
    <cellStyle name="計算 15 8" xfId="3288"/>
    <cellStyle name="計算 15 9" xfId="2696"/>
    <cellStyle name="計算 16" xfId="1548"/>
    <cellStyle name="計算 16 10" xfId="3314"/>
    <cellStyle name="計算 16 2" xfId="2156"/>
    <cellStyle name="計算 16 2 2" xfId="3638"/>
    <cellStyle name="計算 16 2 3" xfId="4304"/>
    <cellStyle name="計算 16 2 4" xfId="4929"/>
    <cellStyle name="計算 16 2 5" xfId="5549"/>
    <cellStyle name="計算 16 2 6" xfId="6156"/>
    <cellStyle name="計算 16 2 7" xfId="6688"/>
    <cellStyle name="計算 16 2 8" xfId="7215"/>
    <cellStyle name="計算 16 3" xfId="2397"/>
    <cellStyle name="計算 16 3 2" xfId="3879"/>
    <cellStyle name="計算 16 3 3" xfId="4545"/>
    <cellStyle name="計算 16 3 4" xfId="5170"/>
    <cellStyle name="計算 16 3 5" xfId="5790"/>
    <cellStyle name="計算 16 3 6" xfId="6397"/>
    <cellStyle name="計算 16 3 7" xfId="6929"/>
    <cellStyle name="計算 16 3 8" xfId="7456"/>
    <cellStyle name="計算 16 4" xfId="3195"/>
    <cellStyle name="計算 16 5" xfId="2783"/>
    <cellStyle name="計算 16 6" xfId="3245"/>
    <cellStyle name="計算 16 7" xfId="2738"/>
    <cellStyle name="計算 16 8" xfId="3289"/>
    <cellStyle name="計算 16 9" xfId="2695"/>
    <cellStyle name="計算 17" xfId="1549"/>
    <cellStyle name="計算 17 10" xfId="4063"/>
    <cellStyle name="計算 17 2" xfId="2157"/>
    <cellStyle name="計算 17 2 2" xfId="3639"/>
    <cellStyle name="計算 17 2 3" xfId="4305"/>
    <cellStyle name="計算 17 2 4" xfId="4930"/>
    <cellStyle name="計算 17 2 5" xfId="5550"/>
    <cellStyle name="計算 17 2 6" xfId="6157"/>
    <cellStyle name="計算 17 2 7" xfId="6689"/>
    <cellStyle name="計算 17 2 8" xfId="7216"/>
    <cellStyle name="計算 17 3" xfId="2398"/>
    <cellStyle name="計算 17 3 2" xfId="3880"/>
    <cellStyle name="計算 17 3 3" xfId="4546"/>
    <cellStyle name="計算 17 3 4" xfId="5171"/>
    <cellStyle name="計算 17 3 5" xfId="5791"/>
    <cellStyle name="計算 17 3 6" xfId="6398"/>
    <cellStyle name="計算 17 3 7" xfId="6930"/>
    <cellStyle name="計算 17 3 8" xfId="7457"/>
    <cellStyle name="計算 17 4" xfId="3196"/>
    <cellStyle name="計算 17 5" xfId="2782"/>
    <cellStyle name="計算 17 6" xfId="3233"/>
    <cellStyle name="計算 17 7" xfId="2737"/>
    <cellStyle name="計算 17 8" xfId="3290"/>
    <cellStyle name="計算 17 9" xfId="2694"/>
    <cellStyle name="計算 18" xfId="1550"/>
    <cellStyle name="計算 18 10" xfId="3331"/>
    <cellStyle name="計算 18 2" xfId="2158"/>
    <cellStyle name="計算 18 2 2" xfId="3640"/>
    <cellStyle name="計算 18 2 3" xfId="4306"/>
    <cellStyle name="計算 18 2 4" xfId="4931"/>
    <cellStyle name="計算 18 2 5" xfId="5551"/>
    <cellStyle name="計算 18 2 6" xfId="6158"/>
    <cellStyle name="計算 18 2 7" xfId="6690"/>
    <cellStyle name="計算 18 2 8" xfId="7217"/>
    <cellStyle name="計算 18 3" xfId="2399"/>
    <cellStyle name="計算 18 3 2" xfId="3881"/>
    <cellStyle name="計算 18 3 3" xfId="4547"/>
    <cellStyle name="計算 18 3 4" xfId="5172"/>
    <cellStyle name="計算 18 3 5" xfId="5792"/>
    <cellStyle name="計算 18 3 6" xfId="6399"/>
    <cellStyle name="計算 18 3 7" xfId="6931"/>
    <cellStyle name="計算 18 3 8" xfId="7458"/>
    <cellStyle name="計算 18 4" xfId="3197"/>
    <cellStyle name="計算 18 5" xfId="2781"/>
    <cellStyle name="計算 18 6" xfId="4061"/>
    <cellStyle name="計算 18 7" xfId="2736"/>
    <cellStyle name="計算 18 8" xfId="3279"/>
    <cellStyle name="計算 18 9" xfId="2704"/>
    <cellStyle name="計算 19" xfId="1551"/>
    <cellStyle name="計算 19 10" xfId="3320"/>
    <cellStyle name="計算 19 2" xfId="2159"/>
    <cellStyle name="計算 19 2 2" xfId="3641"/>
    <cellStyle name="計算 19 2 3" xfId="4307"/>
    <cellStyle name="計算 19 2 4" xfId="4932"/>
    <cellStyle name="計算 19 2 5" xfId="5552"/>
    <cellStyle name="計算 19 2 6" xfId="6159"/>
    <cellStyle name="計算 19 2 7" xfId="6691"/>
    <cellStyle name="計算 19 2 8" xfId="7218"/>
    <cellStyle name="計算 19 3" xfId="2400"/>
    <cellStyle name="計算 19 3 2" xfId="3882"/>
    <cellStyle name="計算 19 3 3" xfId="4548"/>
    <cellStyle name="計算 19 3 4" xfId="5173"/>
    <cellStyle name="計算 19 3 5" xfId="5793"/>
    <cellStyle name="計算 19 3 6" xfId="6400"/>
    <cellStyle name="計算 19 3 7" xfId="6932"/>
    <cellStyle name="計算 19 3 8" xfId="7459"/>
    <cellStyle name="計算 19 4" xfId="3198"/>
    <cellStyle name="計算 19 5" xfId="2780"/>
    <cellStyle name="計算 19 6" xfId="4721"/>
    <cellStyle name="計算 19 7" xfId="2735"/>
    <cellStyle name="計算 19 8" xfId="5352"/>
    <cellStyle name="計算 19 9" xfId="5971"/>
    <cellStyle name="計算 2" xfId="1552"/>
    <cellStyle name="計算 2 10" xfId="6577"/>
    <cellStyle name="計算 2 10 2" xfId="10007"/>
    <cellStyle name="計算 2 10 2 2" xfId="12344"/>
    <cellStyle name="計算 2 10 2 2 2" xfId="17685"/>
    <cellStyle name="計算 2 10 2 2 2 2" xfId="33673"/>
    <cellStyle name="計算 2 10 2 2 2 2 2" xfId="42708"/>
    <cellStyle name="計算 2 10 2 2 2 3" xfId="27032"/>
    <cellStyle name="計算 2 10 2 2 2 4" xfId="25069"/>
    <cellStyle name="計算 2 10 2 2 3" xfId="33277"/>
    <cellStyle name="計算 2 10 2 2 3 2" xfId="42312"/>
    <cellStyle name="計算 2 10 2 2 4" xfId="25375"/>
    <cellStyle name="計算 2 10 2 2 5" xfId="17132"/>
    <cellStyle name="計算 2 10 2 3" xfId="18802"/>
    <cellStyle name="計算 2 10 2 3 2" xfId="34787"/>
    <cellStyle name="計算 2 10 2 3 2 2" xfId="43822"/>
    <cellStyle name="計算 2 10 2 3 3" xfId="28147"/>
    <cellStyle name="計算 2 10 2 3 4" xfId="23135"/>
    <cellStyle name="計算 2 10 2 4" xfId="32290"/>
    <cellStyle name="計算 2 10 2 4 2" xfId="41325"/>
    <cellStyle name="計算 2 10 2 5" xfId="28848"/>
    <cellStyle name="計算 2 10 2 6" xfId="14791"/>
    <cellStyle name="計算 2 10 3" xfId="11456"/>
    <cellStyle name="計算 2 10 3 2" xfId="17941"/>
    <cellStyle name="計算 2 10 3 2 2" xfId="33925"/>
    <cellStyle name="計算 2 10 3 2 2 2" xfId="42960"/>
    <cellStyle name="計算 2 10 3 2 3" xfId="27287"/>
    <cellStyle name="計算 2 10 3 2 4" xfId="22583"/>
    <cellStyle name="計算 2 10 3 3" xfId="32935"/>
    <cellStyle name="計算 2 10 3 3 2" xfId="41970"/>
    <cellStyle name="計算 2 10 3 4" xfId="24812"/>
    <cellStyle name="計算 2 10 3 5" xfId="16244"/>
    <cellStyle name="計算 2 10 4" xfId="21231"/>
    <cellStyle name="計算 2 10 4 2" xfId="37216"/>
    <cellStyle name="計算 2 10 4 2 2" xfId="46251"/>
    <cellStyle name="計算 2 10 4 3" xfId="30582"/>
    <cellStyle name="計算 2 10 4 4" xfId="39616"/>
    <cellStyle name="計算 2 10 5" xfId="31948"/>
    <cellStyle name="計算 2 10 5 2" xfId="40983"/>
    <cellStyle name="計算 2 10 6" xfId="25299"/>
    <cellStyle name="計算 2 10 7" xfId="13903"/>
    <cellStyle name="計算 2 10 8" xfId="9124"/>
    <cellStyle name="計算 2 11" xfId="10415"/>
    <cellStyle name="計算 2 11 2" xfId="18038"/>
    <cellStyle name="計算 2 11 2 2" xfId="34023"/>
    <cellStyle name="計算 2 11 2 2 2" xfId="43058"/>
    <cellStyle name="計算 2 11 2 3" xfId="27385"/>
    <cellStyle name="計算 2 11 2 4" xfId="23736"/>
    <cellStyle name="計算 2 11 3" xfId="32507"/>
    <cellStyle name="計算 2 11 3 2" xfId="41542"/>
    <cellStyle name="計算 2 11 4" xfId="24224"/>
    <cellStyle name="計算 2 11 5" xfId="15203"/>
    <cellStyle name="計算 2 12" xfId="8090"/>
    <cellStyle name="計算 2 12 2" xfId="19103"/>
    <cellStyle name="計算 2 12 2 2" xfId="35088"/>
    <cellStyle name="計算 2 12 2 2 2" xfId="44123"/>
    <cellStyle name="計算 2 12 2 3" xfId="28448"/>
    <cellStyle name="計算 2 12 2 4" xfId="23726"/>
    <cellStyle name="計算 2 12 3" xfId="31480"/>
    <cellStyle name="計算 2 12 3 2" xfId="40513"/>
    <cellStyle name="計算 2 12 4" xfId="25526"/>
    <cellStyle name="計算 2 12 5" xfId="12866"/>
    <cellStyle name="計算 2 13" xfId="7992"/>
    <cellStyle name="計算 2 13 2" xfId="31417"/>
    <cellStyle name="計算 2 13 2 2" xfId="40450"/>
    <cellStyle name="計算 2 13 3" xfId="22541"/>
    <cellStyle name="計算 2 13 4" xfId="25544"/>
    <cellStyle name="計算 2 13 5" xfId="12799"/>
    <cellStyle name="計算 2 14" xfId="8108"/>
    <cellStyle name="計算 2 14 2" xfId="36118"/>
    <cellStyle name="計算 2 14 2 2" xfId="45153"/>
    <cellStyle name="計算 2 14 3" xfId="29485"/>
    <cellStyle name="計算 2 14 4" xfId="38518"/>
    <cellStyle name="計算 2 15" xfId="22054"/>
    <cellStyle name="計算 2 15 2" xfId="22420"/>
    <cellStyle name="計算 2 15 3" xfId="25045"/>
    <cellStyle name="計算 2 16" xfId="31371"/>
    <cellStyle name="計算 2 16 2" xfId="40405"/>
    <cellStyle name="計算 2 17" xfId="22020"/>
    <cellStyle name="計算 2 18" xfId="12714"/>
    <cellStyle name="計算 2 2" xfId="2160"/>
    <cellStyle name="計算 2 2 10" xfId="10416"/>
    <cellStyle name="計算 2 2 10 2" xfId="17741"/>
    <cellStyle name="計算 2 2 10 2 2" xfId="33729"/>
    <cellStyle name="計算 2 2 10 2 2 2" xfId="42764"/>
    <cellStyle name="計算 2 2 10 2 3" xfId="27087"/>
    <cellStyle name="計算 2 2 10 2 4" xfId="25124"/>
    <cellStyle name="計算 2 2 10 3" xfId="32508"/>
    <cellStyle name="計算 2 2 10 3 2" xfId="41543"/>
    <cellStyle name="計算 2 2 10 4" xfId="28032"/>
    <cellStyle name="計算 2 2 10 5" xfId="15204"/>
    <cellStyle name="計算 2 2 11" xfId="8091"/>
    <cellStyle name="計算 2 2 11 2" xfId="31481"/>
    <cellStyle name="計算 2 2 11 2 2" xfId="40514"/>
    <cellStyle name="計算 2 2 11 3" xfId="22637"/>
    <cellStyle name="計算 2 2 11 4" xfId="26803"/>
    <cellStyle name="計算 2 2 11 5" xfId="12867"/>
    <cellStyle name="計算 2 2 12" xfId="20907"/>
    <cellStyle name="計算 2 2 12 2" xfId="36890"/>
    <cellStyle name="計算 2 2 12 2 2" xfId="45925"/>
    <cellStyle name="計算 2 2 12 3" xfId="30257"/>
    <cellStyle name="計算 2 2 12 4" xfId="39290"/>
    <cellStyle name="計算 2 2 13" xfId="22421"/>
    <cellStyle name="計算 2 2 13 2" xfId="22920"/>
    <cellStyle name="計算 2 2 14" xfId="31372"/>
    <cellStyle name="計算 2 2 14 2" xfId="40406"/>
    <cellStyle name="計算 2 2 15" xfId="22086"/>
    <cellStyle name="計算 2 2 16" xfId="22455"/>
    <cellStyle name="計算 2 2 17" xfId="12715"/>
    <cellStyle name="計算 2 2 18" xfId="7824"/>
    <cellStyle name="計算 2 2 2" xfId="3642"/>
    <cellStyle name="計算 2 2 2 10" xfId="8169"/>
    <cellStyle name="計算 2 2 2 10 2" xfId="31549"/>
    <cellStyle name="計算 2 2 2 10 2 2" xfId="40582"/>
    <cellStyle name="計算 2 2 2 10 3" xfId="22706"/>
    <cellStyle name="計算 2 2 2 10 4" xfId="23784"/>
    <cellStyle name="計算 2 2 2 10 5" xfId="12935"/>
    <cellStyle name="計算 2 2 2 11" xfId="18264"/>
    <cellStyle name="計算 2 2 2 11 2" xfId="34249"/>
    <cellStyle name="計算 2 2 2 11 2 2" xfId="43284"/>
    <cellStyle name="計算 2 2 2 11 3" xfId="27610"/>
    <cellStyle name="計算 2 2 2 11 4" xfId="23067"/>
    <cellStyle name="計算 2 2 2 12" xfId="31399"/>
    <cellStyle name="計算 2 2 2 12 2" xfId="40432"/>
    <cellStyle name="計算 2 2 2 13" xfId="24894"/>
    <cellStyle name="計算 2 2 2 14" xfId="12782"/>
    <cellStyle name="計算 2 2 2 15" xfId="7969"/>
    <cellStyle name="計算 2 2 2 2" xfId="9019"/>
    <cellStyle name="計算 2 2 2 2 2" xfId="8393"/>
    <cellStyle name="計算 2 2 2 2 2 2" xfId="10711"/>
    <cellStyle name="計算 2 2 2 2 2 2 2" xfId="20159"/>
    <cellStyle name="計算 2 2 2 2 2 2 2 2" xfId="36141"/>
    <cellStyle name="計算 2 2 2 2 2 2 2 2 2" xfId="45176"/>
    <cellStyle name="計算 2 2 2 2 2 2 2 3" xfId="29508"/>
    <cellStyle name="計算 2 2 2 2 2 2 2 4" xfId="38541"/>
    <cellStyle name="計算 2 2 2 2 2 2 3" xfId="32645"/>
    <cellStyle name="計算 2 2 2 2 2 2 3 2" xfId="41680"/>
    <cellStyle name="計算 2 2 2 2 2 2 4" xfId="28068"/>
    <cellStyle name="計算 2 2 2 2 2 2 5" xfId="15499"/>
    <cellStyle name="計算 2 2 2 2 2 3" xfId="19562"/>
    <cellStyle name="計算 2 2 2 2 2 3 2" xfId="35549"/>
    <cellStyle name="計算 2 2 2 2 2 3 2 2" xfId="44584"/>
    <cellStyle name="計算 2 2 2 2 2 3 3" xfId="28908"/>
    <cellStyle name="計算 2 2 2 2 2 3 4" xfId="22134"/>
    <cellStyle name="計算 2 2 2 2 2 4" xfId="31660"/>
    <cellStyle name="計算 2 2 2 2 2 4 2" xfId="40693"/>
    <cellStyle name="計算 2 2 2 2 2 5" xfId="24871"/>
    <cellStyle name="計算 2 2 2 2 2 6" xfId="13162"/>
    <cellStyle name="計算 2 2 2 2 3" xfId="11351"/>
    <cellStyle name="計算 2 2 2 2 3 2" xfId="19582"/>
    <cellStyle name="計算 2 2 2 2 3 2 2" xfId="35569"/>
    <cellStyle name="計算 2 2 2 2 3 2 2 2" xfId="44604"/>
    <cellStyle name="計算 2 2 2 2 3 2 3" xfId="28928"/>
    <cellStyle name="計算 2 2 2 2 3 2 4" xfId="22115"/>
    <cellStyle name="計算 2 2 2 2 3 3" xfId="32876"/>
    <cellStyle name="計算 2 2 2 2 3 3 2" xfId="41911"/>
    <cellStyle name="計算 2 2 2 2 3 4" xfId="25278"/>
    <cellStyle name="計算 2 2 2 2 3 5" xfId="16139"/>
    <cellStyle name="計算 2 2 2 2 4" xfId="19991"/>
    <cellStyle name="計算 2 2 2 2 4 2" xfId="35972"/>
    <cellStyle name="計算 2 2 2 2 4 2 2" xfId="45007"/>
    <cellStyle name="計算 2 2 2 2 4 3" xfId="29339"/>
    <cellStyle name="計算 2 2 2 2 4 4" xfId="38372"/>
    <cellStyle name="計算 2 2 2 2 5" xfId="31889"/>
    <cellStyle name="計算 2 2 2 2 5 2" xfId="40924"/>
    <cellStyle name="計算 2 2 2 2 6" xfId="26731"/>
    <cellStyle name="計算 2 2 2 2 7" xfId="13799"/>
    <cellStyle name="計算 2 2 2 3" xfId="9180"/>
    <cellStyle name="計算 2 2 2 3 2" xfId="9804"/>
    <cellStyle name="計算 2 2 2 3 2 2" xfId="12137"/>
    <cellStyle name="計算 2 2 2 3 2 2 2" xfId="21130"/>
    <cellStyle name="計算 2 2 2 3 2 2 2 2" xfId="37114"/>
    <cellStyle name="計算 2 2 2 3 2 2 2 2 2" xfId="46149"/>
    <cellStyle name="計算 2 2 2 3 2 2 2 3" xfId="30480"/>
    <cellStyle name="計算 2 2 2 3 2 2 2 4" xfId="39514"/>
    <cellStyle name="計算 2 2 2 3 2 2 3" xfId="33166"/>
    <cellStyle name="計算 2 2 2 3 2 2 3 2" xfId="42201"/>
    <cellStyle name="計算 2 2 2 3 2 2 4" xfId="23680"/>
    <cellStyle name="計算 2 2 2 3 2 2 5" xfId="16925"/>
    <cellStyle name="計算 2 2 2 3 2 3" xfId="20000"/>
    <cellStyle name="計算 2 2 2 3 2 3 2" xfId="35981"/>
    <cellStyle name="計算 2 2 2 3 2 3 2 2" xfId="45016"/>
    <cellStyle name="計算 2 2 2 3 2 3 3" xfId="29348"/>
    <cellStyle name="計算 2 2 2 3 2 3 4" xfId="38381"/>
    <cellStyle name="計算 2 2 2 3 2 4" xfId="32179"/>
    <cellStyle name="計算 2 2 2 3 2 4 2" xfId="41214"/>
    <cellStyle name="計算 2 2 2 3 2 5" xfId="23328"/>
    <cellStyle name="計算 2 2 2 3 2 6" xfId="14584"/>
    <cellStyle name="計算 2 2 2 3 3" xfId="11512"/>
    <cellStyle name="計算 2 2 2 3 3 2" xfId="20254"/>
    <cellStyle name="計算 2 2 2 3 3 2 2" xfId="36236"/>
    <cellStyle name="計算 2 2 2 3 3 2 2 2" xfId="45271"/>
    <cellStyle name="計算 2 2 2 3 3 2 3" xfId="29603"/>
    <cellStyle name="計算 2 2 2 3 3 2 4" xfId="38636"/>
    <cellStyle name="計算 2 2 2 3 3 3" xfId="32949"/>
    <cellStyle name="計算 2 2 2 3 3 3 2" xfId="41984"/>
    <cellStyle name="計算 2 2 2 3 3 4" xfId="24182"/>
    <cellStyle name="計算 2 2 2 3 3 5" xfId="16300"/>
    <cellStyle name="計算 2 2 2 3 4" xfId="19896"/>
    <cellStyle name="計算 2 2 2 3 4 2" xfId="35877"/>
    <cellStyle name="計算 2 2 2 3 4 2 2" xfId="44912"/>
    <cellStyle name="計算 2 2 2 3 4 3" xfId="29244"/>
    <cellStyle name="計算 2 2 2 3 4 4" xfId="38277"/>
    <cellStyle name="計算 2 2 2 3 5" xfId="31962"/>
    <cellStyle name="計算 2 2 2 3 5 2" xfId="40997"/>
    <cellStyle name="計算 2 2 2 3 6" xfId="25358"/>
    <cellStyle name="計算 2 2 2 3 7" xfId="13959"/>
    <cellStyle name="計算 2 2 2 4" xfId="9319"/>
    <cellStyle name="計算 2 2 2 4 2" xfId="8212"/>
    <cellStyle name="計算 2 2 2 4 2 2" xfId="10528"/>
    <cellStyle name="計算 2 2 2 4 2 2 2" xfId="18856"/>
    <cellStyle name="計算 2 2 2 4 2 2 2 2" xfId="34841"/>
    <cellStyle name="計算 2 2 2 4 2 2 2 2 2" xfId="43876"/>
    <cellStyle name="計算 2 2 2 4 2 2 2 3" xfId="28201"/>
    <cellStyle name="計算 2 2 2 4 2 2 2 4" xfId="25785"/>
    <cellStyle name="計算 2 2 2 4 2 2 3" xfId="32566"/>
    <cellStyle name="計算 2 2 2 4 2 2 3 2" xfId="41601"/>
    <cellStyle name="計算 2 2 2 4 2 2 4" xfId="30109"/>
    <cellStyle name="計算 2 2 2 4 2 2 5" xfId="15316"/>
    <cellStyle name="計算 2 2 2 4 2 3" xfId="18759"/>
    <cellStyle name="計算 2 2 2 4 2 3 2" xfId="34744"/>
    <cellStyle name="計算 2 2 2 4 2 3 2 2" xfId="43779"/>
    <cellStyle name="計算 2 2 2 4 2 3 3" xfId="28104"/>
    <cellStyle name="計算 2 2 2 4 2 3 4" xfId="25974"/>
    <cellStyle name="計算 2 2 2 4 2 4" xfId="31581"/>
    <cellStyle name="計算 2 2 2 4 2 4 2" xfId="40614"/>
    <cellStyle name="計算 2 2 2 4 2 5" xfId="23424"/>
    <cellStyle name="計算 2 2 2 4 2 6" xfId="12979"/>
    <cellStyle name="計算 2 2 2 4 3" xfId="11652"/>
    <cellStyle name="計算 2 2 2 4 3 2" xfId="20086"/>
    <cellStyle name="計算 2 2 2 4 3 2 2" xfId="36067"/>
    <cellStyle name="計算 2 2 2 4 3 2 2 2" xfId="45102"/>
    <cellStyle name="計算 2 2 2 4 3 2 3" xfId="29434"/>
    <cellStyle name="計算 2 2 2 4 3 2 4" xfId="38467"/>
    <cellStyle name="計算 2 2 2 4 3 3" xfId="32996"/>
    <cellStyle name="計算 2 2 2 4 3 3 2" xfId="42031"/>
    <cellStyle name="計算 2 2 2 4 3 4" xfId="24487"/>
    <cellStyle name="計算 2 2 2 4 3 5" xfId="16440"/>
    <cellStyle name="計算 2 2 2 4 4" xfId="19499"/>
    <cellStyle name="計算 2 2 2 4 4 2" xfId="35486"/>
    <cellStyle name="計算 2 2 2 4 4 2 2" xfId="44521"/>
    <cellStyle name="計算 2 2 2 4 4 3" xfId="28845"/>
    <cellStyle name="計算 2 2 2 4 4 4" xfId="22191"/>
    <cellStyle name="計算 2 2 2 4 5" xfId="32009"/>
    <cellStyle name="計算 2 2 2 4 5 2" xfId="41044"/>
    <cellStyle name="計算 2 2 2 4 6" xfId="29474"/>
    <cellStyle name="計算 2 2 2 4 7" xfId="14099"/>
    <cellStyle name="計算 2 2 2 5" xfId="9459"/>
    <cellStyle name="計算 2 2 2 5 2" xfId="10343"/>
    <cellStyle name="計算 2 2 2 5 2 2" xfId="12684"/>
    <cellStyle name="計算 2 2 2 5 2 2 2" xfId="21792"/>
    <cellStyle name="計算 2 2 2 5 2 2 2 2" xfId="37781"/>
    <cellStyle name="計算 2 2 2 5 2 2 2 2 2" xfId="46816"/>
    <cellStyle name="計算 2 2 2 5 2 2 2 3" xfId="31147"/>
    <cellStyle name="計算 2 2 2 5 2 2 2 4" xfId="40181"/>
    <cellStyle name="計算 2 2 2 5 2 2 3" xfId="33468"/>
    <cellStyle name="計算 2 2 2 5 2 2 3 2" xfId="42503"/>
    <cellStyle name="計算 2 2 2 5 2 2 4" xfId="29473"/>
    <cellStyle name="計算 2 2 2 5 2 2 5" xfId="17472"/>
    <cellStyle name="計算 2 2 2 5 2 3" xfId="17961"/>
    <cellStyle name="計算 2 2 2 5 2 3 2" xfId="33946"/>
    <cellStyle name="計算 2 2 2 5 2 3 2 2" xfId="42981"/>
    <cellStyle name="計算 2 2 2 5 2 3 3" xfId="27308"/>
    <cellStyle name="計算 2 2 2 5 2 3 4" xfId="30282"/>
    <cellStyle name="計算 2 2 2 5 2 4" xfId="32481"/>
    <cellStyle name="計算 2 2 2 5 2 4 2" xfId="41516"/>
    <cellStyle name="計算 2 2 2 5 2 5" xfId="28156"/>
    <cellStyle name="計算 2 2 2 5 2 6" xfId="15131"/>
    <cellStyle name="計算 2 2 2 5 3" xfId="11792"/>
    <cellStyle name="計算 2 2 2 5 3 2" xfId="18896"/>
    <cellStyle name="計算 2 2 2 5 3 2 2" xfId="34881"/>
    <cellStyle name="計算 2 2 2 5 3 2 2 2" xfId="43916"/>
    <cellStyle name="計算 2 2 2 5 3 2 3" xfId="28241"/>
    <cellStyle name="計算 2 2 2 5 3 2 4" xfId="31054"/>
    <cellStyle name="計算 2 2 2 5 3 3" xfId="33050"/>
    <cellStyle name="計算 2 2 2 5 3 3 2" xfId="42085"/>
    <cellStyle name="計算 2 2 2 5 3 4" xfId="29549"/>
    <cellStyle name="計算 2 2 2 5 3 5" xfId="16580"/>
    <cellStyle name="計算 2 2 2 5 4" xfId="18028"/>
    <cellStyle name="計算 2 2 2 5 4 2" xfId="34013"/>
    <cellStyle name="計算 2 2 2 5 4 2 2" xfId="43048"/>
    <cellStyle name="計算 2 2 2 5 4 3" xfId="27375"/>
    <cellStyle name="計算 2 2 2 5 4 4" xfId="28062"/>
    <cellStyle name="計算 2 2 2 5 5" xfId="32063"/>
    <cellStyle name="計算 2 2 2 5 5 2" xfId="41098"/>
    <cellStyle name="計算 2 2 2 5 6" xfId="29647"/>
    <cellStyle name="計算 2 2 2 5 7" xfId="14239"/>
    <cellStyle name="計算 2 2 2 6" xfId="9584"/>
    <cellStyle name="計算 2 2 2 6 2" xfId="10280"/>
    <cellStyle name="計算 2 2 2 6 2 2" xfId="12620"/>
    <cellStyle name="計算 2 2 2 6 2 2 2" xfId="21728"/>
    <cellStyle name="計算 2 2 2 6 2 2 2 2" xfId="37717"/>
    <cellStyle name="計算 2 2 2 6 2 2 2 2 2" xfId="46752"/>
    <cellStyle name="計算 2 2 2 6 2 2 2 3" xfId="31083"/>
    <cellStyle name="計算 2 2 2 6 2 2 2 4" xfId="40117"/>
    <cellStyle name="計算 2 2 2 6 2 2 3" xfId="33419"/>
    <cellStyle name="計算 2 2 2 6 2 2 3 2" xfId="42454"/>
    <cellStyle name="計算 2 2 2 6 2 2 4" xfId="24479"/>
    <cellStyle name="計算 2 2 2 6 2 2 5" xfId="17408"/>
    <cellStyle name="計算 2 2 2 6 2 3" xfId="17938"/>
    <cellStyle name="計算 2 2 2 6 2 3 2" xfId="33922"/>
    <cellStyle name="計算 2 2 2 6 2 3 2 2" xfId="42957"/>
    <cellStyle name="計算 2 2 2 6 2 3 3" xfId="27284"/>
    <cellStyle name="計算 2 2 2 6 2 3 4" xfId="28372"/>
    <cellStyle name="計算 2 2 2 6 2 4" xfId="32432"/>
    <cellStyle name="計算 2 2 2 6 2 4 2" xfId="41467"/>
    <cellStyle name="計算 2 2 2 6 2 5" xfId="23292"/>
    <cellStyle name="計算 2 2 2 6 2 6" xfId="15067"/>
    <cellStyle name="計算 2 2 2 6 3" xfId="11917"/>
    <cellStyle name="計算 2 2 2 6 3 2" xfId="20918"/>
    <cellStyle name="計算 2 2 2 6 3 2 2" xfId="36901"/>
    <cellStyle name="計算 2 2 2 6 3 2 2 2" xfId="45936"/>
    <cellStyle name="計算 2 2 2 6 3 2 3" xfId="30268"/>
    <cellStyle name="計算 2 2 2 6 3 2 4" xfId="39301"/>
    <cellStyle name="計算 2 2 2 6 3 3" xfId="33079"/>
    <cellStyle name="計算 2 2 2 6 3 3 2" xfId="42114"/>
    <cellStyle name="計算 2 2 2 6 3 4" xfId="30532"/>
    <cellStyle name="計算 2 2 2 6 3 5" xfId="16705"/>
    <cellStyle name="計算 2 2 2 6 4" xfId="21405"/>
    <cellStyle name="計算 2 2 2 6 4 2" xfId="37390"/>
    <cellStyle name="計算 2 2 2 6 4 2 2" xfId="46425"/>
    <cellStyle name="計算 2 2 2 6 4 3" xfId="30756"/>
    <cellStyle name="計算 2 2 2 6 4 4" xfId="39790"/>
    <cellStyle name="計算 2 2 2 6 5" xfId="32092"/>
    <cellStyle name="計算 2 2 2 6 5 2" xfId="41127"/>
    <cellStyle name="計算 2 2 2 6 6" xfId="28462"/>
    <cellStyle name="計算 2 2 2 6 7" xfId="14364"/>
    <cellStyle name="計算 2 2 2 7" xfId="9717"/>
    <cellStyle name="計算 2 2 2 7 2" xfId="9834"/>
    <cellStyle name="計算 2 2 2 7 2 2" xfId="12167"/>
    <cellStyle name="計算 2 2 2 7 2 2 2" xfId="19392"/>
    <cellStyle name="計算 2 2 2 7 2 2 2 2" xfId="35379"/>
    <cellStyle name="計算 2 2 2 7 2 2 2 2 2" xfId="44414"/>
    <cellStyle name="計算 2 2 2 7 2 2 2 3" xfId="28738"/>
    <cellStyle name="計算 2 2 2 7 2 2 2 4" xfId="23966"/>
    <cellStyle name="計算 2 2 2 7 2 2 3" xfId="33186"/>
    <cellStyle name="計算 2 2 2 7 2 2 3 2" xfId="42221"/>
    <cellStyle name="計算 2 2 2 7 2 2 4" xfId="26555"/>
    <cellStyle name="計算 2 2 2 7 2 2 5" xfId="16955"/>
    <cellStyle name="計算 2 2 2 7 2 3" xfId="21397"/>
    <cellStyle name="計算 2 2 2 7 2 3 2" xfId="37382"/>
    <cellStyle name="計算 2 2 2 7 2 3 2 2" xfId="46417"/>
    <cellStyle name="計算 2 2 2 7 2 3 3" xfId="30748"/>
    <cellStyle name="計算 2 2 2 7 2 3 4" xfId="39782"/>
    <cellStyle name="計算 2 2 2 7 2 4" xfId="32199"/>
    <cellStyle name="計算 2 2 2 7 2 4 2" xfId="41234"/>
    <cellStyle name="計算 2 2 2 7 2 5" xfId="29963"/>
    <cellStyle name="計算 2 2 2 7 2 6" xfId="14614"/>
    <cellStyle name="計算 2 2 2 7 3" xfId="12050"/>
    <cellStyle name="計算 2 2 2 7 3 2" xfId="19890"/>
    <cellStyle name="計算 2 2 2 7 3 2 2" xfId="35871"/>
    <cellStyle name="計算 2 2 2 7 3 2 2 2" xfId="44906"/>
    <cellStyle name="計算 2 2 2 7 3 2 3" xfId="29238"/>
    <cellStyle name="計算 2 2 2 7 3 2 4" xfId="38271"/>
    <cellStyle name="計算 2 2 2 7 3 3" xfId="33128"/>
    <cellStyle name="計算 2 2 2 7 3 3 2" xfId="42163"/>
    <cellStyle name="計算 2 2 2 7 3 4" xfId="25076"/>
    <cellStyle name="計算 2 2 2 7 3 5" xfId="16838"/>
    <cellStyle name="計算 2 2 2 7 4" xfId="19765"/>
    <cellStyle name="計算 2 2 2 7 4 2" xfId="35750"/>
    <cellStyle name="計算 2 2 2 7 4 2 2" xfId="44785"/>
    <cellStyle name="計算 2 2 2 7 4 3" xfId="29113"/>
    <cellStyle name="計算 2 2 2 7 4 4" xfId="38150"/>
    <cellStyle name="計算 2 2 2 7 5" xfId="32141"/>
    <cellStyle name="計算 2 2 2 7 5 2" xfId="41176"/>
    <cellStyle name="計算 2 2 2 7 6" xfId="26073"/>
    <cellStyle name="計算 2 2 2 7 7" xfId="14497"/>
    <cellStyle name="計算 2 2 2 8" xfId="8535"/>
    <cellStyle name="計算 2 2 2 8 2" xfId="10859"/>
    <cellStyle name="計算 2 2 2 8 2 2" xfId="19808"/>
    <cellStyle name="計算 2 2 2 8 2 2 2" xfId="35793"/>
    <cellStyle name="計算 2 2 2 8 2 2 2 2" xfId="44828"/>
    <cellStyle name="計算 2 2 2 8 2 2 3" xfId="29156"/>
    <cellStyle name="計算 2 2 2 8 2 2 4" xfId="38193"/>
    <cellStyle name="計算 2 2 2 8 2 3" xfId="32699"/>
    <cellStyle name="計算 2 2 2 8 2 3 2" xfId="41734"/>
    <cellStyle name="計算 2 2 2 8 2 4" xfId="22848"/>
    <cellStyle name="計算 2 2 2 8 2 5" xfId="15647"/>
    <cellStyle name="計算 2 2 2 8 3" xfId="21193"/>
    <cellStyle name="計算 2 2 2 8 3 2" xfId="37178"/>
    <cellStyle name="計算 2 2 2 8 3 2 2" xfId="46213"/>
    <cellStyle name="計算 2 2 2 8 3 3" xfId="30544"/>
    <cellStyle name="計算 2 2 2 8 3 4" xfId="39578"/>
    <cellStyle name="計算 2 2 2 8 4" xfId="31712"/>
    <cellStyle name="計算 2 2 2 8 4 2" xfId="40747"/>
    <cellStyle name="計算 2 2 2 8 5" xfId="26813"/>
    <cellStyle name="計算 2 2 2 8 6" xfId="13307"/>
    <cellStyle name="計算 2 2 2 9" xfId="10484"/>
    <cellStyle name="計算 2 2 2 9 2" xfId="18313"/>
    <cellStyle name="計算 2 2 2 9 2 2" xfId="34298"/>
    <cellStyle name="計算 2 2 2 9 2 2 2" xfId="43333"/>
    <cellStyle name="計算 2 2 2 9 2 3" xfId="27659"/>
    <cellStyle name="計算 2 2 2 9 2 4" xfId="25516"/>
    <cellStyle name="計算 2 2 2 9 3" xfId="32534"/>
    <cellStyle name="計算 2 2 2 9 3 2" xfId="41569"/>
    <cellStyle name="計算 2 2 2 9 4" xfId="23483"/>
    <cellStyle name="計算 2 2 2 9 5" xfId="15272"/>
    <cellStyle name="計算 2 2 3" xfId="4308"/>
    <cellStyle name="計算 2 2 3 2" xfId="10241"/>
    <cellStyle name="計算 2 2 3 2 2" xfId="12580"/>
    <cellStyle name="計算 2 2 3 2 2 2" xfId="21688"/>
    <cellStyle name="計算 2 2 3 2 2 2 2" xfId="37677"/>
    <cellStyle name="計算 2 2 3 2 2 2 2 2" xfId="46712"/>
    <cellStyle name="計算 2 2 3 2 2 2 3" xfId="31043"/>
    <cellStyle name="計算 2 2 3 2 2 2 4" xfId="40077"/>
    <cellStyle name="計算 2 2 3 2 2 3" xfId="33387"/>
    <cellStyle name="計算 2 2 3 2 2 3 2" xfId="42422"/>
    <cellStyle name="計算 2 2 3 2 2 4" xfId="24929"/>
    <cellStyle name="計算 2 2 3 2 2 5" xfId="17368"/>
    <cellStyle name="計算 2 2 3 2 3" xfId="19265"/>
    <cellStyle name="計算 2 2 3 2 3 2" xfId="35252"/>
    <cellStyle name="計算 2 2 3 2 3 2 2" xfId="44287"/>
    <cellStyle name="計算 2 2 3 2 3 3" xfId="28612"/>
    <cellStyle name="計算 2 2 3 2 3 4" xfId="23591"/>
    <cellStyle name="計算 2 2 3 2 4" xfId="32400"/>
    <cellStyle name="計算 2 2 3 2 4 2" xfId="41435"/>
    <cellStyle name="計算 2 2 3 2 5" xfId="27119"/>
    <cellStyle name="計算 2 2 3 2 6" xfId="15027"/>
    <cellStyle name="計算 2 2 3 3" xfId="11222"/>
    <cellStyle name="計算 2 2 3 3 2" xfId="17973"/>
    <cellStyle name="計算 2 2 3 3 2 2" xfId="33958"/>
    <cellStyle name="計算 2 2 3 3 2 2 2" xfId="42993"/>
    <cellStyle name="計算 2 2 3 3 2 3" xfId="27320"/>
    <cellStyle name="計算 2 2 3 3 2 4" xfId="24924"/>
    <cellStyle name="計算 2 2 3 3 3" xfId="32805"/>
    <cellStyle name="計算 2 2 3 3 3 2" xfId="41840"/>
    <cellStyle name="計算 2 2 3 3 4" xfId="22851"/>
    <cellStyle name="計算 2 2 3 3 5" xfId="16010"/>
    <cellStyle name="計算 2 2 3 4" xfId="19673"/>
    <cellStyle name="計算 2 2 3 4 2" xfId="35661"/>
    <cellStyle name="計算 2 2 3 4 2 2" xfId="44696"/>
    <cellStyle name="計算 2 2 3 4 3" xfId="29020"/>
    <cellStyle name="計算 2 2 3 4 4" xfId="38061"/>
    <cellStyle name="計算 2 2 3 5" xfId="31818"/>
    <cellStyle name="計算 2 2 3 5 2" xfId="40853"/>
    <cellStyle name="計算 2 2 3 6" xfId="25954"/>
    <cellStyle name="計算 2 2 3 7" xfId="13670"/>
    <cellStyle name="計算 2 2 3 8" xfId="8890"/>
    <cellStyle name="計算 2 2 4" xfId="4933"/>
    <cellStyle name="計算 2 2 4 2" xfId="9981"/>
    <cellStyle name="計算 2 2 4 2 2" xfId="12318"/>
    <cellStyle name="計算 2 2 4 2 2 2" xfId="17944"/>
    <cellStyle name="計算 2 2 4 2 2 2 2" xfId="33928"/>
    <cellStyle name="計算 2 2 4 2 2 2 2 2" xfId="42963"/>
    <cellStyle name="計算 2 2 4 2 2 2 3" xfId="27290"/>
    <cellStyle name="計算 2 2 4 2 2 2 4" xfId="27884"/>
    <cellStyle name="計算 2 2 4 2 2 3" xfId="33256"/>
    <cellStyle name="計算 2 2 4 2 2 3 2" xfId="42291"/>
    <cellStyle name="計算 2 2 4 2 2 4" xfId="29863"/>
    <cellStyle name="計算 2 2 4 2 2 5" xfId="17106"/>
    <cellStyle name="計算 2 2 4 2 3" xfId="20350"/>
    <cellStyle name="計算 2 2 4 2 3 2" xfId="36332"/>
    <cellStyle name="計算 2 2 4 2 3 2 2" xfId="45367"/>
    <cellStyle name="計算 2 2 4 2 3 3" xfId="29699"/>
    <cellStyle name="計算 2 2 4 2 3 4" xfId="38732"/>
    <cellStyle name="計算 2 2 4 2 4" xfId="32269"/>
    <cellStyle name="計算 2 2 4 2 4 2" xfId="41304"/>
    <cellStyle name="計算 2 2 4 2 5" xfId="27332"/>
    <cellStyle name="計算 2 2 4 2 6" xfId="14765"/>
    <cellStyle name="計算 2 2 4 3" xfId="10967"/>
    <cellStyle name="計算 2 2 4 3 2" xfId="20155"/>
    <cellStyle name="計算 2 2 4 3 2 2" xfId="36137"/>
    <cellStyle name="計算 2 2 4 3 2 2 2" xfId="45172"/>
    <cellStyle name="計算 2 2 4 3 2 3" xfId="29504"/>
    <cellStyle name="計算 2 2 4 3 2 4" xfId="38537"/>
    <cellStyle name="計算 2 2 4 3 3" xfId="32752"/>
    <cellStyle name="計算 2 2 4 3 3 2" xfId="41787"/>
    <cellStyle name="計算 2 2 4 3 4" xfId="25600"/>
    <cellStyle name="計算 2 2 4 3 5" xfId="15755"/>
    <cellStyle name="計算 2 2 4 4" xfId="21205"/>
    <cellStyle name="計算 2 2 4 4 2" xfId="37190"/>
    <cellStyle name="計算 2 2 4 4 2 2" xfId="46225"/>
    <cellStyle name="計算 2 2 4 4 3" xfId="30556"/>
    <cellStyle name="計算 2 2 4 4 4" xfId="39590"/>
    <cellStyle name="計算 2 2 4 5" xfId="31765"/>
    <cellStyle name="計算 2 2 4 5 2" xfId="40800"/>
    <cellStyle name="計算 2 2 4 6" xfId="22621"/>
    <cellStyle name="計算 2 2 4 7" xfId="13415"/>
    <cellStyle name="計算 2 2 4 8" xfId="8638"/>
    <cellStyle name="計算 2 2 5" xfId="5553"/>
    <cellStyle name="計算 2 2 5 2" xfId="10135"/>
    <cellStyle name="計算 2 2 5 2 2" xfId="12473"/>
    <cellStyle name="計算 2 2 5 2 2 2" xfId="17570"/>
    <cellStyle name="計算 2 2 5 2 2 2 2" xfId="33558"/>
    <cellStyle name="計算 2 2 5 2 2 2 2 2" xfId="42593"/>
    <cellStyle name="計算 2 2 5 2 2 2 3" xfId="26917"/>
    <cellStyle name="計算 2 2 5 2 2 2 4" xfId="25585"/>
    <cellStyle name="計算 2 2 5 2 2 3" xfId="33310"/>
    <cellStyle name="計算 2 2 5 2 2 3 2" xfId="42345"/>
    <cellStyle name="計算 2 2 5 2 2 4" xfId="28894"/>
    <cellStyle name="計算 2 2 5 2 2 5" xfId="17261"/>
    <cellStyle name="計算 2 2 5 2 3" xfId="18190"/>
    <cellStyle name="計算 2 2 5 2 3 2" xfId="34175"/>
    <cellStyle name="計算 2 2 5 2 3 2 2" xfId="43210"/>
    <cellStyle name="計算 2 2 5 2 3 3" xfId="27537"/>
    <cellStyle name="計算 2 2 5 2 3 4" xfId="29121"/>
    <cellStyle name="計算 2 2 5 2 4" xfId="32323"/>
    <cellStyle name="計算 2 2 5 2 4 2" xfId="41358"/>
    <cellStyle name="計算 2 2 5 2 5" xfId="24968"/>
    <cellStyle name="計算 2 2 5 2 6" xfId="14920"/>
    <cellStyle name="計算 2 2 5 3" xfId="11257"/>
    <cellStyle name="計算 2 2 5 3 2" xfId="20374"/>
    <cellStyle name="計算 2 2 5 3 2 2" xfId="36356"/>
    <cellStyle name="計算 2 2 5 3 2 2 2" xfId="45391"/>
    <cellStyle name="計算 2 2 5 3 2 3" xfId="29723"/>
    <cellStyle name="計算 2 2 5 3 2 4" xfId="38756"/>
    <cellStyle name="計算 2 2 5 3 3" xfId="32827"/>
    <cellStyle name="計算 2 2 5 3 3 2" xfId="41862"/>
    <cellStyle name="計算 2 2 5 3 4" xfId="22813"/>
    <cellStyle name="計算 2 2 5 3 5" xfId="16045"/>
    <cellStyle name="計算 2 2 5 4" xfId="20124"/>
    <cellStyle name="計算 2 2 5 4 2" xfId="36105"/>
    <cellStyle name="計算 2 2 5 4 2 2" xfId="45140"/>
    <cellStyle name="計算 2 2 5 4 3" xfId="29472"/>
    <cellStyle name="計算 2 2 5 4 4" xfId="38505"/>
    <cellStyle name="計算 2 2 5 5" xfId="31840"/>
    <cellStyle name="計算 2 2 5 5 2" xfId="40875"/>
    <cellStyle name="計算 2 2 5 6" xfId="24032"/>
    <cellStyle name="計算 2 2 5 7" xfId="13705"/>
    <cellStyle name="計算 2 2 5 8" xfId="8925"/>
    <cellStyle name="計算 2 2 6" xfId="6160"/>
    <cellStyle name="計算 2 2 6 2" xfId="8403"/>
    <cellStyle name="計算 2 2 6 2 2" xfId="10721"/>
    <cellStyle name="計算 2 2 6 2 2 2" xfId="20644"/>
    <cellStyle name="計算 2 2 6 2 2 2 2" xfId="36626"/>
    <cellStyle name="計算 2 2 6 2 2 2 2 2" xfId="45661"/>
    <cellStyle name="計算 2 2 6 2 2 2 3" xfId="29993"/>
    <cellStyle name="計算 2 2 6 2 2 2 4" xfId="39026"/>
    <cellStyle name="計算 2 2 6 2 2 3" xfId="32652"/>
    <cellStyle name="計算 2 2 6 2 2 3 2" xfId="41687"/>
    <cellStyle name="計算 2 2 6 2 2 4" xfId="26470"/>
    <cellStyle name="計算 2 2 6 2 2 5" xfId="15509"/>
    <cellStyle name="計算 2 2 6 2 3" xfId="19984"/>
    <cellStyle name="計算 2 2 6 2 3 2" xfId="35965"/>
    <cellStyle name="計算 2 2 6 2 3 2 2" xfId="45000"/>
    <cellStyle name="計算 2 2 6 2 3 3" xfId="29332"/>
    <cellStyle name="計算 2 2 6 2 3 4" xfId="38365"/>
    <cellStyle name="計算 2 2 6 2 4" xfId="31667"/>
    <cellStyle name="計算 2 2 6 2 4 2" xfId="40700"/>
    <cellStyle name="計算 2 2 6 2 5" xfId="23500"/>
    <cellStyle name="計算 2 2 6 2 6" xfId="13172"/>
    <cellStyle name="計算 2 2 6 3" xfId="10935"/>
    <cellStyle name="計算 2 2 6 3 2" xfId="20261"/>
    <cellStyle name="計算 2 2 6 3 2 2" xfId="36243"/>
    <cellStyle name="計算 2 2 6 3 2 2 2" xfId="45278"/>
    <cellStyle name="計算 2 2 6 3 2 3" xfId="29610"/>
    <cellStyle name="計算 2 2 6 3 2 4" xfId="38643"/>
    <cellStyle name="計算 2 2 6 3 3" xfId="32727"/>
    <cellStyle name="計算 2 2 6 3 3 2" xfId="41762"/>
    <cellStyle name="計算 2 2 6 3 4" xfId="23088"/>
    <cellStyle name="計算 2 2 6 3 5" xfId="15723"/>
    <cellStyle name="計算 2 2 6 4" xfId="19983"/>
    <cellStyle name="計算 2 2 6 4 2" xfId="35964"/>
    <cellStyle name="計算 2 2 6 4 2 2" xfId="44999"/>
    <cellStyle name="計算 2 2 6 4 3" xfId="29331"/>
    <cellStyle name="計算 2 2 6 4 4" xfId="38364"/>
    <cellStyle name="計算 2 2 6 5" xfId="31740"/>
    <cellStyle name="計算 2 2 6 5 2" xfId="40775"/>
    <cellStyle name="計算 2 2 6 6" xfId="22394"/>
    <cellStyle name="計算 2 2 6 7" xfId="13383"/>
    <cellStyle name="計算 2 2 6 8" xfId="8607"/>
    <cellStyle name="計算 2 2 7" xfId="6692"/>
    <cellStyle name="計算 2 2 7 2" xfId="9881"/>
    <cellStyle name="計算 2 2 7 2 2" xfId="12216"/>
    <cellStyle name="計算 2 2 7 2 2 2" xfId="21025"/>
    <cellStyle name="計算 2 2 7 2 2 2 2" xfId="37009"/>
    <cellStyle name="計算 2 2 7 2 2 2 2 2" xfId="46044"/>
    <cellStyle name="計算 2 2 7 2 2 2 3" xfId="30376"/>
    <cellStyle name="計算 2 2 7 2 2 2 4" xfId="39409"/>
    <cellStyle name="計算 2 2 7 2 2 3" xfId="33214"/>
    <cellStyle name="計算 2 2 7 2 2 3 2" xfId="42249"/>
    <cellStyle name="計算 2 2 7 2 2 4" xfId="29869"/>
    <cellStyle name="計算 2 2 7 2 2 5" xfId="17004"/>
    <cellStyle name="計算 2 2 7 2 3" xfId="18803"/>
    <cellStyle name="計算 2 2 7 2 3 2" xfId="34788"/>
    <cellStyle name="計算 2 2 7 2 3 2 2" xfId="43823"/>
    <cellStyle name="計算 2 2 7 2 3 3" xfId="28148"/>
    <cellStyle name="計算 2 2 7 2 3 4" xfId="27609"/>
    <cellStyle name="計算 2 2 7 2 4" xfId="32227"/>
    <cellStyle name="計算 2 2 7 2 4 2" xfId="41262"/>
    <cellStyle name="計算 2 2 7 2 5" xfId="27009"/>
    <cellStyle name="計算 2 2 7 2 6" xfId="14663"/>
    <cellStyle name="計算 2 2 7 3" xfId="11275"/>
    <cellStyle name="計算 2 2 7 3 2" xfId="19126"/>
    <cellStyle name="計算 2 2 7 3 2 2" xfId="35111"/>
    <cellStyle name="計算 2 2 7 3 2 2 2" xfId="44146"/>
    <cellStyle name="計算 2 2 7 3 2 3" xfId="28471"/>
    <cellStyle name="計算 2 2 7 3 2 4" xfId="24379"/>
    <cellStyle name="計算 2 2 7 3 3" xfId="32845"/>
    <cellStyle name="計算 2 2 7 3 3 2" xfId="41880"/>
    <cellStyle name="計算 2 2 7 3 4" xfId="28328"/>
    <cellStyle name="計算 2 2 7 3 5" xfId="16063"/>
    <cellStyle name="計算 2 2 7 4" xfId="18936"/>
    <cellStyle name="計算 2 2 7 4 2" xfId="34921"/>
    <cellStyle name="計算 2 2 7 4 2 2" xfId="43956"/>
    <cellStyle name="計算 2 2 7 4 3" xfId="28281"/>
    <cellStyle name="計算 2 2 7 4 4" xfId="29546"/>
    <cellStyle name="計算 2 2 7 5" xfId="31858"/>
    <cellStyle name="計算 2 2 7 5 2" xfId="40893"/>
    <cellStyle name="計算 2 2 7 6" xfId="26776"/>
    <cellStyle name="計算 2 2 7 7" xfId="13723"/>
    <cellStyle name="計算 2 2 7 8" xfId="8943"/>
    <cellStyle name="計算 2 2 8" xfId="7219"/>
    <cellStyle name="計算 2 2 8 2" xfId="8245"/>
    <cellStyle name="計算 2 2 8 2 2" xfId="10562"/>
    <cellStyle name="計算 2 2 8 2 2 2" xfId="18004"/>
    <cellStyle name="計算 2 2 8 2 2 2 2" xfId="33989"/>
    <cellStyle name="計算 2 2 8 2 2 2 2 2" xfId="43024"/>
    <cellStyle name="計算 2 2 8 2 2 2 3" xfId="27351"/>
    <cellStyle name="計算 2 2 8 2 2 2 4" xfId="29381"/>
    <cellStyle name="計算 2 2 8 2 2 3" xfId="32592"/>
    <cellStyle name="計算 2 2 8 2 2 3 2" xfId="41627"/>
    <cellStyle name="計算 2 2 8 2 2 4" xfId="26616"/>
    <cellStyle name="計算 2 2 8 2 2 5" xfId="15350"/>
    <cellStyle name="計算 2 2 8 2 3" xfId="17852"/>
    <cellStyle name="計算 2 2 8 2 3 2" xfId="33840"/>
    <cellStyle name="計算 2 2 8 2 3 2 2" xfId="42875"/>
    <cellStyle name="計算 2 2 8 2 3 3" xfId="27198"/>
    <cellStyle name="計算 2 2 8 2 3 4" xfId="29995"/>
    <cellStyle name="計算 2 2 8 2 4" xfId="31607"/>
    <cellStyle name="計算 2 2 8 2 4 2" xfId="40640"/>
    <cellStyle name="計算 2 2 8 2 5" xfId="22766"/>
    <cellStyle name="計算 2 2 8 2 6" xfId="13013"/>
    <cellStyle name="計算 2 2 8 3" xfId="11729"/>
    <cellStyle name="計算 2 2 8 3 2" xfId="20688"/>
    <cellStyle name="計算 2 2 8 3 2 2" xfId="36670"/>
    <cellStyle name="計算 2 2 8 3 2 2 2" xfId="45705"/>
    <cellStyle name="計算 2 2 8 3 2 3" xfId="30037"/>
    <cellStyle name="計算 2 2 8 3 2 4" xfId="39070"/>
    <cellStyle name="計算 2 2 8 3 3" xfId="33029"/>
    <cellStyle name="計算 2 2 8 3 3 2" xfId="42064"/>
    <cellStyle name="計算 2 2 8 3 4" xfId="26431"/>
    <cellStyle name="計算 2 2 8 3 5" xfId="16517"/>
    <cellStyle name="計算 2 2 8 4" xfId="17754"/>
    <cellStyle name="計算 2 2 8 4 2" xfId="33742"/>
    <cellStyle name="計算 2 2 8 4 2 2" xfId="42777"/>
    <cellStyle name="計算 2 2 8 4 3" xfId="27100"/>
    <cellStyle name="計算 2 2 8 4 4" xfId="26857"/>
    <cellStyle name="計算 2 2 8 5" xfId="32042"/>
    <cellStyle name="計算 2 2 8 5 2" xfId="41077"/>
    <cellStyle name="計算 2 2 8 6" xfId="25612"/>
    <cellStyle name="計算 2 2 8 7" xfId="14176"/>
    <cellStyle name="計算 2 2 8 8" xfId="9396"/>
    <cellStyle name="計算 2 2 9" xfId="8188"/>
    <cellStyle name="計算 2 2 9 2" xfId="10503"/>
    <cellStyle name="計算 2 2 9 2 2" xfId="18670"/>
    <cellStyle name="計算 2 2 9 2 2 2" xfId="34655"/>
    <cellStyle name="計算 2 2 9 2 2 2 2" xfId="43690"/>
    <cellStyle name="計算 2 2 9 2 2 3" xfId="28015"/>
    <cellStyle name="計算 2 2 9 2 2 4" xfId="27083"/>
    <cellStyle name="計算 2 2 9 2 3" xfId="32551"/>
    <cellStyle name="計算 2 2 9 2 3 2" xfId="41586"/>
    <cellStyle name="計算 2 2 9 2 4" xfId="29094"/>
    <cellStyle name="計算 2 2 9 2 5" xfId="15291"/>
    <cellStyle name="計算 2 2 9 3" xfId="21599"/>
    <cellStyle name="計算 2 2 9 3 2" xfId="37586"/>
    <cellStyle name="計算 2 2 9 3 2 2" xfId="46621"/>
    <cellStyle name="計算 2 2 9 3 3" xfId="30952"/>
    <cellStyle name="計算 2 2 9 3 4" xfId="39986"/>
    <cellStyle name="計算 2 2 9 4" xfId="31566"/>
    <cellStyle name="計算 2 2 9 4 2" xfId="40599"/>
    <cellStyle name="計算 2 2 9 5" xfId="24657"/>
    <cellStyle name="計算 2 2 9 6" xfId="12954"/>
    <cellStyle name="計算 2 3" xfId="2401"/>
    <cellStyle name="計算 2 3 10" xfId="8168"/>
    <cellStyle name="計算 2 3 10 2" xfId="31548"/>
    <cellStyle name="計算 2 3 10 2 2" xfId="40581"/>
    <cellStyle name="計算 2 3 10 3" xfId="22705"/>
    <cellStyle name="計算 2 3 10 4" xfId="22731"/>
    <cellStyle name="計算 2 3 10 5" xfId="12934"/>
    <cellStyle name="計算 2 3 11" xfId="20182"/>
    <cellStyle name="計算 2 3 11 2" xfId="36164"/>
    <cellStyle name="計算 2 3 11 2 2" xfId="45199"/>
    <cellStyle name="計算 2 3 11 3" xfId="29531"/>
    <cellStyle name="計算 2 3 11 4" xfId="38564"/>
    <cellStyle name="計算 2 3 12" xfId="22522"/>
    <cellStyle name="計算 2 3 12 2" xfId="25765"/>
    <cellStyle name="計算 2 3 13" xfId="31398"/>
    <cellStyle name="計算 2 3 13 2" xfId="40431"/>
    <cellStyle name="計算 2 3 14" xfId="22096"/>
    <cellStyle name="計算 2 3 15" xfId="22067"/>
    <cellStyle name="計算 2 3 16" xfId="12781"/>
    <cellStyle name="計算 2 3 2" xfId="3883"/>
    <cellStyle name="計算 2 3 2 2" xfId="10258"/>
    <cellStyle name="計算 2 3 2 2 2" xfId="12597"/>
    <cellStyle name="計算 2 3 2 2 2 2" xfId="21705"/>
    <cellStyle name="計算 2 3 2 2 2 2 2" xfId="37694"/>
    <cellStyle name="計算 2 3 2 2 2 2 2 2" xfId="46729"/>
    <cellStyle name="計算 2 3 2 2 2 2 3" xfId="31060"/>
    <cellStyle name="計算 2 3 2 2 2 2 4" xfId="40094"/>
    <cellStyle name="計算 2 3 2 2 2 3" xfId="33399"/>
    <cellStyle name="計算 2 3 2 2 2 3 2" xfId="42434"/>
    <cellStyle name="計算 2 3 2 2 2 4" xfId="23533"/>
    <cellStyle name="計算 2 3 2 2 2 5" xfId="17385"/>
    <cellStyle name="計算 2 3 2 2 3" xfId="20711"/>
    <cellStyle name="計算 2 3 2 2 3 2" xfId="36693"/>
    <cellStyle name="計算 2 3 2 2 3 2 2" xfId="45728"/>
    <cellStyle name="計算 2 3 2 2 3 3" xfId="30060"/>
    <cellStyle name="計算 2 3 2 2 3 4" xfId="39093"/>
    <cellStyle name="計算 2 3 2 2 4" xfId="32412"/>
    <cellStyle name="計算 2 3 2 2 4 2" xfId="41447"/>
    <cellStyle name="計算 2 3 2 2 5" xfId="27151"/>
    <cellStyle name="計算 2 3 2 2 6" xfId="15044"/>
    <cellStyle name="計算 2 3 2 3" xfId="11350"/>
    <cellStyle name="計算 2 3 2 3 2" xfId="21482"/>
    <cellStyle name="計算 2 3 2 3 2 2" xfId="37467"/>
    <cellStyle name="計算 2 3 2 3 2 2 2" xfId="46502"/>
    <cellStyle name="計算 2 3 2 3 2 3" xfId="30833"/>
    <cellStyle name="計算 2 3 2 3 2 4" xfId="39867"/>
    <cellStyle name="計算 2 3 2 3 3" xfId="32875"/>
    <cellStyle name="計算 2 3 2 3 3 2" xfId="41910"/>
    <cellStyle name="計算 2 3 2 3 4" xfId="27395"/>
    <cellStyle name="計算 2 3 2 3 5" xfId="16138"/>
    <cellStyle name="計算 2 3 2 4" xfId="21127"/>
    <cellStyle name="計算 2 3 2 4 2" xfId="37111"/>
    <cellStyle name="計算 2 3 2 4 2 2" xfId="46146"/>
    <cellStyle name="計算 2 3 2 4 3" xfId="30477"/>
    <cellStyle name="計算 2 3 2 4 4" xfId="39511"/>
    <cellStyle name="計算 2 3 2 5" xfId="31888"/>
    <cellStyle name="計算 2 3 2 5 2" xfId="40923"/>
    <cellStyle name="計算 2 3 2 6" xfId="25616"/>
    <cellStyle name="計算 2 3 2 7" xfId="13798"/>
    <cellStyle name="計算 2 3 2 8" xfId="9018"/>
    <cellStyle name="計算 2 3 3" xfId="4549"/>
    <cellStyle name="計算 2 3 3 2" xfId="9815"/>
    <cellStyle name="計算 2 3 3 2 2" xfId="12148"/>
    <cellStyle name="計算 2 3 3 2 2 2" xfId="18891"/>
    <cellStyle name="計算 2 3 3 2 2 2 2" xfId="34876"/>
    <cellStyle name="計算 2 3 3 2 2 2 2 2" xfId="43911"/>
    <cellStyle name="計算 2 3 3 2 2 2 3" xfId="28236"/>
    <cellStyle name="計算 2 3 3 2 2 2 4" xfId="26539"/>
    <cellStyle name="計算 2 3 3 2 2 3" xfId="33174"/>
    <cellStyle name="計算 2 3 3 2 2 3 2" xfId="42209"/>
    <cellStyle name="計算 2 3 3 2 2 4" xfId="26231"/>
    <cellStyle name="計算 2 3 3 2 2 5" xfId="16936"/>
    <cellStyle name="計算 2 3 3 2 3" xfId="18926"/>
    <cellStyle name="計算 2 3 3 2 3 2" xfId="34911"/>
    <cellStyle name="計算 2 3 3 2 3 2 2" xfId="43946"/>
    <cellStyle name="計算 2 3 3 2 3 3" xfId="28271"/>
    <cellStyle name="計算 2 3 3 2 3 4" xfId="25486"/>
    <cellStyle name="計算 2 3 3 2 4" xfId="32187"/>
    <cellStyle name="計算 2 3 3 2 4 2" xfId="41222"/>
    <cellStyle name="計算 2 3 3 2 5" xfId="31081"/>
    <cellStyle name="計算 2 3 3 2 6" xfId="14595"/>
    <cellStyle name="計算 2 3 3 3" xfId="11511"/>
    <cellStyle name="計算 2 3 3 3 2" xfId="18508"/>
    <cellStyle name="計算 2 3 3 3 2 2" xfId="34493"/>
    <cellStyle name="計算 2 3 3 3 2 2 2" xfId="43528"/>
    <cellStyle name="計算 2 3 3 3 2 3" xfId="27854"/>
    <cellStyle name="計算 2 3 3 3 2 4" xfId="30875"/>
    <cellStyle name="計算 2 3 3 3 3" xfId="32948"/>
    <cellStyle name="計算 2 3 3 3 3 2" xfId="41983"/>
    <cellStyle name="計算 2 3 3 3 4" xfId="26300"/>
    <cellStyle name="計算 2 3 3 3 5" xfId="16299"/>
    <cellStyle name="計算 2 3 3 4" xfId="19771"/>
    <cellStyle name="計算 2 3 3 4 2" xfId="35756"/>
    <cellStyle name="計算 2 3 3 4 2 2" xfId="44791"/>
    <cellStyle name="計算 2 3 3 4 3" xfId="29119"/>
    <cellStyle name="計算 2 3 3 4 4" xfId="38156"/>
    <cellStyle name="計算 2 3 3 5" xfId="31961"/>
    <cellStyle name="計算 2 3 3 5 2" xfId="40996"/>
    <cellStyle name="計算 2 3 3 6" xfId="28666"/>
    <cellStyle name="計算 2 3 3 7" xfId="13958"/>
    <cellStyle name="計算 2 3 3 8" xfId="9179"/>
    <cellStyle name="計算 2 3 4" xfId="5174"/>
    <cellStyle name="計算 2 3 4 2" xfId="9907"/>
    <cellStyle name="計算 2 3 4 2 2" xfId="12243"/>
    <cellStyle name="計算 2 3 4 2 2 2" xfId="18943"/>
    <cellStyle name="計算 2 3 4 2 2 2 2" xfId="34928"/>
    <cellStyle name="計算 2 3 4 2 2 2 2 2" xfId="43963"/>
    <cellStyle name="計算 2 3 4 2 2 2 3" xfId="28288"/>
    <cellStyle name="計算 2 3 4 2 2 2 4" xfId="25172"/>
    <cellStyle name="計算 2 3 4 2 2 3" xfId="33221"/>
    <cellStyle name="計算 2 3 4 2 2 3 2" xfId="42256"/>
    <cellStyle name="計算 2 3 4 2 2 4" xfId="28761"/>
    <cellStyle name="計算 2 3 4 2 2 5" xfId="17031"/>
    <cellStyle name="計算 2 3 4 2 3" xfId="19950"/>
    <cellStyle name="計算 2 3 4 2 3 2" xfId="35931"/>
    <cellStyle name="計算 2 3 4 2 3 2 2" xfId="44966"/>
    <cellStyle name="計算 2 3 4 2 3 3" xfId="29298"/>
    <cellStyle name="計算 2 3 4 2 3 4" xfId="38331"/>
    <cellStyle name="計算 2 3 4 2 4" xfId="32234"/>
    <cellStyle name="計算 2 3 4 2 4 2" xfId="41269"/>
    <cellStyle name="計算 2 3 4 2 5" xfId="30443"/>
    <cellStyle name="計算 2 3 4 2 6" xfId="14690"/>
    <cellStyle name="計算 2 3 4 3" xfId="11651"/>
    <cellStyle name="計算 2 3 4 3 2" xfId="17987"/>
    <cellStyle name="計算 2 3 4 3 2 2" xfId="33972"/>
    <cellStyle name="計算 2 3 4 3 2 2 2" xfId="43007"/>
    <cellStyle name="計算 2 3 4 3 2 3" xfId="27334"/>
    <cellStyle name="計算 2 3 4 3 2 4" xfId="27501"/>
    <cellStyle name="計算 2 3 4 3 3" xfId="32995"/>
    <cellStyle name="計算 2 3 4 3 3 2" xfId="42030"/>
    <cellStyle name="計算 2 3 4 3 4" xfId="26607"/>
    <cellStyle name="計算 2 3 4 3 5" xfId="16439"/>
    <cellStyle name="計算 2 3 4 4" xfId="21404"/>
    <cellStyle name="計算 2 3 4 4 2" xfId="37389"/>
    <cellStyle name="計算 2 3 4 4 2 2" xfId="46424"/>
    <cellStyle name="計算 2 3 4 4 3" xfId="30755"/>
    <cellStyle name="計算 2 3 4 4 4" xfId="39789"/>
    <cellStyle name="計算 2 3 4 5" xfId="32008"/>
    <cellStyle name="計算 2 3 4 5 2" xfId="41043"/>
    <cellStyle name="計算 2 3 4 6" xfId="24211"/>
    <cellStyle name="計算 2 3 4 7" xfId="14098"/>
    <cellStyle name="計算 2 3 4 8" xfId="9318"/>
    <cellStyle name="計算 2 3 5" xfId="5794"/>
    <cellStyle name="計算 2 3 5 2" xfId="10181"/>
    <cellStyle name="計算 2 3 5 2 2" xfId="12519"/>
    <cellStyle name="計算 2 3 5 2 2 2" xfId="21627"/>
    <cellStyle name="計算 2 3 5 2 2 2 2" xfId="37616"/>
    <cellStyle name="計算 2 3 5 2 2 2 2 2" xfId="46651"/>
    <cellStyle name="計算 2 3 5 2 2 2 3" xfId="30982"/>
    <cellStyle name="計算 2 3 5 2 2 2 4" xfId="40016"/>
    <cellStyle name="計算 2 3 5 2 2 3" xfId="33340"/>
    <cellStyle name="計算 2 3 5 2 2 3 2" xfId="42375"/>
    <cellStyle name="計算 2 3 5 2 2 4" xfId="25986"/>
    <cellStyle name="計算 2 3 5 2 2 5" xfId="17307"/>
    <cellStyle name="計算 2 3 5 2 3" xfId="18008"/>
    <cellStyle name="計算 2 3 5 2 3 2" xfId="33993"/>
    <cellStyle name="計算 2 3 5 2 3 2 2" xfId="43028"/>
    <cellStyle name="計算 2 3 5 2 3 3" xfId="27355"/>
    <cellStyle name="計算 2 3 5 2 3 4" xfId="27577"/>
    <cellStyle name="計算 2 3 5 2 4" xfId="32353"/>
    <cellStyle name="計算 2 3 5 2 4 2" xfId="41388"/>
    <cellStyle name="計算 2 3 5 2 5" xfId="29409"/>
    <cellStyle name="計算 2 3 5 2 6" xfId="14966"/>
    <cellStyle name="計算 2 3 5 3" xfId="11791"/>
    <cellStyle name="計算 2 3 5 3 2" xfId="20807"/>
    <cellStyle name="計算 2 3 5 3 2 2" xfId="36789"/>
    <cellStyle name="計算 2 3 5 3 2 2 2" xfId="45824"/>
    <cellStyle name="計算 2 3 5 3 2 3" xfId="30156"/>
    <cellStyle name="計算 2 3 5 3 2 4" xfId="39189"/>
    <cellStyle name="計算 2 3 5 3 3" xfId="33049"/>
    <cellStyle name="計算 2 3 5 3 3 2" xfId="42084"/>
    <cellStyle name="計算 2 3 5 3 4" xfId="28154"/>
    <cellStyle name="計算 2 3 5 3 5" xfId="16579"/>
    <cellStyle name="計算 2 3 5 4" xfId="19945"/>
    <cellStyle name="計算 2 3 5 4 2" xfId="35926"/>
    <cellStyle name="計算 2 3 5 4 2 2" xfId="44961"/>
    <cellStyle name="計算 2 3 5 4 3" xfId="29293"/>
    <cellStyle name="計算 2 3 5 4 4" xfId="38326"/>
    <cellStyle name="計算 2 3 5 5" xfId="32062"/>
    <cellStyle name="計算 2 3 5 5 2" xfId="41097"/>
    <cellStyle name="計算 2 3 5 6" xfId="29376"/>
    <cellStyle name="計算 2 3 5 7" xfId="14238"/>
    <cellStyle name="計算 2 3 5 8" xfId="9458"/>
    <cellStyle name="計算 2 3 6" xfId="6401"/>
    <cellStyle name="計算 2 3 6 2" xfId="9791"/>
    <cellStyle name="計算 2 3 6 2 2" xfId="12124"/>
    <cellStyle name="計算 2 3 6 2 2 2" xfId="19621"/>
    <cellStyle name="計算 2 3 6 2 2 2 2" xfId="35608"/>
    <cellStyle name="計算 2 3 6 2 2 2 2 2" xfId="44643"/>
    <cellStyle name="計算 2 3 6 2 2 2 3" xfId="28967"/>
    <cellStyle name="計算 2 3 6 2 2 2 4" xfId="38008"/>
    <cellStyle name="計算 2 3 6 2 2 3" xfId="33158"/>
    <cellStyle name="計算 2 3 6 2 2 3 2" xfId="42193"/>
    <cellStyle name="計算 2 3 6 2 2 4" xfId="26054"/>
    <cellStyle name="計算 2 3 6 2 2 5" xfId="16912"/>
    <cellStyle name="計算 2 3 6 2 3" xfId="20281"/>
    <cellStyle name="計算 2 3 6 2 3 2" xfId="36263"/>
    <cellStyle name="計算 2 3 6 2 3 2 2" xfId="45298"/>
    <cellStyle name="計算 2 3 6 2 3 3" xfId="29630"/>
    <cellStyle name="計算 2 3 6 2 3 4" xfId="38663"/>
    <cellStyle name="計算 2 3 6 2 4" xfId="32171"/>
    <cellStyle name="計算 2 3 6 2 4 2" xfId="41206"/>
    <cellStyle name="計算 2 3 6 2 5" xfId="25481"/>
    <cellStyle name="計算 2 3 6 2 6" xfId="14571"/>
    <cellStyle name="計算 2 3 6 3" xfId="11916"/>
    <cellStyle name="計算 2 3 6 3 2" xfId="19116"/>
    <cellStyle name="計算 2 3 6 3 2 2" xfId="35101"/>
    <cellStyle name="計算 2 3 6 3 2 2 2" xfId="44136"/>
    <cellStyle name="計算 2 3 6 3 2 3" xfId="28461"/>
    <cellStyle name="計算 2 3 6 3 2 4" xfId="25524"/>
    <cellStyle name="計算 2 3 6 3 3" xfId="33078"/>
    <cellStyle name="計算 2 3 6 3 3 2" xfId="42113"/>
    <cellStyle name="計算 2 3 6 3 4" xfId="29944"/>
    <cellStyle name="計算 2 3 6 3 5" xfId="16704"/>
    <cellStyle name="計算 2 3 6 4" xfId="20063"/>
    <cellStyle name="計算 2 3 6 4 2" xfId="36044"/>
    <cellStyle name="計算 2 3 6 4 2 2" xfId="45079"/>
    <cellStyle name="計算 2 3 6 4 3" xfId="29411"/>
    <cellStyle name="計算 2 3 6 4 4" xfId="38444"/>
    <cellStyle name="計算 2 3 6 5" xfId="32091"/>
    <cellStyle name="計算 2 3 6 5 2" xfId="41126"/>
    <cellStyle name="計算 2 3 6 6" xfId="29175"/>
    <cellStyle name="計算 2 3 6 7" xfId="14363"/>
    <cellStyle name="計算 2 3 6 8" xfId="9583"/>
    <cellStyle name="計算 2 3 7" xfId="6933"/>
    <cellStyle name="計算 2 3 7 2" xfId="9958"/>
    <cellStyle name="計算 2 3 7 2 2" xfId="12295"/>
    <cellStyle name="計算 2 3 7 2 2 2" xfId="18221"/>
    <cellStyle name="計算 2 3 7 2 2 2 2" xfId="34206"/>
    <cellStyle name="計算 2 3 7 2 2 2 2 2" xfId="43241"/>
    <cellStyle name="計算 2 3 7 2 2 2 3" xfId="27568"/>
    <cellStyle name="計算 2 3 7 2 2 2 4" xfId="25366"/>
    <cellStyle name="計算 2 3 7 2 2 3" xfId="33243"/>
    <cellStyle name="計算 2 3 7 2 2 3 2" xfId="42278"/>
    <cellStyle name="計算 2 3 7 2 2 4" xfId="22926"/>
    <cellStyle name="計算 2 3 7 2 2 5" xfId="17083"/>
    <cellStyle name="計算 2 3 7 2 3" xfId="21395"/>
    <cellStyle name="計算 2 3 7 2 3 2" xfId="37380"/>
    <cellStyle name="計算 2 3 7 2 3 2 2" xfId="46415"/>
    <cellStyle name="計算 2 3 7 2 3 3" xfId="30746"/>
    <cellStyle name="計算 2 3 7 2 3 4" xfId="39780"/>
    <cellStyle name="計算 2 3 7 2 4" xfId="32256"/>
    <cellStyle name="計算 2 3 7 2 4 2" xfId="41291"/>
    <cellStyle name="計算 2 3 7 2 5" xfId="25819"/>
    <cellStyle name="計算 2 3 7 2 6" xfId="14742"/>
    <cellStyle name="計算 2 3 7 3" xfId="12049"/>
    <cellStyle name="計算 2 3 7 3 2" xfId="20393"/>
    <cellStyle name="計算 2 3 7 3 2 2" xfId="36375"/>
    <cellStyle name="計算 2 3 7 3 2 2 2" xfId="45410"/>
    <cellStyle name="計算 2 3 7 3 2 3" xfId="29742"/>
    <cellStyle name="計算 2 3 7 3 2 4" xfId="38775"/>
    <cellStyle name="計算 2 3 7 3 3" xfId="33127"/>
    <cellStyle name="計算 2 3 7 3 3 2" xfId="42162"/>
    <cellStyle name="計算 2 3 7 3 4" xfId="28479"/>
    <cellStyle name="計算 2 3 7 3 5" xfId="16837"/>
    <cellStyle name="計算 2 3 7 4" xfId="17910"/>
    <cellStyle name="計算 2 3 7 4 2" xfId="33898"/>
    <cellStyle name="計算 2 3 7 4 2 2" xfId="42933"/>
    <cellStyle name="計算 2 3 7 4 3" xfId="27256"/>
    <cellStyle name="計算 2 3 7 4 4" xfId="23981"/>
    <cellStyle name="計算 2 3 7 5" xfId="32140"/>
    <cellStyle name="計算 2 3 7 5 2" xfId="41175"/>
    <cellStyle name="計算 2 3 7 6" xfId="30381"/>
    <cellStyle name="計算 2 3 7 7" xfId="14496"/>
    <cellStyle name="計算 2 3 7 8" xfId="9716"/>
    <cellStyle name="計算 2 3 8" xfId="7460"/>
    <cellStyle name="計算 2 3 8 2" xfId="12560"/>
    <cellStyle name="計算 2 3 8 2 2" xfId="21668"/>
    <cellStyle name="計算 2 3 8 2 2 2" xfId="37657"/>
    <cellStyle name="計算 2 3 8 2 2 2 2" xfId="46692"/>
    <cellStyle name="計算 2 3 8 2 2 3" xfId="31023"/>
    <cellStyle name="計算 2 3 8 2 2 4" xfId="40057"/>
    <cellStyle name="計算 2 3 8 2 3" xfId="33373"/>
    <cellStyle name="計算 2 3 8 2 3 2" xfId="42408"/>
    <cellStyle name="計算 2 3 8 2 4" xfId="30733"/>
    <cellStyle name="計算 2 3 8 2 5" xfId="17348"/>
    <cellStyle name="計算 2 3 8 3" xfId="19818"/>
    <cellStyle name="計算 2 3 8 3 2" xfId="35803"/>
    <cellStyle name="計算 2 3 8 3 2 2" xfId="44838"/>
    <cellStyle name="計算 2 3 8 3 3" xfId="29166"/>
    <cellStyle name="計算 2 3 8 3 4" xfId="38203"/>
    <cellStyle name="計算 2 3 8 4" xfId="32386"/>
    <cellStyle name="計算 2 3 8 4 2" xfId="41421"/>
    <cellStyle name="計算 2 3 8 5" xfId="29656"/>
    <cellStyle name="計算 2 3 8 6" xfId="15007"/>
    <cellStyle name="計算 2 3 9" xfId="10483"/>
    <cellStyle name="計算 2 3 9 2" xfId="20226"/>
    <cellStyle name="計算 2 3 9 2 2" xfId="36208"/>
    <cellStyle name="計算 2 3 9 2 2 2" xfId="45243"/>
    <cellStyle name="計算 2 3 9 2 3" xfId="29575"/>
    <cellStyle name="計算 2 3 9 2 4" xfId="38608"/>
    <cellStyle name="計算 2 3 9 3" xfId="32533"/>
    <cellStyle name="計算 2 3 9 3 2" xfId="41568"/>
    <cellStyle name="計算 2 3 9 4" xfId="25604"/>
    <cellStyle name="計算 2 3 9 5" xfId="15271"/>
    <cellStyle name="計算 2 4" xfId="3199"/>
    <cellStyle name="計算 2 4 10" xfId="31706"/>
    <cellStyle name="計算 2 4 10 2" xfId="40741"/>
    <cellStyle name="計算 2 4 11" xfId="22093"/>
    <cellStyle name="計算 2 4 12" xfId="22011"/>
    <cellStyle name="計算 2 4 13" xfId="13301"/>
    <cellStyle name="計算 2 4 14" xfId="8522"/>
    <cellStyle name="計算 2 4 2" xfId="9251"/>
    <cellStyle name="計算 2 4 2 2" xfId="10263"/>
    <cellStyle name="計算 2 4 2 2 2" xfId="12603"/>
    <cellStyle name="計算 2 4 2 2 2 2" xfId="21711"/>
    <cellStyle name="計算 2 4 2 2 2 2 2" xfId="37700"/>
    <cellStyle name="計算 2 4 2 2 2 2 2 2" xfId="46735"/>
    <cellStyle name="計算 2 4 2 2 2 2 3" xfId="31066"/>
    <cellStyle name="計算 2 4 2 2 2 2 4" xfId="40100"/>
    <cellStyle name="計算 2 4 2 2 2 3" xfId="33405"/>
    <cellStyle name="計算 2 4 2 2 2 3 2" xfId="42440"/>
    <cellStyle name="計算 2 4 2 2 2 4" xfId="27060"/>
    <cellStyle name="計算 2 4 2 2 2 5" xfId="17391"/>
    <cellStyle name="計算 2 4 2 2 3" xfId="18089"/>
    <cellStyle name="計算 2 4 2 2 3 2" xfId="34074"/>
    <cellStyle name="計算 2 4 2 2 3 2 2" xfId="43109"/>
    <cellStyle name="計算 2 4 2 2 3 3" xfId="27436"/>
    <cellStyle name="計算 2 4 2 2 3 4" xfId="29074"/>
    <cellStyle name="計算 2 4 2 2 4" xfId="32418"/>
    <cellStyle name="計算 2 4 2 2 4 2" xfId="41453"/>
    <cellStyle name="計算 2 4 2 2 5" xfId="25286"/>
    <cellStyle name="計算 2 4 2 2 6" xfId="15050"/>
    <cellStyle name="計算 2 4 2 3" xfId="11584"/>
    <cellStyle name="計算 2 4 2 3 2" xfId="17980"/>
    <cellStyle name="計算 2 4 2 3 2 2" xfId="33965"/>
    <cellStyle name="計算 2 4 2 3 2 2 2" xfId="43000"/>
    <cellStyle name="計算 2 4 2 3 2 3" xfId="27327"/>
    <cellStyle name="計算 2 4 2 3 2 4" xfId="23251"/>
    <cellStyle name="計算 2 4 2 3 3" xfId="32975"/>
    <cellStyle name="計算 2 4 2 3 3 2" xfId="42010"/>
    <cellStyle name="計算 2 4 2 3 4" xfId="24981"/>
    <cellStyle name="計算 2 4 2 3 5" xfId="16372"/>
    <cellStyle name="計算 2 4 2 4" xfId="21183"/>
    <cellStyle name="計算 2 4 2 4 2" xfId="37168"/>
    <cellStyle name="計算 2 4 2 4 2 2" xfId="46203"/>
    <cellStyle name="計算 2 4 2 4 3" xfId="30534"/>
    <cellStyle name="計算 2 4 2 4 4" xfId="39568"/>
    <cellStyle name="計算 2 4 2 5" xfId="31988"/>
    <cellStyle name="計算 2 4 2 5 2" xfId="41023"/>
    <cellStyle name="計算 2 4 2 6" xfId="24012"/>
    <cellStyle name="計算 2 4 2 7" xfId="14031"/>
    <cellStyle name="計算 2 4 3" xfId="9392"/>
    <cellStyle name="計算 2 4 3 2" xfId="8197"/>
    <cellStyle name="計算 2 4 3 2 2" xfId="10513"/>
    <cellStyle name="計算 2 4 3 2 2 2" xfId="21433"/>
    <cellStyle name="計算 2 4 3 2 2 2 2" xfId="37418"/>
    <cellStyle name="計算 2 4 3 2 2 2 2 2" xfId="46453"/>
    <cellStyle name="計算 2 4 3 2 2 2 3" xfId="30784"/>
    <cellStyle name="計算 2 4 3 2 2 2 4" xfId="39818"/>
    <cellStyle name="計算 2 4 3 2 2 3" xfId="32556"/>
    <cellStyle name="計算 2 4 3 2 2 3 2" xfId="41591"/>
    <cellStyle name="計算 2 4 3 2 2 4" xfId="23211"/>
    <cellStyle name="計算 2 4 3 2 2 5" xfId="15301"/>
    <cellStyle name="計算 2 4 3 2 3" xfId="21015"/>
    <cellStyle name="計算 2 4 3 2 3 2" xfId="36999"/>
    <cellStyle name="計算 2 4 3 2 3 2 2" xfId="46034"/>
    <cellStyle name="計算 2 4 3 2 3 3" xfId="30366"/>
    <cellStyle name="計算 2 4 3 2 3 4" xfId="39399"/>
    <cellStyle name="計算 2 4 3 2 4" xfId="31571"/>
    <cellStyle name="計算 2 4 3 2 4 2" xfId="40604"/>
    <cellStyle name="計算 2 4 3 2 5" xfId="25619"/>
    <cellStyle name="計算 2 4 3 2 6" xfId="12964"/>
    <cellStyle name="計算 2 4 3 3" xfId="11725"/>
    <cellStyle name="計算 2 4 3 3 2" xfId="20921"/>
    <cellStyle name="計算 2 4 3 3 2 2" xfId="36904"/>
    <cellStyle name="計算 2 4 3 3 2 2 2" xfId="45939"/>
    <cellStyle name="計算 2 4 3 3 2 3" xfId="30271"/>
    <cellStyle name="計算 2 4 3 3 2 4" xfId="39304"/>
    <cellStyle name="計算 2 4 3 3 3" xfId="33025"/>
    <cellStyle name="計算 2 4 3 3 3 2" xfId="42060"/>
    <cellStyle name="計算 2 4 3 3 4" xfId="27753"/>
    <cellStyle name="計算 2 4 3 3 5" xfId="16513"/>
    <cellStyle name="計算 2 4 3 4" xfId="17914"/>
    <cellStyle name="計算 2 4 3 4 2" xfId="33902"/>
    <cellStyle name="計算 2 4 3 4 2 2" xfId="42937"/>
    <cellStyle name="計算 2 4 3 4 3" xfId="27260"/>
    <cellStyle name="計算 2 4 3 4 4" xfId="23864"/>
    <cellStyle name="計算 2 4 3 5" xfId="32038"/>
    <cellStyle name="計算 2 4 3 5 2" xfId="41073"/>
    <cellStyle name="計算 2 4 3 6" xfId="26627"/>
    <cellStyle name="計算 2 4 3 7" xfId="14172"/>
    <cellStyle name="計算 2 4 4" xfId="9658"/>
    <cellStyle name="計算 2 4 4 2" xfId="9999"/>
    <cellStyle name="計算 2 4 4 2 2" xfId="12336"/>
    <cellStyle name="計算 2 4 4 2 2 2" xfId="17687"/>
    <cellStyle name="計算 2 4 4 2 2 2 2" xfId="33675"/>
    <cellStyle name="計算 2 4 4 2 2 2 2 2" xfId="42710"/>
    <cellStyle name="計算 2 4 4 2 2 2 3" xfId="27034"/>
    <cellStyle name="計算 2 4 4 2 2 2 4" xfId="26637"/>
    <cellStyle name="計算 2 4 4 2 2 3" xfId="33270"/>
    <cellStyle name="計算 2 4 4 2 2 3 2" xfId="42305"/>
    <cellStyle name="計算 2 4 4 2 2 4" xfId="23312"/>
    <cellStyle name="計算 2 4 4 2 2 5" xfId="17124"/>
    <cellStyle name="計算 2 4 4 2 3" xfId="19145"/>
    <cellStyle name="計算 2 4 4 2 3 2" xfId="35130"/>
    <cellStyle name="計算 2 4 4 2 3 2 2" xfId="44165"/>
    <cellStyle name="計算 2 4 4 2 3 3" xfId="28490"/>
    <cellStyle name="計算 2 4 4 2 3 4" xfId="22881"/>
    <cellStyle name="計算 2 4 4 2 4" xfId="32283"/>
    <cellStyle name="計算 2 4 4 2 4 2" xfId="41318"/>
    <cellStyle name="計算 2 4 4 2 5" xfId="26667"/>
    <cellStyle name="計算 2 4 4 2 6" xfId="14783"/>
    <cellStyle name="計算 2 4 4 3" xfId="11991"/>
    <cellStyle name="計算 2 4 4 3 2" xfId="19596"/>
    <cellStyle name="計算 2 4 4 3 2 2" xfId="35583"/>
    <cellStyle name="計算 2 4 4 3 2 2 2" xfId="44618"/>
    <cellStyle name="計算 2 4 4 3 2 3" xfId="28942"/>
    <cellStyle name="計算 2 4 4 3 2 4" xfId="23043"/>
    <cellStyle name="計算 2 4 4 3 3" xfId="33111"/>
    <cellStyle name="計算 2 4 4 3 3 2" xfId="42146"/>
    <cellStyle name="計算 2 4 4 3 4" xfId="25660"/>
    <cellStyle name="計算 2 4 4 3 5" xfId="16779"/>
    <cellStyle name="計算 2 4 4 4" xfId="18997"/>
    <cellStyle name="計算 2 4 4 4 2" xfId="34982"/>
    <cellStyle name="計算 2 4 4 4 2 2" xfId="44017"/>
    <cellStyle name="計算 2 4 4 4 3" xfId="28342"/>
    <cellStyle name="計算 2 4 4 4 4" xfId="26091"/>
    <cellStyle name="計算 2 4 4 5" xfId="32124"/>
    <cellStyle name="計算 2 4 4 5 2" xfId="41159"/>
    <cellStyle name="計算 2 4 4 6" xfId="25003"/>
    <cellStyle name="計算 2 4 4 7" xfId="14438"/>
    <cellStyle name="計算 2 4 5" xfId="9785"/>
    <cellStyle name="計算 2 4 5 2" xfId="8359"/>
    <cellStyle name="計算 2 4 5 2 2" xfId="10677"/>
    <cellStyle name="計算 2 4 5 2 2 2" xfId="20405"/>
    <cellStyle name="計算 2 4 5 2 2 2 2" xfId="36387"/>
    <cellStyle name="計算 2 4 5 2 2 2 2 2" xfId="45422"/>
    <cellStyle name="計算 2 4 5 2 2 2 3" xfId="29754"/>
    <cellStyle name="計算 2 4 5 2 2 2 4" xfId="38787"/>
    <cellStyle name="計算 2 4 5 2 2 3" xfId="32617"/>
    <cellStyle name="計算 2 4 5 2 2 3 2" xfId="41652"/>
    <cellStyle name="計算 2 4 5 2 2 4" xfId="23825"/>
    <cellStyle name="計算 2 4 5 2 2 5" xfId="15465"/>
    <cellStyle name="計算 2 4 5 2 3" xfId="19101"/>
    <cellStyle name="計算 2 4 5 2 3 2" xfId="35086"/>
    <cellStyle name="計算 2 4 5 2 3 2 2" xfId="44121"/>
    <cellStyle name="計算 2 4 5 2 3 3" xfId="28446"/>
    <cellStyle name="計算 2 4 5 2 3 4" xfId="26732"/>
    <cellStyle name="計算 2 4 5 2 4" xfId="31632"/>
    <cellStyle name="計算 2 4 5 2 4 2" xfId="40665"/>
    <cellStyle name="計算 2 4 5 2 5" xfId="24289"/>
    <cellStyle name="計算 2 4 5 2 6" xfId="13128"/>
    <cellStyle name="計算 2 4 5 3" xfId="12118"/>
    <cellStyle name="計算 2 4 5 3 2" xfId="20438"/>
    <cellStyle name="計算 2 4 5 3 2 2" xfId="36420"/>
    <cellStyle name="計算 2 4 5 3 2 2 2" xfId="45455"/>
    <cellStyle name="計算 2 4 5 3 2 3" xfId="29787"/>
    <cellStyle name="計算 2 4 5 3 2 4" xfId="38820"/>
    <cellStyle name="計算 2 4 5 3 3" xfId="33154"/>
    <cellStyle name="計算 2 4 5 3 3 2" xfId="42189"/>
    <cellStyle name="計算 2 4 5 3 4" xfId="30964"/>
    <cellStyle name="計算 2 4 5 3 5" xfId="16906"/>
    <cellStyle name="計算 2 4 5 4" xfId="20187"/>
    <cellStyle name="計算 2 4 5 4 2" xfId="36169"/>
    <cellStyle name="計算 2 4 5 4 2 2" xfId="45204"/>
    <cellStyle name="計算 2 4 5 4 3" xfId="29536"/>
    <cellStyle name="計算 2 4 5 4 4" xfId="38569"/>
    <cellStyle name="計算 2 4 5 5" xfId="32167"/>
    <cellStyle name="計算 2 4 5 5 2" xfId="41202"/>
    <cellStyle name="計算 2 4 5 6" xfId="28913"/>
    <cellStyle name="計算 2 4 5 7" xfId="14565"/>
    <cellStyle name="計算 2 4 6" xfId="9093"/>
    <cellStyle name="計算 2 4 6 2" xfId="11425"/>
    <cellStyle name="計算 2 4 6 2 2" xfId="18842"/>
    <cellStyle name="計算 2 4 6 2 2 2" xfId="34827"/>
    <cellStyle name="計算 2 4 6 2 2 2 2" xfId="43862"/>
    <cellStyle name="計算 2 4 6 2 2 3" xfId="28187"/>
    <cellStyle name="計算 2 4 6 2 2 4" xfId="29013"/>
    <cellStyle name="計算 2 4 6 2 3" xfId="32908"/>
    <cellStyle name="計算 2 4 6 2 3 2" xfId="41943"/>
    <cellStyle name="計算 2 4 6 2 4" xfId="29552"/>
    <cellStyle name="計算 2 4 6 2 5" xfId="16213"/>
    <cellStyle name="計算 2 4 6 3" xfId="18812"/>
    <cellStyle name="計算 2 4 6 3 2" xfId="34797"/>
    <cellStyle name="計算 2 4 6 3 2 2" xfId="43832"/>
    <cellStyle name="計算 2 4 6 3 3" xfId="28157"/>
    <cellStyle name="計算 2 4 6 3 4" xfId="30571"/>
    <cellStyle name="計算 2 4 6 4" xfId="31921"/>
    <cellStyle name="計算 2 4 6 4 2" xfId="40956"/>
    <cellStyle name="計算 2 4 6 5" xfId="26132"/>
    <cellStyle name="計算 2 4 6 6" xfId="13872"/>
    <cellStyle name="計算 2 4 7" xfId="10853"/>
    <cellStyle name="計算 2 4 7 2" xfId="20046"/>
    <cellStyle name="計算 2 4 7 2 2" xfId="36027"/>
    <cellStyle name="計算 2 4 7 2 2 2" xfId="45062"/>
    <cellStyle name="計算 2 4 7 2 3" xfId="29394"/>
    <cellStyle name="計算 2 4 7 2 4" xfId="38427"/>
    <cellStyle name="計算 2 4 7 3" xfId="32693"/>
    <cellStyle name="計算 2 4 7 3 2" xfId="41728"/>
    <cellStyle name="計算 2 4 7 4" xfId="22602"/>
    <cellStyle name="計算 2 4 7 5" xfId="15641"/>
    <cellStyle name="計算 2 4 8" xfId="20794"/>
    <cellStyle name="計算 2 4 8 2" xfId="36776"/>
    <cellStyle name="計算 2 4 8 2 2" xfId="45811"/>
    <cellStyle name="計算 2 4 8 3" xfId="30143"/>
    <cellStyle name="計算 2 4 8 4" xfId="39176"/>
    <cellStyle name="計算 2 4 9" xfId="23038"/>
    <cellStyle name="計算 2 4 9 2" xfId="26523"/>
    <cellStyle name="計算 2 5" xfId="2779"/>
    <cellStyle name="計算 2 5 2" xfId="8200"/>
    <cellStyle name="計算 2 5 2 2" xfId="10516"/>
    <cellStyle name="計算 2 5 2 2 2" xfId="18185"/>
    <cellStyle name="計算 2 5 2 2 2 2" xfId="34170"/>
    <cellStyle name="計算 2 5 2 2 2 2 2" xfId="43205"/>
    <cellStyle name="計算 2 5 2 2 2 3" xfId="27532"/>
    <cellStyle name="計算 2 5 2 2 2 4" xfId="30857"/>
    <cellStyle name="計算 2 5 2 2 3" xfId="32558"/>
    <cellStyle name="計算 2 5 2 2 3 2" xfId="41593"/>
    <cellStyle name="計算 2 5 2 2 4" xfId="25411"/>
    <cellStyle name="計算 2 5 2 2 5" xfId="15304"/>
    <cellStyle name="計算 2 5 2 3" xfId="19102"/>
    <cellStyle name="計算 2 5 2 3 2" xfId="35087"/>
    <cellStyle name="計算 2 5 2 3 2 2" xfId="44122"/>
    <cellStyle name="計算 2 5 2 3 3" xfId="28447"/>
    <cellStyle name="計算 2 5 2 3 4" xfId="24611"/>
    <cellStyle name="計算 2 5 2 4" xfId="31573"/>
    <cellStyle name="計算 2 5 2 4 2" xfId="40606"/>
    <cellStyle name="計算 2 5 2 5" xfId="23498"/>
    <cellStyle name="計算 2 5 2 6" xfId="12967"/>
    <cellStyle name="計算 2 5 3" xfId="11221"/>
    <cellStyle name="計算 2 5 3 2" xfId="19891"/>
    <cellStyle name="計算 2 5 3 2 2" xfId="35872"/>
    <cellStyle name="計算 2 5 3 2 2 2" xfId="44907"/>
    <cellStyle name="計算 2 5 3 2 3" xfId="29239"/>
    <cellStyle name="計算 2 5 3 2 4" xfId="38272"/>
    <cellStyle name="計算 2 5 3 3" xfId="32804"/>
    <cellStyle name="計算 2 5 3 3 2" xfId="41839"/>
    <cellStyle name="計算 2 5 3 4" xfId="24977"/>
    <cellStyle name="計算 2 5 3 5" xfId="16009"/>
    <cellStyle name="計算 2 5 4" xfId="21572"/>
    <cellStyle name="計算 2 5 4 2" xfId="37558"/>
    <cellStyle name="計算 2 5 4 2 2" xfId="46593"/>
    <cellStyle name="計算 2 5 4 3" xfId="30924"/>
    <cellStyle name="計算 2 5 4 4" xfId="39958"/>
    <cellStyle name="計算 2 5 5" xfId="31817"/>
    <cellStyle name="計算 2 5 5 2" xfId="40852"/>
    <cellStyle name="計算 2 5 6" xfId="23960"/>
    <cellStyle name="計算 2 5 7" xfId="13669"/>
    <cellStyle name="計算 2 5 8" xfId="8889"/>
    <cellStyle name="計算 2 6" xfId="3280"/>
    <cellStyle name="計算 2 6 2" xfId="10144"/>
    <cellStyle name="計算 2 6 2 2" xfId="12482"/>
    <cellStyle name="計算 2 6 2 2 2" xfId="17562"/>
    <cellStyle name="計算 2 6 2 2 2 2" xfId="33550"/>
    <cellStyle name="計算 2 6 2 2 2 2 2" xfId="42585"/>
    <cellStyle name="計算 2 6 2 2 2 3" xfId="26909"/>
    <cellStyle name="計算 2 6 2 2 2 4" xfId="23607"/>
    <cellStyle name="計算 2 6 2 2 3" xfId="33314"/>
    <cellStyle name="計算 2 6 2 2 3 2" xfId="42349"/>
    <cellStyle name="計算 2 6 2 2 4" xfId="27059"/>
    <cellStyle name="計算 2 6 2 2 5" xfId="17270"/>
    <cellStyle name="計算 2 6 2 3" xfId="20887"/>
    <cellStyle name="計算 2 6 2 3 2" xfId="36869"/>
    <cellStyle name="計算 2 6 2 3 2 2" xfId="45904"/>
    <cellStyle name="計算 2 6 2 3 3" xfId="30236"/>
    <cellStyle name="計算 2 6 2 3 4" xfId="39269"/>
    <cellStyle name="計算 2 6 2 4" xfId="32327"/>
    <cellStyle name="計算 2 6 2 4 2" xfId="41362"/>
    <cellStyle name="計算 2 6 2 5" xfId="25290"/>
    <cellStyle name="計算 2 6 2 6" xfId="14929"/>
    <cellStyle name="計算 2 6 3" xfId="10968"/>
    <cellStyle name="計算 2 6 3 2" xfId="18239"/>
    <cellStyle name="計算 2 6 3 2 2" xfId="34224"/>
    <cellStyle name="計算 2 6 3 2 2 2" xfId="43259"/>
    <cellStyle name="計算 2 6 3 2 3" xfId="27586"/>
    <cellStyle name="計算 2 6 3 2 4" xfId="26164"/>
    <cellStyle name="計算 2 6 3 3" xfId="32753"/>
    <cellStyle name="計算 2 6 3 3 2" xfId="41788"/>
    <cellStyle name="計算 2 6 3 4" xfId="23479"/>
    <cellStyle name="計算 2 6 3 5" xfId="15756"/>
    <cellStyle name="計算 2 6 4" xfId="19293"/>
    <cellStyle name="計算 2 6 4 2" xfId="35280"/>
    <cellStyle name="計算 2 6 4 2 2" xfId="44315"/>
    <cellStyle name="計算 2 6 4 3" xfId="28640"/>
    <cellStyle name="計算 2 6 4 4" xfId="23343"/>
    <cellStyle name="計算 2 6 5" xfId="31766"/>
    <cellStyle name="計算 2 6 5 2" xfId="40801"/>
    <cellStyle name="計算 2 6 6" xfId="22368"/>
    <cellStyle name="計算 2 6 7" xfId="13416"/>
    <cellStyle name="計算 2 6 8" xfId="8639"/>
    <cellStyle name="計算 2 7" xfId="2734"/>
    <cellStyle name="計算 2 7 2" xfId="8377"/>
    <cellStyle name="計算 2 7 2 2" xfId="10695"/>
    <cellStyle name="計算 2 7 2 2 2" xfId="18667"/>
    <cellStyle name="計算 2 7 2 2 2 2" xfId="34652"/>
    <cellStyle name="計算 2 7 2 2 2 2 2" xfId="43687"/>
    <cellStyle name="計算 2 7 2 2 2 3" xfId="28012"/>
    <cellStyle name="計算 2 7 2 2 2 4" xfId="30654"/>
    <cellStyle name="計算 2 7 2 2 3" xfId="32634"/>
    <cellStyle name="計算 2 7 2 2 3 2" xfId="41669"/>
    <cellStyle name="計算 2 7 2 2 4" xfId="27055"/>
    <cellStyle name="計算 2 7 2 2 5" xfId="15483"/>
    <cellStyle name="計算 2 7 2 3" xfId="19780"/>
    <cellStyle name="計算 2 7 2 3 2" xfId="35765"/>
    <cellStyle name="計算 2 7 2 3 2 2" xfId="44800"/>
    <cellStyle name="計算 2 7 2 3 3" xfId="29128"/>
    <cellStyle name="計算 2 7 2 3 4" xfId="38165"/>
    <cellStyle name="計算 2 7 2 4" xfId="31649"/>
    <cellStyle name="計算 2 7 2 4 2" xfId="40682"/>
    <cellStyle name="計算 2 7 2 5" xfId="24837"/>
    <cellStyle name="計算 2 7 2 6" xfId="13146"/>
    <cellStyle name="計算 2 7 3" xfId="10932"/>
    <cellStyle name="計算 2 7 3 2" xfId="18310"/>
    <cellStyle name="計算 2 7 3 2 2" xfId="34295"/>
    <cellStyle name="計算 2 7 3 2 2 2" xfId="43330"/>
    <cellStyle name="計算 2 7 3 2 3" xfId="27656"/>
    <cellStyle name="計算 2 7 3 2 4" xfId="22286"/>
    <cellStyle name="計算 2 7 3 3" xfId="32724"/>
    <cellStyle name="計算 2 7 3 3 2" xfId="41759"/>
    <cellStyle name="計算 2 7 3 4" xfId="27269"/>
    <cellStyle name="計算 2 7 3 5" xfId="15720"/>
    <cellStyle name="計算 2 7 4" xfId="20601"/>
    <cellStyle name="計算 2 7 4 2" xfId="36583"/>
    <cellStyle name="計算 2 7 4 2 2" xfId="45618"/>
    <cellStyle name="計算 2 7 4 3" xfId="29950"/>
    <cellStyle name="計算 2 7 4 4" xfId="38983"/>
    <cellStyle name="計算 2 7 5" xfId="31737"/>
    <cellStyle name="計算 2 7 5 2" xfId="40772"/>
    <cellStyle name="計算 2 7 6" xfId="22397"/>
    <cellStyle name="計算 2 7 7" xfId="13380"/>
    <cellStyle name="計算 2 7 8" xfId="8604"/>
    <cellStyle name="計算 2 8" xfId="3291"/>
    <cellStyle name="計算 2 8 2" xfId="8256"/>
    <cellStyle name="計算 2 8 2 2" xfId="10573"/>
    <cellStyle name="計算 2 8 2 2 2" xfId="19025"/>
    <cellStyle name="計算 2 8 2 2 2 2" xfId="35010"/>
    <cellStyle name="計算 2 8 2 2 2 2 2" xfId="44045"/>
    <cellStyle name="計算 2 8 2 2 2 3" xfId="28370"/>
    <cellStyle name="計算 2 8 2 2 2 4" xfId="22658"/>
    <cellStyle name="計算 2 8 2 2 3" xfId="32598"/>
    <cellStyle name="計算 2 8 2 2 3 2" xfId="41633"/>
    <cellStyle name="計算 2 8 2 2 4" xfId="30353"/>
    <cellStyle name="計算 2 8 2 2 5" xfId="15361"/>
    <cellStyle name="計算 2 8 2 3" xfId="21251"/>
    <cellStyle name="計算 2 8 2 3 2" xfId="37236"/>
    <cellStyle name="計算 2 8 2 3 2 2" xfId="46271"/>
    <cellStyle name="計算 2 8 2 3 3" xfId="30602"/>
    <cellStyle name="計算 2 8 2 3 4" xfId="39636"/>
    <cellStyle name="計算 2 8 2 4" xfId="31613"/>
    <cellStyle name="計算 2 8 2 4 2" xfId="40646"/>
    <cellStyle name="計算 2 8 2 5" xfId="26697"/>
    <cellStyle name="計算 2 8 2 6" xfId="13024"/>
    <cellStyle name="計算 2 8 3" xfId="11295"/>
    <cellStyle name="計算 2 8 3 2" xfId="20757"/>
    <cellStyle name="計算 2 8 3 2 2" xfId="36739"/>
    <cellStyle name="計算 2 8 3 2 2 2" xfId="45774"/>
    <cellStyle name="計算 2 8 3 2 3" xfId="30106"/>
    <cellStyle name="計算 2 8 3 2 4" xfId="39139"/>
    <cellStyle name="計算 2 8 3 3" xfId="32862"/>
    <cellStyle name="計算 2 8 3 3 2" xfId="41897"/>
    <cellStyle name="計算 2 8 3 4" xfId="27923"/>
    <cellStyle name="計算 2 8 3 5" xfId="16083"/>
    <cellStyle name="計算 2 8 4" xfId="20483"/>
    <cellStyle name="計算 2 8 4 2" xfId="36465"/>
    <cellStyle name="計算 2 8 4 2 2" xfId="45500"/>
    <cellStyle name="計算 2 8 4 3" xfId="29832"/>
    <cellStyle name="計算 2 8 4 4" xfId="38865"/>
    <cellStyle name="計算 2 8 5" xfId="31875"/>
    <cellStyle name="計算 2 8 5 2" xfId="40910"/>
    <cellStyle name="計算 2 8 6" xfId="26741"/>
    <cellStyle name="計算 2 8 7" xfId="13743"/>
    <cellStyle name="計算 2 8 8" xfId="8963"/>
    <cellStyle name="計算 2 9" xfId="2693"/>
    <cellStyle name="計算 2 9 2" xfId="10154"/>
    <cellStyle name="計算 2 9 2 2" xfId="12492"/>
    <cellStyle name="計算 2 9 2 2 2" xfId="17552"/>
    <cellStyle name="計算 2 9 2 2 2 2" xfId="33540"/>
    <cellStyle name="計算 2 9 2 2 2 2 2" xfId="42575"/>
    <cellStyle name="計算 2 9 2 2 2 3" xfId="26899"/>
    <cellStyle name="計算 2 9 2 2 2 4" xfId="30101"/>
    <cellStyle name="計算 2 9 2 2 3" xfId="33322"/>
    <cellStyle name="計算 2 9 2 2 3 2" xfId="42357"/>
    <cellStyle name="計算 2 9 2 2 4" xfId="23810"/>
    <cellStyle name="計算 2 9 2 2 5" xfId="17280"/>
    <cellStyle name="計算 2 9 2 3" xfId="18084"/>
    <cellStyle name="計算 2 9 2 3 2" xfId="34069"/>
    <cellStyle name="計算 2 9 2 3 2 2" xfId="43104"/>
    <cellStyle name="計算 2 9 2 3 3" xfId="27431"/>
    <cellStyle name="計算 2 9 2 3 4" xfId="23193"/>
    <cellStyle name="計算 2 9 2 4" xfId="32335"/>
    <cellStyle name="計算 2 9 2 4 2" xfId="41370"/>
    <cellStyle name="計算 2 9 2 5" xfId="28788"/>
    <cellStyle name="計算 2 9 2 6" xfId="14939"/>
    <cellStyle name="計算 2 9 3" xfId="11277"/>
    <cellStyle name="計算 2 9 3 2" xfId="19014"/>
    <cellStyle name="計算 2 9 3 2 2" xfId="34999"/>
    <cellStyle name="計算 2 9 3 2 2 2" xfId="44034"/>
    <cellStyle name="計算 2 9 3 2 3" xfId="28359"/>
    <cellStyle name="計算 2 9 3 2 4" xfId="23595"/>
    <cellStyle name="計算 2 9 3 3" xfId="32847"/>
    <cellStyle name="計算 2 9 3 3 2" xfId="41882"/>
    <cellStyle name="計算 2 9 3 4" xfId="26061"/>
    <cellStyle name="計算 2 9 3 5" xfId="16065"/>
    <cellStyle name="計算 2 9 4" xfId="21550"/>
    <cellStyle name="計算 2 9 4 2" xfId="37535"/>
    <cellStyle name="計算 2 9 4 2 2" xfId="46570"/>
    <cellStyle name="計算 2 9 4 3" xfId="30901"/>
    <cellStyle name="計算 2 9 4 4" xfId="39935"/>
    <cellStyle name="計算 2 9 5" xfId="31860"/>
    <cellStyle name="計算 2 9 5 2" xfId="40895"/>
    <cellStyle name="計算 2 9 6" xfId="24030"/>
    <cellStyle name="計算 2 9 7" xfId="13725"/>
    <cellStyle name="計算 2 9 8" xfId="8945"/>
    <cellStyle name="計算 20" xfId="1553"/>
    <cellStyle name="計算 20 10" xfId="3332"/>
    <cellStyle name="計算 20 2" xfId="2161"/>
    <cellStyle name="計算 20 2 2" xfId="3643"/>
    <cellStyle name="計算 20 2 3" xfId="4309"/>
    <cellStyle name="計算 20 2 4" xfId="4934"/>
    <cellStyle name="計算 20 2 5" xfId="5554"/>
    <cellStyle name="計算 20 2 6" xfId="6161"/>
    <cellStyle name="計算 20 2 7" xfId="6693"/>
    <cellStyle name="計算 20 2 8" xfId="7220"/>
    <cellStyle name="計算 20 3" xfId="2402"/>
    <cellStyle name="計算 20 3 2" xfId="3884"/>
    <cellStyle name="計算 20 3 3" xfId="4550"/>
    <cellStyle name="計算 20 3 4" xfId="5175"/>
    <cellStyle name="計算 20 3 5" xfId="5795"/>
    <cellStyle name="計算 20 3 6" xfId="6402"/>
    <cellStyle name="計算 20 3 7" xfId="6934"/>
    <cellStyle name="計算 20 3 8" xfId="7461"/>
    <cellStyle name="計算 20 4" xfId="3200"/>
    <cellStyle name="計算 20 5" xfId="2778"/>
    <cellStyle name="計算 20 6" xfId="3246"/>
    <cellStyle name="計算 20 7" xfId="2733"/>
    <cellStyle name="計算 20 8" xfId="3292"/>
    <cellStyle name="計算 20 9" xfId="2692"/>
    <cellStyle name="計算 21" xfId="1554"/>
    <cellStyle name="計算 21 10" xfId="3333"/>
    <cellStyle name="計算 21 2" xfId="2162"/>
    <cellStyle name="計算 21 2 2" xfId="3644"/>
    <cellStyle name="計算 21 2 3" xfId="4310"/>
    <cellStyle name="計算 21 2 4" xfId="4935"/>
    <cellStyle name="計算 21 2 5" xfId="5555"/>
    <cellStyle name="計算 21 2 6" xfId="6162"/>
    <cellStyle name="計算 21 2 7" xfId="6694"/>
    <cellStyle name="計算 21 2 8" xfId="7221"/>
    <cellStyle name="計算 21 3" xfId="2403"/>
    <cellStyle name="計算 21 3 2" xfId="3885"/>
    <cellStyle name="計算 21 3 3" xfId="4551"/>
    <cellStyle name="計算 21 3 4" xfId="5176"/>
    <cellStyle name="計算 21 3 5" xfId="5796"/>
    <cellStyle name="計算 21 3 6" xfId="6403"/>
    <cellStyle name="計算 21 3 7" xfId="6935"/>
    <cellStyle name="計算 21 3 8" xfId="7462"/>
    <cellStyle name="計算 21 4" xfId="3201"/>
    <cellStyle name="計算 21 5" xfId="2777"/>
    <cellStyle name="計算 21 6" xfId="3247"/>
    <cellStyle name="計算 21 7" xfId="5345"/>
    <cellStyle name="計算 21 8" xfId="5964"/>
    <cellStyle name="計算 21 9" xfId="6571"/>
    <cellStyle name="計算 22" xfId="1555"/>
    <cellStyle name="計算 22 10" xfId="7103"/>
    <cellStyle name="計算 22 2" xfId="2163"/>
    <cellStyle name="計算 22 2 2" xfId="3645"/>
    <cellStyle name="計算 22 2 3" xfId="4311"/>
    <cellStyle name="計算 22 2 4" xfId="4936"/>
    <cellStyle name="計算 22 2 5" xfId="5556"/>
    <cellStyle name="計算 22 2 6" xfId="6163"/>
    <cellStyle name="計算 22 2 7" xfId="6695"/>
    <cellStyle name="計算 22 2 8" xfId="7222"/>
    <cellStyle name="計算 22 3" xfId="2404"/>
    <cellStyle name="計算 22 3 2" xfId="3886"/>
    <cellStyle name="計算 22 3 3" xfId="4552"/>
    <cellStyle name="計算 22 3 4" xfId="5177"/>
    <cellStyle name="計算 22 3 5" xfId="5797"/>
    <cellStyle name="計算 22 3 6" xfId="6404"/>
    <cellStyle name="計算 22 3 7" xfId="6936"/>
    <cellStyle name="計算 22 3 8" xfId="7463"/>
    <cellStyle name="計算 22 4" xfId="3202"/>
    <cellStyle name="計算 22 5" xfId="2776"/>
    <cellStyle name="計算 22 6" xfId="3248"/>
    <cellStyle name="計算 22 7" xfId="2703"/>
    <cellStyle name="計算 22 8" xfId="3321"/>
    <cellStyle name="計算 22 9" xfId="2664"/>
    <cellStyle name="計算 23" xfId="1556"/>
    <cellStyle name="計算 23 10" xfId="3359"/>
    <cellStyle name="計算 23 2" xfId="2164"/>
    <cellStyle name="計算 23 2 2" xfId="3646"/>
    <cellStyle name="計算 23 2 3" xfId="4312"/>
    <cellStyle name="計算 23 2 4" xfId="4937"/>
    <cellStyle name="計算 23 2 5" xfId="5557"/>
    <cellStyle name="計算 23 2 6" xfId="6164"/>
    <cellStyle name="計算 23 2 7" xfId="6696"/>
    <cellStyle name="計算 23 2 8" xfId="7223"/>
    <cellStyle name="計算 23 3" xfId="2405"/>
    <cellStyle name="計算 23 3 2" xfId="3887"/>
    <cellStyle name="計算 23 3 3" xfId="4553"/>
    <cellStyle name="計算 23 3 4" xfId="5178"/>
    <cellStyle name="計算 23 3 5" xfId="5798"/>
    <cellStyle name="計算 23 3 6" xfId="6405"/>
    <cellStyle name="計算 23 3 7" xfId="6937"/>
    <cellStyle name="計算 23 3 8" xfId="7464"/>
    <cellStyle name="計算 23 4" xfId="3203"/>
    <cellStyle name="計算 23 5" xfId="2775"/>
    <cellStyle name="計算 23 6" xfId="3249"/>
    <cellStyle name="計算 23 7" xfId="2747"/>
    <cellStyle name="計算 23 8" xfId="3293"/>
    <cellStyle name="計算 23 9" xfId="2691"/>
    <cellStyle name="計算 24" xfId="1557"/>
    <cellStyle name="計算 24 10" xfId="3334"/>
    <cellStyle name="計算 24 2" xfId="2165"/>
    <cellStyle name="計算 24 2 2" xfId="3647"/>
    <cellStyle name="計算 24 2 3" xfId="4313"/>
    <cellStyle name="計算 24 2 4" xfId="4938"/>
    <cellStyle name="計算 24 2 5" xfId="5558"/>
    <cellStyle name="計算 24 2 6" xfId="6165"/>
    <cellStyle name="計算 24 2 7" xfId="6697"/>
    <cellStyle name="計算 24 2 8" xfId="7224"/>
    <cellStyle name="計算 24 3" xfId="2406"/>
    <cellStyle name="計算 24 3 2" xfId="3888"/>
    <cellStyle name="計算 24 3 3" xfId="4554"/>
    <cellStyle name="計算 24 3 4" xfId="5179"/>
    <cellStyle name="計算 24 3 5" xfId="5799"/>
    <cellStyle name="計算 24 3 6" xfId="6406"/>
    <cellStyle name="計算 24 3 7" xfId="6938"/>
    <cellStyle name="計算 24 3 8" xfId="7465"/>
    <cellStyle name="計算 24 4" xfId="3204"/>
    <cellStyle name="計算 24 5" xfId="2774"/>
    <cellStyle name="計算 24 6" xfId="3250"/>
    <cellStyle name="計算 24 7" xfId="4730"/>
    <cellStyle name="計算 24 8" xfId="3294"/>
    <cellStyle name="計算 24 9" xfId="2690"/>
    <cellStyle name="計算 25" xfId="1558"/>
    <cellStyle name="計算 25 10" xfId="3335"/>
    <cellStyle name="計算 25 2" xfId="2166"/>
    <cellStyle name="計算 25 2 2" xfId="3648"/>
    <cellStyle name="計算 25 2 3" xfId="4314"/>
    <cellStyle name="計算 25 2 4" xfId="4939"/>
    <cellStyle name="計算 25 2 5" xfId="5559"/>
    <cellStyle name="計算 25 2 6" xfId="6166"/>
    <cellStyle name="計算 25 2 7" xfId="6698"/>
    <cellStyle name="計算 25 2 8" xfId="7225"/>
    <cellStyle name="計算 25 3" xfId="2407"/>
    <cellStyle name="計算 25 3 2" xfId="3889"/>
    <cellStyle name="計算 25 3 3" xfId="4555"/>
    <cellStyle name="計算 25 3 4" xfId="5180"/>
    <cellStyle name="計算 25 3 5" xfId="5800"/>
    <cellStyle name="計算 25 3 6" xfId="6407"/>
    <cellStyle name="計算 25 3 7" xfId="6939"/>
    <cellStyle name="計算 25 3 8" xfId="7466"/>
    <cellStyle name="計算 25 4" xfId="3205"/>
    <cellStyle name="計算 25 5" xfId="2773"/>
    <cellStyle name="計算 25 6" xfId="3251"/>
    <cellStyle name="計算 25 7" xfId="2732"/>
    <cellStyle name="計算 25 8" xfId="3295"/>
    <cellStyle name="計算 25 9" xfId="2689"/>
    <cellStyle name="計算 26" xfId="1559"/>
    <cellStyle name="計算 26 10" xfId="4719"/>
    <cellStyle name="計算 26 2" xfId="2167"/>
    <cellStyle name="計算 26 2 2" xfId="3649"/>
    <cellStyle name="計算 26 2 3" xfId="4315"/>
    <cellStyle name="計算 26 2 4" xfId="4940"/>
    <cellStyle name="計算 26 2 5" xfId="5560"/>
    <cellStyle name="計算 26 2 6" xfId="6167"/>
    <cellStyle name="計算 26 2 7" xfId="6699"/>
    <cellStyle name="計算 26 2 8" xfId="7226"/>
    <cellStyle name="計算 26 3" xfId="2408"/>
    <cellStyle name="計算 26 3 2" xfId="3890"/>
    <cellStyle name="計算 26 3 3" xfId="4556"/>
    <cellStyle name="計算 26 3 4" xfId="5181"/>
    <cellStyle name="計算 26 3 5" xfId="5801"/>
    <cellStyle name="計算 26 3 6" xfId="6408"/>
    <cellStyle name="計算 26 3 7" xfId="6940"/>
    <cellStyle name="計算 26 3 8" xfId="7467"/>
    <cellStyle name="計算 26 4" xfId="3206"/>
    <cellStyle name="計算 26 5" xfId="2772"/>
    <cellStyle name="計算 26 6" xfId="3252"/>
    <cellStyle name="計算 26 7" xfId="2731"/>
    <cellStyle name="計算 26 8" xfId="3296"/>
    <cellStyle name="計算 26 9" xfId="2688"/>
    <cellStyle name="計算 27" xfId="1560"/>
    <cellStyle name="計算 27 10" xfId="3360"/>
    <cellStyle name="計算 27 2" xfId="2168"/>
    <cellStyle name="計算 27 2 2" xfId="3650"/>
    <cellStyle name="計算 27 2 3" xfId="4316"/>
    <cellStyle name="計算 27 2 4" xfId="4941"/>
    <cellStyle name="計算 27 2 5" xfId="5561"/>
    <cellStyle name="計算 27 2 6" xfId="6168"/>
    <cellStyle name="計算 27 2 7" xfId="6700"/>
    <cellStyle name="計算 27 2 8" xfId="7227"/>
    <cellStyle name="計算 27 3" xfId="2409"/>
    <cellStyle name="計算 27 3 2" xfId="3891"/>
    <cellStyle name="計算 27 3 3" xfId="4557"/>
    <cellStyle name="計算 27 3 4" xfId="5182"/>
    <cellStyle name="計算 27 3 5" xfId="5802"/>
    <cellStyle name="計算 27 3 6" xfId="6409"/>
    <cellStyle name="計算 27 3 7" xfId="6941"/>
    <cellStyle name="計算 27 3 8" xfId="7468"/>
    <cellStyle name="計算 27 4" xfId="3207"/>
    <cellStyle name="計算 27 5" xfId="2771"/>
    <cellStyle name="計算 27 6" xfId="3253"/>
    <cellStyle name="計算 27 7" xfId="2730"/>
    <cellStyle name="計算 27 8" xfId="3297"/>
    <cellStyle name="計算 27 9" xfId="2687"/>
    <cellStyle name="計算 28" xfId="1561"/>
    <cellStyle name="計算 28 10" xfId="3336"/>
    <cellStyle name="計算 28 2" xfId="2169"/>
    <cellStyle name="計算 28 2 2" xfId="3651"/>
    <cellStyle name="計算 28 2 3" xfId="4317"/>
    <cellStyle name="計算 28 2 4" xfId="4942"/>
    <cellStyle name="計算 28 2 5" xfId="5562"/>
    <cellStyle name="計算 28 2 6" xfId="6169"/>
    <cellStyle name="計算 28 2 7" xfId="6701"/>
    <cellStyle name="計算 28 2 8" xfId="7228"/>
    <cellStyle name="計算 28 3" xfId="2410"/>
    <cellStyle name="計算 28 3 2" xfId="3892"/>
    <cellStyle name="計算 28 3 3" xfId="4558"/>
    <cellStyle name="計算 28 3 4" xfId="5183"/>
    <cellStyle name="計算 28 3 5" xfId="5803"/>
    <cellStyle name="計算 28 3 6" xfId="6410"/>
    <cellStyle name="計算 28 3 7" xfId="6942"/>
    <cellStyle name="計算 28 3 8" xfId="7469"/>
    <cellStyle name="計算 28 4" xfId="3208"/>
    <cellStyle name="計算 28 5" xfId="2770"/>
    <cellStyle name="計算 28 6" xfId="3254"/>
    <cellStyle name="計算 28 7" xfId="2729"/>
    <cellStyle name="計算 28 8" xfId="3298"/>
    <cellStyle name="計算 28 9" xfId="2686"/>
    <cellStyle name="計算 29" xfId="1562"/>
    <cellStyle name="計算 29 10" xfId="3337"/>
    <cellStyle name="計算 29 2" xfId="2170"/>
    <cellStyle name="計算 29 2 2" xfId="3652"/>
    <cellStyle name="計算 29 2 3" xfId="4318"/>
    <cellStyle name="計算 29 2 4" xfId="4943"/>
    <cellStyle name="計算 29 2 5" xfId="5563"/>
    <cellStyle name="計算 29 2 6" xfId="6170"/>
    <cellStyle name="計算 29 2 7" xfId="6702"/>
    <cellStyle name="計算 29 2 8" xfId="7229"/>
    <cellStyle name="計算 29 3" xfId="2411"/>
    <cellStyle name="計算 29 3 2" xfId="3893"/>
    <cellStyle name="計算 29 3 3" xfId="4559"/>
    <cellStyle name="計算 29 3 4" xfId="5184"/>
    <cellStyle name="計算 29 3 5" xfId="5804"/>
    <cellStyle name="計算 29 3 6" xfId="6411"/>
    <cellStyle name="計算 29 3 7" xfId="6943"/>
    <cellStyle name="計算 29 3 8" xfId="7470"/>
    <cellStyle name="計算 29 4" xfId="3209"/>
    <cellStyle name="計算 29 5" xfId="2769"/>
    <cellStyle name="計算 29 6" xfId="3255"/>
    <cellStyle name="計算 29 7" xfId="2728"/>
    <cellStyle name="計算 29 8" xfId="3299"/>
    <cellStyle name="計算 29 9" xfId="2685"/>
    <cellStyle name="計算 3" xfId="1563"/>
    <cellStyle name="計算 3 10" xfId="3338"/>
    <cellStyle name="計算 3 10 2" xfId="20439"/>
    <cellStyle name="計算 3 10 2 2" xfId="36421"/>
    <cellStyle name="計算 3 10 2 2 2" xfId="45456"/>
    <cellStyle name="計算 3 10 2 3" xfId="29788"/>
    <cellStyle name="計算 3 10 2 4" xfId="38821"/>
    <cellStyle name="計算 3 10 3" xfId="32509"/>
    <cellStyle name="計算 3 10 3 2" xfId="41544"/>
    <cellStyle name="計算 3 10 4" xfId="30042"/>
    <cellStyle name="計算 3 10 5" xfId="15205"/>
    <cellStyle name="計算 3 10 6" xfId="10417"/>
    <cellStyle name="計算 3 11" xfId="8092"/>
    <cellStyle name="計算 3 11 2" xfId="31482"/>
    <cellStyle name="計算 3 11 2 2" xfId="40515"/>
    <cellStyle name="計算 3 11 3" xfId="22638"/>
    <cellStyle name="計算 3 11 4" xfId="24682"/>
    <cellStyle name="計算 3 11 5" xfId="12868"/>
    <cellStyle name="計算 3 12" xfId="21249"/>
    <cellStyle name="計算 3 12 2" xfId="37234"/>
    <cellStyle name="計算 3 12 2 2" xfId="46269"/>
    <cellStyle name="計算 3 12 3" xfId="30600"/>
    <cellStyle name="計算 3 12 4" xfId="39634"/>
    <cellStyle name="計算 3 13" xfId="31373"/>
    <cellStyle name="計算 3 13 2" xfId="40407"/>
    <cellStyle name="計算 3 14" xfId="23409"/>
    <cellStyle name="計算 3 15" xfId="12716"/>
    <cellStyle name="計算 3 16" xfId="7825"/>
    <cellStyle name="計算 3 2" xfId="2171"/>
    <cellStyle name="計算 3 2 10" xfId="8170"/>
    <cellStyle name="計算 3 2 10 2" xfId="31550"/>
    <cellStyle name="計算 3 2 10 2 2" xfId="40583"/>
    <cellStyle name="計算 3 2 10 3" xfId="22707"/>
    <cellStyle name="計算 3 2 10 4" xfId="25630"/>
    <cellStyle name="計算 3 2 10 5" xfId="12936"/>
    <cellStyle name="計算 3 2 11" xfId="18704"/>
    <cellStyle name="計算 3 2 11 2" xfId="34689"/>
    <cellStyle name="計算 3 2 11 2 2" xfId="43724"/>
    <cellStyle name="計算 3 2 11 3" xfId="28049"/>
    <cellStyle name="計算 3 2 11 4" xfId="29443"/>
    <cellStyle name="計算 3 2 12" xfId="31400"/>
    <cellStyle name="計算 3 2 12 2" xfId="40433"/>
    <cellStyle name="計算 3 2 13" xfId="22768"/>
    <cellStyle name="計算 3 2 14" xfId="12783"/>
    <cellStyle name="計算 3 2 15" xfId="7970"/>
    <cellStyle name="計算 3 2 2" xfId="3653"/>
    <cellStyle name="計算 3 2 2 2" xfId="9989"/>
    <cellStyle name="計算 3 2 2 2 2" xfId="12326"/>
    <cellStyle name="計算 3 2 2 2 2 2" xfId="17700"/>
    <cellStyle name="計算 3 2 2 2 2 2 2" xfId="33688"/>
    <cellStyle name="計算 3 2 2 2 2 2 2 2" xfId="42723"/>
    <cellStyle name="計算 3 2 2 2 2 2 3" xfId="27047"/>
    <cellStyle name="計算 3 2 2 2 2 2 4" xfId="24730"/>
    <cellStyle name="計算 3 2 2 2 2 3" xfId="33261"/>
    <cellStyle name="計算 3 2 2 2 2 3 2" xfId="42296"/>
    <cellStyle name="計算 3 2 2 2 2 4" xfId="30776"/>
    <cellStyle name="計算 3 2 2 2 2 5" xfId="17114"/>
    <cellStyle name="計算 3 2 2 2 3" xfId="18425"/>
    <cellStyle name="計算 3 2 2 2 3 2" xfId="34410"/>
    <cellStyle name="計算 3 2 2 2 3 2 2" xfId="43445"/>
    <cellStyle name="計算 3 2 2 2 3 3" xfId="27771"/>
    <cellStyle name="計算 3 2 2 2 3 4" xfId="29678"/>
    <cellStyle name="計算 3 2 2 2 4" xfId="32274"/>
    <cellStyle name="計算 3 2 2 2 4 2" xfId="41309"/>
    <cellStyle name="計算 3 2 2 2 5" xfId="27465"/>
    <cellStyle name="計算 3 2 2 2 6" xfId="14773"/>
    <cellStyle name="計算 3 2 2 3" xfId="11352"/>
    <cellStyle name="計算 3 2 2 3 2" xfId="20149"/>
    <cellStyle name="計算 3 2 2 3 2 2" xfId="36131"/>
    <cellStyle name="計算 3 2 2 3 2 2 2" xfId="45166"/>
    <cellStyle name="計算 3 2 2 3 2 3" xfId="29498"/>
    <cellStyle name="計算 3 2 2 3 2 4" xfId="38531"/>
    <cellStyle name="計算 3 2 2 3 3" xfId="32877"/>
    <cellStyle name="計算 3 2 2 3 3 2" xfId="41912"/>
    <cellStyle name="計算 3 2 2 3 4" xfId="23161"/>
    <cellStyle name="計算 3 2 2 3 5" xfId="16140"/>
    <cellStyle name="計算 3 2 2 4" xfId="18072"/>
    <cellStyle name="計算 3 2 2 4 2" xfId="34057"/>
    <cellStyle name="計算 3 2 2 4 2 2" xfId="43092"/>
    <cellStyle name="計算 3 2 2 4 3" xfId="27419"/>
    <cellStyle name="計算 3 2 2 4 4" xfId="23400"/>
    <cellStyle name="計算 3 2 2 5" xfId="31890"/>
    <cellStyle name="計算 3 2 2 5 2" xfId="40925"/>
    <cellStyle name="計算 3 2 2 6" xfId="24610"/>
    <cellStyle name="計算 3 2 2 7" xfId="13800"/>
    <cellStyle name="計算 3 2 2 8" xfId="9020"/>
    <cellStyle name="計算 3 2 3" xfId="4319"/>
    <cellStyle name="計算 3 2 3 2" xfId="10189"/>
    <cellStyle name="計算 3 2 3 2 2" xfId="12527"/>
    <cellStyle name="計算 3 2 3 2 2 2" xfId="21635"/>
    <cellStyle name="計算 3 2 3 2 2 2 2" xfId="37624"/>
    <cellStyle name="計算 3 2 3 2 2 2 2 2" xfId="46659"/>
    <cellStyle name="計算 3 2 3 2 2 2 3" xfId="30990"/>
    <cellStyle name="計算 3 2 3 2 2 2 4" xfId="40024"/>
    <cellStyle name="計算 3 2 3 2 2 3" xfId="33348"/>
    <cellStyle name="計算 3 2 3 2 2 3 2" xfId="42383"/>
    <cellStyle name="計算 3 2 3 2 2 4" xfId="25729"/>
    <cellStyle name="計算 3 2 3 2 2 5" xfId="17315"/>
    <cellStyle name="計算 3 2 3 2 3" xfId="21054"/>
    <cellStyle name="計算 3 2 3 2 3 2" xfId="37038"/>
    <cellStyle name="計算 3 2 3 2 3 2 2" xfId="46073"/>
    <cellStyle name="計算 3 2 3 2 3 3" xfId="30405"/>
    <cellStyle name="計算 3 2 3 2 3 4" xfId="39438"/>
    <cellStyle name="計算 3 2 3 2 4" xfId="32361"/>
    <cellStyle name="計算 3 2 3 2 4 2" xfId="41396"/>
    <cellStyle name="計算 3 2 3 2 5" xfId="28905"/>
    <cellStyle name="計算 3 2 3 2 6" xfId="14974"/>
    <cellStyle name="計算 3 2 3 3" xfId="11513"/>
    <cellStyle name="計算 3 2 3 3 2" xfId="18343"/>
    <cellStyle name="計算 3 2 3 3 2 2" xfId="34328"/>
    <cellStyle name="計算 3 2 3 3 2 2 2" xfId="43363"/>
    <cellStyle name="計算 3 2 3 3 2 3" xfId="27689"/>
    <cellStyle name="計算 3 2 3 3 2 4" xfId="23248"/>
    <cellStyle name="計算 3 2 3 3 3" xfId="32950"/>
    <cellStyle name="計算 3 2 3 3 3 2" xfId="41985"/>
    <cellStyle name="計算 3 2 3 3 4" xfId="30867"/>
    <cellStyle name="計算 3 2 3 3 5" xfId="16301"/>
    <cellStyle name="計算 3 2 3 4" xfId="17978"/>
    <cellStyle name="計算 3 2 3 4 2" xfId="33963"/>
    <cellStyle name="計算 3 2 3 4 2 2" xfId="42998"/>
    <cellStyle name="計算 3 2 3 4 3" xfId="27325"/>
    <cellStyle name="計算 3 2 3 4 4" xfId="28579"/>
    <cellStyle name="計算 3 2 3 5" xfId="31963"/>
    <cellStyle name="計算 3 2 3 5 2" xfId="40998"/>
    <cellStyle name="計算 3 2 3 6" xfId="23241"/>
    <cellStyle name="計算 3 2 3 7" xfId="13960"/>
    <cellStyle name="計算 3 2 3 8" xfId="9181"/>
    <cellStyle name="計算 3 2 4" xfId="4944"/>
    <cellStyle name="計算 3 2 4 2" xfId="10021"/>
    <cellStyle name="計算 3 2 4 2 2" xfId="12358"/>
    <cellStyle name="計算 3 2 4 2 2 2" xfId="17672"/>
    <cellStyle name="計算 3 2 4 2 2 2 2" xfId="33660"/>
    <cellStyle name="計算 3 2 4 2 2 2 2 2" xfId="42695"/>
    <cellStyle name="計算 3 2 4 2 2 2 3" xfId="27019"/>
    <cellStyle name="計算 3 2 4 2 2 2 4" xfId="30710"/>
    <cellStyle name="計算 3 2 4 2 2 3" xfId="33291"/>
    <cellStyle name="計算 3 2 4 2 2 3 2" xfId="42326"/>
    <cellStyle name="計算 3 2 4 2 2 4" xfId="26293"/>
    <cellStyle name="計算 3 2 4 2 2 5" xfId="17146"/>
    <cellStyle name="計算 3 2 4 2 3" xfId="20653"/>
    <cellStyle name="計算 3 2 4 2 3 2" xfId="36635"/>
    <cellStyle name="計算 3 2 4 2 3 2 2" xfId="45670"/>
    <cellStyle name="計算 3 2 4 2 3 3" xfId="30002"/>
    <cellStyle name="計算 3 2 4 2 3 4" xfId="39035"/>
    <cellStyle name="計算 3 2 4 2 4" xfId="32304"/>
    <cellStyle name="計算 3 2 4 2 4 2" xfId="41339"/>
    <cellStyle name="計算 3 2 4 2 5" xfId="23229"/>
    <cellStyle name="計算 3 2 4 2 6" xfId="14805"/>
    <cellStyle name="計算 3 2 4 3" xfId="11653"/>
    <cellStyle name="計算 3 2 4 3 2" xfId="21472"/>
    <cellStyle name="計算 3 2 4 3 2 2" xfId="37457"/>
    <cellStyle name="計算 3 2 4 3 2 2 2" xfId="46492"/>
    <cellStyle name="計算 3 2 4 3 2 3" xfId="30823"/>
    <cellStyle name="計算 3 2 4 3 2 4" xfId="39857"/>
    <cellStyle name="計算 3 2 4 3 3" xfId="32997"/>
    <cellStyle name="計算 3 2 4 3 3 2" xfId="42032"/>
    <cellStyle name="計算 3 2 4 3 4" xfId="23684"/>
    <cellStyle name="計算 3 2 4 3 5" xfId="16441"/>
    <cellStyle name="計算 3 2 4 4" xfId="18752"/>
    <cellStyle name="計算 3 2 4 4 2" xfId="34737"/>
    <cellStyle name="計算 3 2 4 4 2 2" xfId="43772"/>
    <cellStyle name="計算 3 2 4 4 3" xfId="28097"/>
    <cellStyle name="計算 3 2 4 4 4" xfId="24097"/>
    <cellStyle name="計算 3 2 4 5" xfId="32010"/>
    <cellStyle name="計算 3 2 4 5 2" xfId="41045"/>
    <cellStyle name="計算 3 2 4 6" xfId="29861"/>
    <cellStyle name="計算 3 2 4 7" xfId="14100"/>
    <cellStyle name="計算 3 2 4 8" xfId="9320"/>
    <cellStyle name="計算 3 2 5" xfId="5564"/>
    <cellStyle name="計算 3 2 5 2" xfId="10083"/>
    <cellStyle name="計算 3 2 5 2 2" xfId="12420"/>
    <cellStyle name="計算 3 2 5 2 2 2" xfId="17618"/>
    <cellStyle name="計算 3 2 5 2 2 2 2" xfId="33606"/>
    <cellStyle name="計算 3 2 5 2 2 2 2 2" xfId="42641"/>
    <cellStyle name="計算 3 2 5 2 2 2 3" xfId="26965"/>
    <cellStyle name="計算 3 2 5 2 2 2 4" xfId="22800"/>
    <cellStyle name="計算 3 2 5 2 2 3" xfId="33301"/>
    <cellStyle name="計算 3 2 5 2 2 3 2" xfId="42336"/>
    <cellStyle name="計算 3 2 5 2 2 4" xfId="23467"/>
    <cellStyle name="計算 3 2 5 2 2 5" xfId="17208"/>
    <cellStyle name="計算 3 2 5 2 3" xfId="20774"/>
    <cellStyle name="計算 3 2 5 2 3 2" xfId="36756"/>
    <cellStyle name="計算 3 2 5 2 3 2 2" xfId="45791"/>
    <cellStyle name="計算 3 2 5 2 3 3" xfId="30123"/>
    <cellStyle name="計算 3 2 5 2 3 4" xfId="39156"/>
    <cellStyle name="計算 3 2 5 2 4" xfId="32314"/>
    <cellStyle name="計算 3 2 5 2 4 2" xfId="41349"/>
    <cellStyle name="計算 3 2 5 2 5" xfId="24500"/>
    <cellStyle name="計算 3 2 5 2 6" xfId="14867"/>
    <cellStyle name="計算 3 2 5 3" xfId="11793"/>
    <cellStyle name="計算 3 2 5 3 2" xfId="20687"/>
    <cellStyle name="計算 3 2 5 3 2 2" xfId="36669"/>
    <cellStyle name="計算 3 2 5 3 2 2 2" xfId="45704"/>
    <cellStyle name="計算 3 2 5 3 2 3" xfId="30036"/>
    <cellStyle name="計算 3 2 5 3 2 4" xfId="39069"/>
    <cellStyle name="計算 3 2 5 3 3" xfId="33051"/>
    <cellStyle name="計算 3 2 5 3 3 2" xfId="42086"/>
    <cellStyle name="計算 3 2 5 3 4" xfId="25992"/>
    <cellStyle name="計算 3 2 5 3 5" xfId="16581"/>
    <cellStyle name="計算 3 2 5 4" xfId="17753"/>
    <cellStyle name="計算 3 2 5 4 2" xfId="33741"/>
    <cellStyle name="計算 3 2 5 4 2 2" xfId="42776"/>
    <cellStyle name="計算 3 2 5 4 3" xfId="27099"/>
    <cellStyle name="計算 3 2 5 4 4" xfId="30144"/>
    <cellStyle name="計算 3 2 5 5" xfId="32064"/>
    <cellStyle name="計算 3 2 5 5 2" xfId="41099"/>
    <cellStyle name="計算 3 2 5 6" xfId="26196"/>
    <cellStyle name="計算 3 2 5 7" xfId="14240"/>
    <cellStyle name="計算 3 2 5 8" xfId="9460"/>
    <cellStyle name="計算 3 2 6" xfId="6171"/>
    <cellStyle name="計算 3 2 6 2" xfId="8401"/>
    <cellStyle name="計算 3 2 6 2 2" xfId="10719"/>
    <cellStyle name="計算 3 2 6 2 2 2" xfId="20766"/>
    <cellStyle name="計算 3 2 6 2 2 2 2" xfId="36748"/>
    <cellStyle name="計算 3 2 6 2 2 2 2 2" xfId="45783"/>
    <cellStyle name="計算 3 2 6 2 2 2 3" xfId="30115"/>
    <cellStyle name="計算 3 2 6 2 2 2 4" xfId="39148"/>
    <cellStyle name="計算 3 2 6 2 2 3" xfId="32650"/>
    <cellStyle name="計算 3 2 6 2 2 3 2" xfId="41685"/>
    <cellStyle name="計算 3 2 6 2 2 4" xfId="25087"/>
    <cellStyle name="計算 3 2 6 2 2 5" xfId="15507"/>
    <cellStyle name="計算 3 2 6 2 3" xfId="18693"/>
    <cellStyle name="計算 3 2 6 2 3 2" xfId="34678"/>
    <cellStyle name="計算 3 2 6 2 3 2 2" xfId="43713"/>
    <cellStyle name="計算 3 2 6 2 3 3" xfId="28038"/>
    <cellStyle name="計算 3 2 6 2 3 4" xfId="27772"/>
    <cellStyle name="計算 3 2 6 2 4" xfId="31665"/>
    <cellStyle name="計算 3 2 6 2 4 2" xfId="40698"/>
    <cellStyle name="計算 3 2 6 2 5" xfId="25030"/>
    <cellStyle name="計算 3 2 6 2 6" xfId="13170"/>
    <cellStyle name="計算 3 2 6 3" xfId="11918"/>
    <cellStyle name="計算 3 2 6 3 2" xfId="19004"/>
    <cellStyle name="計算 3 2 6 3 2 2" xfId="34989"/>
    <cellStyle name="計算 3 2 6 3 2 2 2" xfId="44024"/>
    <cellStyle name="計算 3 2 6 3 2 3" xfId="28349"/>
    <cellStyle name="計算 3 2 6 3 2 4" xfId="28123"/>
    <cellStyle name="計算 3 2 6 3 3" xfId="33080"/>
    <cellStyle name="計算 3 2 6 3 3 2" xfId="42115"/>
    <cellStyle name="計算 3 2 6 3 4" xfId="25866"/>
    <cellStyle name="計算 3 2 6 3 5" xfId="16706"/>
    <cellStyle name="計算 3 2 6 4" xfId="19501"/>
    <cellStyle name="計算 3 2 6 4 2" xfId="35488"/>
    <cellStyle name="計算 3 2 6 4 2 2" xfId="44523"/>
    <cellStyle name="計算 3 2 6 4 3" xfId="28847"/>
    <cellStyle name="計算 3 2 6 4 4" xfId="22183"/>
    <cellStyle name="計算 3 2 6 5" xfId="32093"/>
    <cellStyle name="計算 3 2 6 5 2" xfId="41128"/>
    <cellStyle name="計算 3 2 6 6" xfId="26074"/>
    <cellStyle name="計算 3 2 6 7" xfId="14365"/>
    <cellStyle name="計算 3 2 6 8" xfId="9585"/>
    <cellStyle name="計算 3 2 7" xfId="6703"/>
    <cellStyle name="計算 3 2 7 2" xfId="10016"/>
    <cellStyle name="計算 3 2 7 2 2" xfId="12353"/>
    <cellStyle name="計算 3 2 7 2 2 2" xfId="17676"/>
    <cellStyle name="計算 3 2 7 2 2 2 2" xfId="33664"/>
    <cellStyle name="計算 3 2 7 2 2 2 2 2" xfId="42699"/>
    <cellStyle name="計算 3 2 7 2 2 2 3" xfId="27023"/>
    <cellStyle name="計算 3 2 7 2 2 2 4" xfId="30870"/>
    <cellStyle name="計算 3 2 7 2 2 3" xfId="33286"/>
    <cellStyle name="計算 3 2 7 2 2 3 2" xfId="42321"/>
    <cellStyle name="計算 3 2 7 2 2 4" xfId="29662"/>
    <cellStyle name="計算 3 2 7 2 2 5" xfId="17141"/>
    <cellStyle name="計算 3 2 7 2 3" xfId="19084"/>
    <cellStyle name="計算 3 2 7 2 3 2" xfId="35069"/>
    <cellStyle name="計算 3 2 7 2 3 2 2" xfId="44104"/>
    <cellStyle name="計算 3 2 7 2 3 3" xfId="28429"/>
    <cellStyle name="計算 3 2 7 2 3 4" xfId="22990"/>
    <cellStyle name="計算 3 2 7 2 4" xfId="32299"/>
    <cellStyle name="計算 3 2 7 2 4 2" xfId="41334"/>
    <cellStyle name="計算 3 2 7 2 5" xfId="22841"/>
    <cellStyle name="計算 3 2 7 2 6" xfId="14800"/>
    <cellStyle name="計算 3 2 7 3" xfId="12051"/>
    <cellStyle name="計算 3 2 7 3 2" xfId="17972"/>
    <cellStyle name="計算 3 2 7 3 2 2" xfId="33957"/>
    <cellStyle name="計算 3 2 7 3 2 2 2" xfId="42992"/>
    <cellStyle name="計算 3 2 7 3 2 3" xfId="27319"/>
    <cellStyle name="計算 3 2 7 3 2 4" xfId="28200"/>
    <cellStyle name="計算 3 2 7 3 3" xfId="33129"/>
    <cellStyle name="計算 3 2 7 3 3 2" xfId="42164"/>
    <cellStyle name="計算 3 2 7 3 4" xfId="29640"/>
    <cellStyle name="計算 3 2 7 3 5" xfId="16839"/>
    <cellStyle name="計算 3 2 7 4" xfId="19947"/>
    <cellStyle name="計算 3 2 7 4 2" xfId="35928"/>
    <cellStyle name="計算 3 2 7 4 2 2" xfId="44963"/>
    <cellStyle name="計算 3 2 7 4 3" xfId="29295"/>
    <cellStyle name="計算 3 2 7 4 4" xfId="38328"/>
    <cellStyle name="計算 3 2 7 5" xfId="32142"/>
    <cellStyle name="計算 3 2 7 5 2" xfId="41177"/>
    <cellStyle name="計算 3 2 7 6" xfId="23954"/>
    <cellStyle name="計算 3 2 7 7" xfId="14498"/>
    <cellStyle name="計算 3 2 7 8" xfId="9718"/>
    <cellStyle name="計算 3 2 8" xfId="7230"/>
    <cellStyle name="計算 3 2 8 2" xfId="12539"/>
    <cellStyle name="計算 3 2 8 2 2" xfId="21647"/>
    <cellStyle name="計算 3 2 8 2 2 2" xfId="37636"/>
    <cellStyle name="計算 3 2 8 2 2 2 2" xfId="46671"/>
    <cellStyle name="計算 3 2 8 2 2 3" xfId="31002"/>
    <cellStyle name="計算 3 2 8 2 2 4" xfId="40036"/>
    <cellStyle name="計算 3 2 8 2 3" xfId="33356"/>
    <cellStyle name="計算 3 2 8 2 3 2" xfId="42391"/>
    <cellStyle name="計算 3 2 8 2 4" xfId="27648"/>
    <cellStyle name="計算 3 2 8 2 5" xfId="17327"/>
    <cellStyle name="計算 3 2 8 3" xfId="19500"/>
    <cellStyle name="計算 3 2 8 3 2" xfId="35487"/>
    <cellStyle name="計算 3 2 8 3 2 2" xfId="44522"/>
    <cellStyle name="計算 3 2 8 3 3" xfId="28846"/>
    <cellStyle name="計算 3 2 8 3 4" xfId="22052"/>
    <cellStyle name="計算 3 2 8 4" xfId="32369"/>
    <cellStyle name="計算 3 2 8 4 2" xfId="41404"/>
    <cellStyle name="計算 3 2 8 5" xfId="26926"/>
    <cellStyle name="計算 3 2 8 6" xfId="14986"/>
    <cellStyle name="計算 3 2 8 7" xfId="10201"/>
    <cellStyle name="計算 3 2 9" xfId="10485"/>
    <cellStyle name="計算 3 2 9 2" xfId="20401"/>
    <cellStyle name="計算 3 2 9 2 2" xfId="36383"/>
    <cellStyle name="計算 3 2 9 2 2 2" xfId="45418"/>
    <cellStyle name="計算 3 2 9 2 3" xfId="29750"/>
    <cellStyle name="計算 3 2 9 2 4" xfId="38783"/>
    <cellStyle name="計算 3 2 9 3" xfId="32535"/>
    <cellStyle name="計算 3 2 9 3 2" xfId="41570"/>
    <cellStyle name="計算 3 2 9 4" xfId="22964"/>
    <cellStyle name="計算 3 2 9 5" xfId="15273"/>
    <cellStyle name="計算 3 3" xfId="2412"/>
    <cellStyle name="計算 3 3 2" xfId="3894"/>
    <cellStyle name="計算 3 3 2 2" xfId="12595"/>
    <cellStyle name="計算 3 3 2 2 2" xfId="21703"/>
    <cellStyle name="計算 3 3 2 2 2 2" xfId="37692"/>
    <cellStyle name="計算 3 3 2 2 2 2 2" xfId="46727"/>
    <cellStyle name="計算 3 3 2 2 2 3" xfId="31058"/>
    <cellStyle name="計算 3 3 2 2 2 4" xfId="40092"/>
    <cellStyle name="計算 3 3 2 2 3" xfId="33397"/>
    <cellStyle name="計算 3 3 2 2 3 2" xfId="42432"/>
    <cellStyle name="計算 3 3 2 2 4" xfId="30659"/>
    <cellStyle name="計算 3 3 2 2 5" xfId="17383"/>
    <cellStyle name="計算 3 3 2 3" xfId="20830"/>
    <cellStyle name="計算 3 3 2 3 2" xfId="36812"/>
    <cellStyle name="計算 3 3 2 3 2 2" xfId="45847"/>
    <cellStyle name="計算 3 3 2 3 3" xfId="30179"/>
    <cellStyle name="計算 3 3 2 3 4" xfId="39212"/>
    <cellStyle name="計算 3 3 2 4" xfId="32410"/>
    <cellStyle name="計算 3 3 2 4 2" xfId="41445"/>
    <cellStyle name="計算 3 3 2 5" xfId="22843"/>
    <cellStyle name="計算 3 3 2 6" xfId="15042"/>
    <cellStyle name="計算 3 3 2 7" xfId="10256"/>
    <cellStyle name="計算 3 3 3" xfId="4560"/>
    <cellStyle name="計算 3 3 3 2" xfId="20151"/>
    <cellStyle name="計算 3 3 3 2 2" xfId="36133"/>
    <cellStyle name="計算 3 3 3 2 2 2" xfId="45168"/>
    <cellStyle name="計算 3 3 3 2 3" xfId="29500"/>
    <cellStyle name="計算 3 3 3 2 4" xfId="38533"/>
    <cellStyle name="計算 3 3 3 3" xfId="32806"/>
    <cellStyle name="計算 3 3 3 3 2" xfId="41841"/>
    <cellStyle name="計算 3 3 3 4" xfId="22304"/>
    <cellStyle name="計算 3 3 3 5" xfId="16011"/>
    <cellStyle name="計算 3 3 3 6" xfId="11223"/>
    <cellStyle name="計算 3 3 4" xfId="5185"/>
    <cellStyle name="計算 3 3 4 2" xfId="34741"/>
    <cellStyle name="計算 3 3 4 2 2" xfId="43776"/>
    <cellStyle name="計算 3 3 4 3" xfId="28101"/>
    <cellStyle name="計算 3 3 4 4" xfId="23974"/>
    <cellStyle name="計算 3 3 4 5" xfId="18756"/>
    <cellStyle name="計算 3 3 5" xfId="5805"/>
    <cellStyle name="計算 3 3 5 2" xfId="40854"/>
    <cellStyle name="計算 3 3 5 3" xfId="31819"/>
    <cellStyle name="計算 3 3 6" xfId="6412"/>
    <cellStyle name="計算 3 3 6 2" xfId="26703"/>
    <cellStyle name="計算 3 3 7" xfId="6944"/>
    <cellStyle name="計算 3 3 7 2" xfId="13671"/>
    <cellStyle name="計算 3 3 8" xfId="7471"/>
    <cellStyle name="計算 3 3 9" xfId="8891"/>
    <cellStyle name="計算 3 4" xfId="3210"/>
    <cellStyle name="計算 3 4 2" xfId="10171"/>
    <cellStyle name="計算 3 4 2 2" xfId="12509"/>
    <cellStyle name="計算 3 4 2 2 2" xfId="17540"/>
    <cellStyle name="計算 3 4 2 2 2 2" xfId="33528"/>
    <cellStyle name="計算 3 4 2 2 2 2 2" xfId="42563"/>
    <cellStyle name="計算 3 4 2 2 2 3" xfId="26887"/>
    <cellStyle name="計算 3 4 2 2 2 4" xfId="30691"/>
    <cellStyle name="計算 3 4 2 2 3" xfId="33334"/>
    <cellStyle name="計算 3 4 2 2 3 2" xfId="42369"/>
    <cellStyle name="計算 3 4 2 2 4" xfId="28493"/>
    <cellStyle name="計算 3 4 2 2 5" xfId="17297"/>
    <cellStyle name="計算 3 4 2 3" xfId="18366"/>
    <cellStyle name="計算 3 4 2 3 2" xfId="34351"/>
    <cellStyle name="計算 3 4 2 3 2 2" xfId="43386"/>
    <cellStyle name="計算 3 4 2 3 3" xfId="27712"/>
    <cellStyle name="計算 3 4 2 3 4" xfId="27366"/>
    <cellStyle name="計算 3 4 2 4" xfId="32347"/>
    <cellStyle name="計算 3 4 2 4 2" xfId="41382"/>
    <cellStyle name="計算 3 4 2 5" xfId="22822"/>
    <cellStyle name="計算 3 4 2 6" xfId="14956"/>
    <cellStyle name="計算 3 4 3" xfId="10966"/>
    <cellStyle name="計算 3 4 3 2" xfId="19705"/>
    <cellStyle name="計算 3 4 3 2 2" xfId="35693"/>
    <cellStyle name="計算 3 4 3 2 2 2" xfId="44728"/>
    <cellStyle name="計算 3 4 3 2 3" xfId="29052"/>
    <cellStyle name="計算 3 4 3 2 4" xfId="38093"/>
    <cellStyle name="計算 3 4 3 3" xfId="32751"/>
    <cellStyle name="計算 3 4 3 3 2" xfId="41786"/>
    <cellStyle name="計算 3 4 3 4" xfId="27750"/>
    <cellStyle name="計算 3 4 3 5" xfId="15754"/>
    <cellStyle name="計算 3 4 4" xfId="20190"/>
    <cellStyle name="計算 3 4 4 2" xfId="36172"/>
    <cellStyle name="計算 3 4 4 2 2" xfId="45207"/>
    <cellStyle name="計算 3 4 4 3" xfId="29539"/>
    <cellStyle name="計算 3 4 4 4" xfId="38572"/>
    <cellStyle name="計算 3 4 5" xfId="31764"/>
    <cellStyle name="計算 3 4 5 2" xfId="40799"/>
    <cellStyle name="計算 3 4 6" xfId="22369"/>
    <cellStyle name="計算 3 4 7" xfId="13414"/>
    <cellStyle name="計算 3 4 8" xfId="8637"/>
    <cellStyle name="計算 3 5" xfId="2768"/>
    <cellStyle name="計算 3 5 2" xfId="8240"/>
    <cellStyle name="計算 3 5 2 2" xfId="10557"/>
    <cellStyle name="計算 3 5 2 2 2" xfId="19922"/>
    <cellStyle name="計算 3 5 2 2 2 2" xfId="35903"/>
    <cellStyle name="計算 3 5 2 2 2 2 2" xfId="44938"/>
    <cellStyle name="計算 3 5 2 2 2 3" xfId="29270"/>
    <cellStyle name="計算 3 5 2 2 2 4" xfId="38303"/>
    <cellStyle name="計算 3 5 2 2 3" xfId="32587"/>
    <cellStyle name="計算 3 5 2 2 3 2" xfId="41622"/>
    <cellStyle name="計算 3 5 2 2 4" xfId="27731"/>
    <cellStyle name="計算 3 5 2 2 5" xfId="15345"/>
    <cellStyle name="計算 3 5 2 3" xfId="17858"/>
    <cellStyle name="計算 3 5 2 3 2" xfId="33846"/>
    <cellStyle name="計算 3 5 2 3 2 2" xfId="42881"/>
    <cellStyle name="計算 3 5 2 3 3" xfId="27204"/>
    <cellStyle name="計算 3 5 2 3 4" xfId="30393"/>
    <cellStyle name="計算 3 5 2 4" xfId="31602"/>
    <cellStyle name="計算 3 5 2 4 2" xfId="40635"/>
    <cellStyle name="計算 3 5 2 5" xfId="26515"/>
    <cellStyle name="計算 3 5 2 6" xfId="13008"/>
    <cellStyle name="計算 3 5 3" xfId="11258"/>
    <cellStyle name="計算 3 5 3 2" xfId="21280"/>
    <cellStyle name="計算 3 5 3 2 2" xfId="37265"/>
    <cellStyle name="計算 3 5 3 2 2 2" xfId="46300"/>
    <cellStyle name="計算 3 5 3 2 3" xfId="30631"/>
    <cellStyle name="計算 3 5 3 2 4" xfId="39665"/>
    <cellStyle name="計算 3 5 3 3" xfId="32828"/>
    <cellStyle name="計算 3 5 3 3 2" xfId="41863"/>
    <cellStyle name="計算 3 5 3 4" xfId="30171"/>
    <cellStyle name="計算 3 5 3 5" xfId="16046"/>
    <cellStyle name="計算 3 5 4" xfId="20598"/>
    <cellStyle name="計算 3 5 4 2" xfId="36580"/>
    <cellStyle name="計算 3 5 4 2 2" xfId="45615"/>
    <cellStyle name="計算 3 5 4 3" xfId="29947"/>
    <cellStyle name="計算 3 5 4 4" xfId="38980"/>
    <cellStyle name="計算 3 5 5" xfId="31841"/>
    <cellStyle name="計算 3 5 5 2" xfId="40876"/>
    <cellStyle name="計算 3 5 6" xfId="25905"/>
    <cellStyle name="計算 3 5 7" xfId="13706"/>
    <cellStyle name="計算 3 5 8" xfId="8926"/>
    <cellStyle name="計算 3 6" xfId="3256"/>
    <cellStyle name="計算 3 6 2" xfId="10004"/>
    <cellStyle name="計算 3 6 2 2" xfId="12341"/>
    <cellStyle name="計算 3 6 2 2 2" xfId="17683"/>
    <cellStyle name="計算 3 6 2 2 2 2" xfId="33671"/>
    <cellStyle name="計算 3 6 2 2 2 2 2" xfId="42706"/>
    <cellStyle name="計算 3 6 2 2 2 3" xfId="27030"/>
    <cellStyle name="計算 3 6 2 2 2 4" xfId="23606"/>
    <cellStyle name="計算 3 6 2 2 3" xfId="33274"/>
    <cellStyle name="計算 3 6 2 2 3 2" xfId="42309"/>
    <cellStyle name="計算 3 6 2 2 4" xfId="24376"/>
    <cellStyle name="計算 3 6 2 2 5" xfId="17129"/>
    <cellStyle name="計算 3 6 2 3" xfId="20715"/>
    <cellStyle name="計算 3 6 2 3 2" xfId="36697"/>
    <cellStyle name="計算 3 6 2 3 2 2" xfId="45732"/>
    <cellStyle name="計算 3 6 2 3 3" xfId="30064"/>
    <cellStyle name="計算 3 6 2 3 4" xfId="39097"/>
    <cellStyle name="計算 3 6 2 4" xfId="32287"/>
    <cellStyle name="計算 3 6 2 4 2" xfId="41322"/>
    <cellStyle name="計算 3 6 2 5" xfId="23487"/>
    <cellStyle name="計算 3 6 2 6" xfId="14788"/>
    <cellStyle name="計算 3 6 3" xfId="11294"/>
    <cellStyle name="計算 3 6 3 2" xfId="18958"/>
    <cellStyle name="計算 3 6 3 2 2" xfId="34943"/>
    <cellStyle name="計算 3 6 3 2 2 2" xfId="43978"/>
    <cellStyle name="計算 3 6 3 2 3" xfId="28303"/>
    <cellStyle name="計算 3 6 3 2 4" xfId="23520"/>
    <cellStyle name="計算 3 6 3 3" xfId="32861"/>
    <cellStyle name="計算 3 6 3 3 2" xfId="41896"/>
    <cellStyle name="計算 3 6 3 4" xfId="24551"/>
    <cellStyle name="計算 3 6 3 5" xfId="16082"/>
    <cellStyle name="計算 3 6 4" xfId="18708"/>
    <cellStyle name="計算 3 6 4 2" xfId="34693"/>
    <cellStyle name="計算 3 6 4 2 2" xfId="43728"/>
    <cellStyle name="計算 3 6 4 3" xfId="28053"/>
    <cellStyle name="計算 3 6 4 4" xfId="27702"/>
    <cellStyle name="計算 3 6 5" xfId="31874"/>
    <cellStyle name="計算 3 6 5 2" xfId="40909"/>
    <cellStyle name="計算 3 6 6" xfId="26152"/>
    <cellStyle name="計算 3 6 7" xfId="13742"/>
    <cellStyle name="計算 3 6 8" xfId="8962"/>
    <cellStyle name="計算 3 7" xfId="2727"/>
    <cellStyle name="計算 3 7 2" xfId="10321"/>
    <cellStyle name="計算 3 7 2 2" xfId="12661"/>
    <cellStyle name="計算 3 7 2 2 2" xfId="21769"/>
    <cellStyle name="計算 3 7 2 2 2 2" xfId="37758"/>
    <cellStyle name="計算 3 7 2 2 2 2 2" xfId="46793"/>
    <cellStyle name="計算 3 7 2 2 2 3" xfId="31124"/>
    <cellStyle name="計算 3 7 2 2 2 4" xfId="40158"/>
    <cellStyle name="計算 3 7 2 2 3" xfId="33454"/>
    <cellStyle name="計算 3 7 2 2 3 2" xfId="42489"/>
    <cellStyle name="計算 3 7 2 2 4" xfId="25586"/>
    <cellStyle name="計算 3 7 2 2 5" xfId="17449"/>
    <cellStyle name="計算 3 7 2 3" xfId="20710"/>
    <cellStyle name="計算 3 7 2 3 2" xfId="36692"/>
    <cellStyle name="計算 3 7 2 3 2 2" xfId="45727"/>
    <cellStyle name="計算 3 7 2 3 3" xfId="30059"/>
    <cellStyle name="計算 3 7 2 3 4" xfId="39092"/>
    <cellStyle name="計算 3 7 2 4" xfId="32467"/>
    <cellStyle name="計算 3 7 2 4 2" xfId="41502"/>
    <cellStyle name="計算 3 7 2 5" xfId="26618"/>
    <cellStyle name="計算 3 7 2 6" xfId="15108"/>
    <cellStyle name="計算 3 7 3" xfId="11276"/>
    <cellStyle name="計算 3 7 3 2" xfId="20928"/>
    <cellStyle name="計算 3 7 3 2 2" xfId="36911"/>
    <cellStyle name="計算 3 7 3 2 2 2" xfId="45946"/>
    <cellStyle name="計算 3 7 3 2 3" xfId="30278"/>
    <cellStyle name="計算 3 7 3 2 4" xfId="39311"/>
    <cellStyle name="計算 3 7 3 3" xfId="32846"/>
    <cellStyle name="計算 3 7 3 3 2" xfId="41881"/>
    <cellStyle name="計算 3 7 3 4" xfId="29237"/>
    <cellStyle name="計算 3 7 3 5" xfId="16064"/>
    <cellStyle name="計算 3 7 4" xfId="20727"/>
    <cellStyle name="計算 3 7 4 2" xfId="36709"/>
    <cellStyle name="計算 3 7 4 2 2" xfId="45744"/>
    <cellStyle name="計算 3 7 4 3" xfId="30076"/>
    <cellStyle name="計算 3 7 4 4" xfId="39109"/>
    <cellStyle name="計算 3 7 5" xfId="31859"/>
    <cellStyle name="計算 3 7 5 2" xfId="40894"/>
    <cellStyle name="計算 3 7 6" xfId="24655"/>
    <cellStyle name="計算 3 7 7" xfId="13724"/>
    <cellStyle name="計算 3 7 8" xfId="8944"/>
    <cellStyle name="計算 3 8" xfId="3300"/>
    <cellStyle name="計算 3 8 2" xfId="8392"/>
    <cellStyle name="計算 3 8 2 2" xfId="10710"/>
    <cellStyle name="計算 3 8 2 2 2" xfId="19327"/>
    <cellStyle name="計算 3 8 2 2 2 2" xfId="35314"/>
    <cellStyle name="計算 3 8 2 2 2 2 2" xfId="44349"/>
    <cellStyle name="計算 3 8 2 2 2 3" xfId="28674"/>
    <cellStyle name="計算 3 8 2 2 2 4" xfId="24255"/>
    <cellStyle name="計算 3 8 2 2 3" xfId="32644"/>
    <cellStyle name="計算 3 8 2 2 3 2" xfId="41679"/>
    <cellStyle name="計算 3 8 2 2 4" xfId="28441"/>
    <cellStyle name="計算 3 8 2 2 5" xfId="15498"/>
    <cellStyle name="計算 3 8 2 3" xfId="21463"/>
    <cellStyle name="計算 3 8 2 3 2" xfId="37448"/>
    <cellStyle name="計算 3 8 2 3 2 2" xfId="46483"/>
    <cellStyle name="計算 3 8 2 3 3" xfId="30814"/>
    <cellStyle name="計算 3 8 2 3 4" xfId="39848"/>
    <cellStyle name="計算 3 8 2 4" xfId="31659"/>
    <cellStyle name="計算 3 8 2 4 2" xfId="40692"/>
    <cellStyle name="計算 3 8 2 5" xfId="25894"/>
    <cellStyle name="計算 3 8 2 6" xfId="13161"/>
    <cellStyle name="計算 3 8 3" xfId="11447"/>
    <cellStyle name="計算 3 8 3 2" xfId="18510"/>
    <cellStyle name="計算 3 8 3 2 2" xfId="34495"/>
    <cellStyle name="計算 3 8 3 2 2 2" xfId="43530"/>
    <cellStyle name="計算 3 8 3 2 3" xfId="27856"/>
    <cellStyle name="計算 3 8 3 2 4" xfId="24099"/>
    <cellStyle name="計算 3 8 3 3" xfId="32929"/>
    <cellStyle name="計算 3 8 3 3 2" xfId="41964"/>
    <cellStyle name="計算 3 8 3 4" xfId="26581"/>
    <cellStyle name="計算 3 8 3 5" xfId="16235"/>
    <cellStyle name="計算 3 8 4" xfId="20001"/>
    <cellStyle name="計算 3 8 4 2" xfId="35982"/>
    <cellStyle name="計算 3 8 4 2 2" xfId="45017"/>
    <cellStyle name="計算 3 8 4 3" xfId="29349"/>
    <cellStyle name="計算 3 8 4 4" xfId="38382"/>
    <cellStyle name="計算 3 8 5" xfId="31942"/>
    <cellStyle name="計算 3 8 5 2" xfId="40977"/>
    <cellStyle name="計算 3 8 6" xfId="24408"/>
    <cellStyle name="計算 3 8 7" xfId="13894"/>
    <cellStyle name="計算 3 8 8" xfId="9115"/>
    <cellStyle name="計算 3 9" xfId="2663"/>
    <cellStyle name="計算 3 9 2" xfId="12296"/>
    <cellStyle name="計算 3 9 2 2" xfId="21074"/>
    <cellStyle name="計算 3 9 2 2 2" xfId="37058"/>
    <cellStyle name="計算 3 9 2 2 2 2" xfId="46093"/>
    <cellStyle name="計算 3 9 2 2 3" xfId="30425"/>
    <cellStyle name="計算 3 9 2 2 4" xfId="39458"/>
    <cellStyle name="計算 3 9 2 3" xfId="33244"/>
    <cellStyle name="計算 3 9 2 3 2" xfId="42279"/>
    <cellStyle name="計算 3 9 2 4" xfId="29368"/>
    <cellStyle name="計算 3 9 2 5" xfId="17084"/>
    <cellStyle name="計算 3 9 3" xfId="19490"/>
    <cellStyle name="計算 3 9 3 2" xfId="35477"/>
    <cellStyle name="計算 3 9 3 2 2" xfId="44512"/>
    <cellStyle name="計算 3 9 3 3" xfId="28836"/>
    <cellStyle name="計算 3 9 3 4" xfId="22199"/>
    <cellStyle name="計算 3 9 4" xfId="32257"/>
    <cellStyle name="計算 3 9 4 2" xfId="41292"/>
    <cellStyle name="計算 3 9 5" xfId="29458"/>
    <cellStyle name="計算 3 9 6" xfId="14743"/>
    <cellStyle name="計算 3 9 7" xfId="9959"/>
    <cellStyle name="計算 30" xfId="1564"/>
    <cellStyle name="計算 30 10" xfId="3339"/>
    <cellStyle name="計算 30 2" xfId="2172"/>
    <cellStyle name="計算 30 2 2" xfId="3654"/>
    <cellStyle name="計算 30 2 3" xfId="4320"/>
    <cellStyle name="計算 30 2 4" xfId="4945"/>
    <cellStyle name="計算 30 2 5" xfId="5565"/>
    <cellStyle name="計算 30 2 6" xfId="6172"/>
    <cellStyle name="計算 30 2 7" xfId="6704"/>
    <cellStyle name="計算 30 2 8" xfId="7231"/>
    <cellStyle name="計算 30 3" xfId="2413"/>
    <cellStyle name="計算 30 3 2" xfId="3895"/>
    <cellStyle name="計算 30 3 3" xfId="4561"/>
    <cellStyle name="計算 30 3 4" xfId="5186"/>
    <cellStyle name="計算 30 3 5" xfId="5806"/>
    <cellStyle name="計算 30 3 6" xfId="6413"/>
    <cellStyle name="計算 30 3 7" xfId="6945"/>
    <cellStyle name="計算 30 3 8" xfId="7472"/>
    <cellStyle name="計算 30 4" xfId="3211"/>
    <cellStyle name="計算 30 5" xfId="4052"/>
    <cellStyle name="計算 30 6" xfId="3257"/>
    <cellStyle name="計算 30 7" xfId="2726"/>
    <cellStyle name="計算 30 8" xfId="3301"/>
    <cellStyle name="計算 30 9" xfId="2684"/>
    <cellStyle name="計算 31" xfId="1565"/>
    <cellStyle name="計算 31 10" xfId="3340"/>
    <cellStyle name="計算 31 2" xfId="2173"/>
    <cellStyle name="計算 31 2 2" xfId="3655"/>
    <cellStyle name="計算 31 2 3" xfId="4321"/>
    <cellStyle name="計算 31 2 4" xfId="4946"/>
    <cellStyle name="計算 31 2 5" xfId="5566"/>
    <cellStyle name="計算 31 2 6" xfId="6173"/>
    <cellStyle name="計算 31 2 7" xfId="6705"/>
    <cellStyle name="計算 31 2 8" xfId="7232"/>
    <cellStyle name="計算 31 3" xfId="2414"/>
    <cellStyle name="計算 31 3 2" xfId="3896"/>
    <cellStyle name="計算 31 3 3" xfId="4562"/>
    <cellStyle name="計算 31 3 4" xfId="5187"/>
    <cellStyle name="計算 31 3 5" xfId="5807"/>
    <cellStyle name="計算 31 3 6" xfId="6414"/>
    <cellStyle name="計算 31 3 7" xfId="6946"/>
    <cellStyle name="計算 31 3 8" xfId="7473"/>
    <cellStyle name="計算 31 4" xfId="3212"/>
    <cellStyle name="計算 31 5" xfId="2746"/>
    <cellStyle name="計算 31 6" xfId="3258"/>
    <cellStyle name="計算 31 7" xfId="2725"/>
    <cellStyle name="計算 31 8" xfId="3302"/>
    <cellStyle name="計算 31 9" xfId="2683"/>
    <cellStyle name="計算 32" xfId="1566"/>
    <cellStyle name="計算 32 10" xfId="3341"/>
    <cellStyle name="計算 32 2" xfId="2174"/>
    <cellStyle name="計算 32 2 2" xfId="3656"/>
    <cellStyle name="計算 32 2 3" xfId="4322"/>
    <cellStyle name="計算 32 2 4" xfId="4947"/>
    <cellStyle name="計算 32 2 5" xfId="5567"/>
    <cellStyle name="計算 32 2 6" xfId="6174"/>
    <cellStyle name="計算 32 2 7" xfId="6706"/>
    <cellStyle name="計算 32 2 8" xfId="7233"/>
    <cellStyle name="計算 32 3" xfId="2415"/>
    <cellStyle name="計算 32 3 2" xfId="3897"/>
    <cellStyle name="計算 32 3 3" xfId="4563"/>
    <cellStyle name="計算 32 3 4" xfId="5188"/>
    <cellStyle name="計算 32 3 5" xfId="5808"/>
    <cellStyle name="計算 32 3 6" xfId="6415"/>
    <cellStyle name="計算 32 3 7" xfId="6947"/>
    <cellStyle name="計算 32 3 8" xfId="7474"/>
    <cellStyle name="計算 32 4" xfId="3213"/>
    <cellStyle name="計算 32 5" xfId="2767"/>
    <cellStyle name="計算 32 6" xfId="3259"/>
    <cellStyle name="計算 32 7" xfId="2724"/>
    <cellStyle name="計算 32 8" xfId="3303"/>
    <cellStyle name="計算 32 9" xfId="2682"/>
    <cellStyle name="計算 33" xfId="1567"/>
    <cellStyle name="計算 33 10" xfId="3342"/>
    <cellStyle name="計算 33 2" xfId="2175"/>
    <cellStyle name="計算 33 2 2" xfId="3657"/>
    <cellStyle name="計算 33 2 3" xfId="4323"/>
    <cellStyle name="計算 33 2 4" xfId="4948"/>
    <cellStyle name="計算 33 2 5" xfId="5568"/>
    <cellStyle name="計算 33 2 6" xfId="6175"/>
    <cellStyle name="計算 33 2 7" xfId="6707"/>
    <cellStyle name="計算 33 2 8" xfId="7234"/>
    <cellStyle name="計算 33 3" xfId="2416"/>
    <cellStyle name="計算 33 3 2" xfId="3898"/>
    <cellStyle name="計算 33 3 3" xfId="4564"/>
    <cellStyle name="計算 33 3 4" xfId="5189"/>
    <cellStyle name="計算 33 3 5" xfId="5809"/>
    <cellStyle name="計算 33 3 6" xfId="6416"/>
    <cellStyle name="計算 33 3 7" xfId="6948"/>
    <cellStyle name="計算 33 3 8" xfId="7475"/>
    <cellStyle name="計算 33 4" xfId="3214"/>
    <cellStyle name="計算 33 5" xfId="2766"/>
    <cellStyle name="計算 33 6" xfId="3260"/>
    <cellStyle name="計算 33 7" xfId="2723"/>
    <cellStyle name="計算 33 8" xfId="3304"/>
    <cellStyle name="計算 33 9" xfId="2681"/>
    <cellStyle name="計算 34" xfId="1568"/>
    <cellStyle name="計算 34 10" xfId="3343"/>
    <cellStyle name="計算 34 2" xfId="2176"/>
    <cellStyle name="計算 34 2 2" xfId="3658"/>
    <cellStyle name="計算 34 2 3" xfId="4324"/>
    <cellStyle name="計算 34 2 4" xfId="4949"/>
    <cellStyle name="計算 34 2 5" xfId="5569"/>
    <cellStyle name="計算 34 2 6" xfId="6176"/>
    <cellStyle name="計算 34 2 7" xfId="6708"/>
    <cellStyle name="計算 34 2 8" xfId="7235"/>
    <cellStyle name="計算 34 3" xfId="2417"/>
    <cellStyle name="計算 34 3 2" xfId="3899"/>
    <cellStyle name="計算 34 3 3" xfId="4565"/>
    <cellStyle name="計算 34 3 4" xfId="5190"/>
    <cellStyle name="計算 34 3 5" xfId="5810"/>
    <cellStyle name="計算 34 3 6" xfId="6417"/>
    <cellStyle name="計算 34 3 7" xfId="6949"/>
    <cellStyle name="計算 34 3 8" xfId="7476"/>
    <cellStyle name="計算 34 4" xfId="3215"/>
    <cellStyle name="計算 34 5" xfId="2765"/>
    <cellStyle name="計算 34 6" xfId="3261"/>
    <cellStyle name="計算 34 7" xfId="2722"/>
    <cellStyle name="計算 34 8" xfId="3305"/>
    <cellStyle name="計算 34 9" xfId="2680"/>
    <cellStyle name="計算 35" xfId="1569"/>
    <cellStyle name="計算 35 10" xfId="3344"/>
    <cellStyle name="計算 35 2" xfId="2177"/>
    <cellStyle name="計算 35 2 2" xfId="3659"/>
    <cellStyle name="計算 35 2 3" xfId="4325"/>
    <cellStyle name="計算 35 2 4" xfId="4950"/>
    <cellStyle name="計算 35 2 5" xfId="5570"/>
    <cellStyle name="計算 35 2 6" xfId="6177"/>
    <cellStyle name="計算 35 2 7" xfId="6709"/>
    <cellStyle name="計算 35 2 8" xfId="7236"/>
    <cellStyle name="計算 35 3" xfId="2418"/>
    <cellStyle name="計算 35 3 2" xfId="3900"/>
    <cellStyle name="計算 35 3 3" xfId="4566"/>
    <cellStyle name="計算 35 3 4" xfId="5191"/>
    <cellStyle name="計算 35 3 5" xfId="5811"/>
    <cellStyle name="計算 35 3 6" xfId="6418"/>
    <cellStyle name="計算 35 3 7" xfId="6950"/>
    <cellStyle name="計算 35 3 8" xfId="7477"/>
    <cellStyle name="計算 35 4" xfId="3216"/>
    <cellStyle name="計算 35 5" xfId="2764"/>
    <cellStyle name="計算 35 6" xfId="3262"/>
    <cellStyle name="計算 35 7" xfId="2721"/>
    <cellStyle name="計算 35 8" xfId="3306"/>
    <cellStyle name="計算 35 9" xfId="2679"/>
    <cellStyle name="計算 36" xfId="1570"/>
    <cellStyle name="計算 36 10" xfId="3345"/>
    <cellStyle name="計算 36 2" xfId="2178"/>
    <cellStyle name="計算 36 2 2" xfId="3660"/>
    <cellStyle name="計算 36 2 3" xfId="4326"/>
    <cellStyle name="計算 36 2 4" xfId="4951"/>
    <cellStyle name="計算 36 2 5" xfId="5571"/>
    <cellStyle name="計算 36 2 6" xfId="6178"/>
    <cellStyle name="計算 36 2 7" xfId="6710"/>
    <cellStyle name="計算 36 2 8" xfId="7237"/>
    <cellStyle name="計算 36 3" xfId="2419"/>
    <cellStyle name="計算 36 3 2" xfId="3901"/>
    <cellStyle name="計算 36 3 3" xfId="4567"/>
    <cellStyle name="計算 36 3 4" xfId="5192"/>
    <cellStyle name="計算 36 3 5" xfId="5812"/>
    <cellStyle name="計算 36 3 6" xfId="6419"/>
    <cellStyle name="計算 36 3 7" xfId="6951"/>
    <cellStyle name="計算 36 3 8" xfId="7478"/>
    <cellStyle name="計算 36 4" xfId="3217"/>
    <cellStyle name="計算 36 5" xfId="2763"/>
    <cellStyle name="計算 36 6" xfId="3263"/>
    <cellStyle name="計算 36 7" xfId="2720"/>
    <cellStyle name="計算 36 8" xfId="3307"/>
    <cellStyle name="計算 36 9" xfId="2678"/>
    <cellStyle name="計算 37" xfId="1571"/>
    <cellStyle name="計算 37 10" xfId="3346"/>
    <cellStyle name="計算 37 2" xfId="2179"/>
    <cellStyle name="計算 37 2 2" xfId="3661"/>
    <cellStyle name="計算 37 2 3" xfId="4327"/>
    <cellStyle name="計算 37 2 4" xfId="4952"/>
    <cellStyle name="計算 37 2 5" xfId="5572"/>
    <cellStyle name="計算 37 2 6" xfId="6179"/>
    <cellStyle name="計算 37 2 7" xfId="6711"/>
    <cellStyle name="計算 37 2 8" xfId="7238"/>
    <cellStyle name="計算 37 3" xfId="2420"/>
    <cellStyle name="計算 37 3 2" xfId="3902"/>
    <cellStyle name="計算 37 3 3" xfId="4568"/>
    <cellStyle name="計算 37 3 4" xfId="5193"/>
    <cellStyle name="計算 37 3 5" xfId="5813"/>
    <cellStyle name="計算 37 3 6" xfId="6420"/>
    <cellStyle name="計算 37 3 7" xfId="6952"/>
    <cellStyle name="計算 37 3 8" xfId="7479"/>
    <cellStyle name="計算 37 4" xfId="3218"/>
    <cellStyle name="計算 37 5" xfId="2762"/>
    <cellStyle name="計算 37 6" xfId="3264"/>
    <cellStyle name="計算 37 7" xfId="2719"/>
    <cellStyle name="計算 37 8" xfId="3308"/>
    <cellStyle name="計算 37 9" xfId="2677"/>
    <cellStyle name="計算 38" xfId="1572"/>
    <cellStyle name="計算 38 10" xfId="3347"/>
    <cellStyle name="計算 38 2" xfId="2180"/>
    <cellStyle name="計算 38 2 2" xfId="3662"/>
    <cellStyle name="計算 38 2 3" xfId="4328"/>
    <cellStyle name="計算 38 2 4" xfId="4953"/>
    <cellStyle name="計算 38 2 5" xfId="5573"/>
    <cellStyle name="計算 38 2 6" xfId="6180"/>
    <cellStyle name="計算 38 2 7" xfId="6712"/>
    <cellStyle name="計算 38 2 8" xfId="7239"/>
    <cellStyle name="計算 38 3" xfId="2421"/>
    <cellStyle name="計算 38 3 2" xfId="3903"/>
    <cellStyle name="計算 38 3 3" xfId="4569"/>
    <cellStyle name="計算 38 3 4" xfId="5194"/>
    <cellStyle name="計算 38 3 5" xfId="5814"/>
    <cellStyle name="計算 38 3 6" xfId="6421"/>
    <cellStyle name="計算 38 3 7" xfId="6953"/>
    <cellStyle name="計算 38 3 8" xfId="7480"/>
    <cellStyle name="計算 38 4" xfId="3219"/>
    <cellStyle name="計算 38 5" xfId="2761"/>
    <cellStyle name="計算 38 6" xfId="3265"/>
    <cellStyle name="計算 38 7" xfId="2718"/>
    <cellStyle name="計算 38 8" xfId="3309"/>
    <cellStyle name="計算 38 9" xfId="2676"/>
    <cellStyle name="計算 39" xfId="1573"/>
    <cellStyle name="計算 39 10" xfId="3348"/>
    <cellStyle name="計算 39 2" xfId="2181"/>
    <cellStyle name="計算 39 2 2" xfId="3663"/>
    <cellStyle name="計算 39 2 3" xfId="4329"/>
    <cellStyle name="計算 39 2 4" xfId="4954"/>
    <cellStyle name="計算 39 2 5" xfId="5574"/>
    <cellStyle name="計算 39 2 6" xfId="6181"/>
    <cellStyle name="計算 39 2 7" xfId="6713"/>
    <cellStyle name="計算 39 2 8" xfId="7240"/>
    <cellStyle name="計算 39 3" xfId="2422"/>
    <cellStyle name="計算 39 3 2" xfId="3904"/>
    <cellStyle name="計算 39 3 3" xfId="4570"/>
    <cellStyle name="計算 39 3 4" xfId="5195"/>
    <cellStyle name="計算 39 3 5" xfId="5815"/>
    <cellStyle name="計算 39 3 6" xfId="6422"/>
    <cellStyle name="計算 39 3 7" xfId="6954"/>
    <cellStyle name="計算 39 3 8" xfId="7481"/>
    <cellStyle name="計算 39 4" xfId="3220"/>
    <cellStyle name="計算 39 5" xfId="2760"/>
    <cellStyle name="計算 39 6" xfId="3266"/>
    <cellStyle name="計算 39 7" xfId="2717"/>
    <cellStyle name="計算 39 8" xfId="3281"/>
    <cellStyle name="計算 39 9" xfId="2675"/>
    <cellStyle name="計算 4" xfId="1574"/>
    <cellStyle name="計算 4 10" xfId="3349"/>
    <cellStyle name="計算 4 10 2" xfId="31479"/>
    <cellStyle name="計算 4 10 2 2" xfId="40512"/>
    <cellStyle name="計算 4 10 3" xfId="22635"/>
    <cellStyle name="計算 4 10 4" xfId="23123"/>
    <cellStyle name="計算 4 10 5" xfId="12865"/>
    <cellStyle name="計算 4 10 6" xfId="8089"/>
    <cellStyle name="計算 4 11" xfId="19321"/>
    <cellStyle name="計算 4 11 2" xfId="35308"/>
    <cellStyle name="計算 4 11 2 2" xfId="44343"/>
    <cellStyle name="計算 4 11 3" xfId="28668"/>
    <cellStyle name="計算 4 11 4" xfId="26209"/>
    <cellStyle name="計算 4 12" xfId="31370"/>
    <cellStyle name="計算 4 12 2" xfId="40404"/>
    <cellStyle name="計算 4 13" xfId="25527"/>
    <cellStyle name="計算 4 14" xfId="12713"/>
    <cellStyle name="計算 4 15" xfId="7823"/>
    <cellStyle name="計算 4 2" xfId="2182"/>
    <cellStyle name="計算 4 2 2" xfId="3664"/>
    <cellStyle name="計算 4 2 2 2" xfId="12673"/>
    <cellStyle name="計算 4 2 2 2 2" xfId="21781"/>
    <cellStyle name="計算 4 2 2 2 2 2" xfId="37770"/>
    <cellStyle name="計算 4 2 2 2 2 2 2" xfId="46805"/>
    <cellStyle name="計算 4 2 2 2 2 3" xfId="31136"/>
    <cellStyle name="計算 4 2 2 2 2 4" xfId="40170"/>
    <cellStyle name="計算 4 2 2 2 3" xfId="33462"/>
    <cellStyle name="計算 4 2 2 2 3 2" xfId="42497"/>
    <cellStyle name="計算 4 2 2 2 4" xfId="24990"/>
    <cellStyle name="計算 4 2 2 2 5" xfId="17461"/>
    <cellStyle name="計算 4 2 2 3" xfId="19080"/>
    <cellStyle name="計算 4 2 2 3 2" xfId="35065"/>
    <cellStyle name="計算 4 2 2 3 2 2" xfId="44100"/>
    <cellStyle name="計算 4 2 2 3 3" xfId="28425"/>
    <cellStyle name="計算 4 2 2 3 4" xfId="25783"/>
    <cellStyle name="計算 4 2 2 4" xfId="32475"/>
    <cellStyle name="計算 4 2 2 4 2" xfId="41510"/>
    <cellStyle name="計算 4 2 2 5" xfId="30855"/>
    <cellStyle name="計算 4 2 2 6" xfId="15120"/>
    <cellStyle name="計算 4 2 2 7" xfId="10333"/>
    <cellStyle name="計算 4 2 3" xfId="4330"/>
    <cellStyle name="計算 4 2 3 2" xfId="18414"/>
    <cellStyle name="計算 4 2 3 2 2" xfId="34399"/>
    <cellStyle name="計算 4 2 3 2 2 2" xfId="43434"/>
    <cellStyle name="計算 4 2 3 2 3" xfId="27760"/>
    <cellStyle name="計算 4 2 3 2 4" xfId="24212"/>
    <cellStyle name="計算 4 2 3 3" xfId="32629"/>
    <cellStyle name="計算 4 2 3 3 2" xfId="41664"/>
    <cellStyle name="計算 4 2 3 4" xfId="22749"/>
    <cellStyle name="計算 4 2 3 5" xfId="15477"/>
    <cellStyle name="計算 4 2 3 6" xfId="10689"/>
    <cellStyle name="計算 4 2 4" xfId="4955"/>
    <cellStyle name="計算 4 2 4 2" xfId="34743"/>
    <cellStyle name="計算 4 2 4 2 2" xfId="43778"/>
    <cellStyle name="計算 4 2 4 3" xfId="28103"/>
    <cellStyle name="計算 4 2 4 4" xfId="29977"/>
    <cellStyle name="計算 4 2 4 5" xfId="18758"/>
    <cellStyle name="計算 4 2 5" xfId="5575"/>
    <cellStyle name="計算 4 2 5 2" xfId="40677"/>
    <cellStyle name="計算 4 2 5 3" xfId="31644"/>
    <cellStyle name="計算 4 2 6" xfId="6182"/>
    <cellStyle name="計算 4 2 6 2" xfId="24380"/>
    <cellStyle name="計算 4 2 7" xfId="6714"/>
    <cellStyle name="計算 4 2 7 2" xfId="13140"/>
    <cellStyle name="計算 4 2 8" xfId="7241"/>
    <cellStyle name="計算 4 2 9" xfId="8371"/>
    <cellStyle name="計算 4 3" xfId="2423"/>
    <cellStyle name="計算 4 3 2" xfId="3905"/>
    <cellStyle name="計算 4 3 2 2" xfId="10502"/>
    <cellStyle name="計算 4 3 2 2 2" xfId="20578"/>
    <cellStyle name="計算 4 3 2 2 2 2" xfId="36560"/>
    <cellStyle name="計算 4 3 2 2 2 2 2" xfId="45595"/>
    <cellStyle name="計算 4 3 2 2 2 3" xfId="29927"/>
    <cellStyle name="計算 4 3 2 2 2 4" xfId="38960"/>
    <cellStyle name="計算 4 3 2 2 3" xfId="32550"/>
    <cellStyle name="計算 4 3 2 2 3 2" xfId="41585"/>
    <cellStyle name="計算 4 3 2 2 4" xfId="28044"/>
    <cellStyle name="計算 4 3 2 2 5" xfId="15290"/>
    <cellStyle name="計算 4 3 2 3" xfId="20463"/>
    <cellStyle name="計算 4 3 2 3 2" xfId="36445"/>
    <cellStyle name="計算 4 3 2 3 2 2" xfId="45480"/>
    <cellStyle name="計算 4 3 2 3 3" xfId="29812"/>
    <cellStyle name="計算 4 3 2 3 4" xfId="38845"/>
    <cellStyle name="計算 4 3 2 4" xfId="31565"/>
    <cellStyle name="計算 4 3 2 4 2" xfId="40598"/>
    <cellStyle name="計算 4 3 2 5" xfId="26778"/>
    <cellStyle name="計算 4 3 2 6" xfId="12953"/>
    <cellStyle name="計算 4 3 2 7" xfId="8187"/>
    <cellStyle name="計算 4 3 3" xfId="4571"/>
    <cellStyle name="計算 4 3 3 2" xfId="21095"/>
    <cellStyle name="計算 4 3 3 2 2" xfId="37079"/>
    <cellStyle name="計算 4 3 3 2 2 2" xfId="46114"/>
    <cellStyle name="計算 4 3 3 2 3" xfId="30446"/>
    <cellStyle name="計算 4 3 3 2 4" xfId="39479"/>
    <cellStyle name="計算 4 3 3 3" xfId="32754"/>
    <cellStyle name="計算 4 3 3 3 2" xfId="41789"/>
    <cellStyle name="計算 4 3 3 4" xfId="22960"/>
    <cellStyle name="計算 4 3 3 5" xfId="15757"/>
    <cellStyle name="計算 4 3 3 6" xfId="10969"/>
    <cellStyle name="計算 4 3 4" xfId="5196"/>
    <cellStyle name="計算 4 3 4 2" xfId="34256"/>
    <cellStyle name="計算 4 3 4 2 2" xfId="43291"/>
    <cellStyle name="計算 4 3 4 3" xfId="27617"/>
    <cellStyle name="計算 4 3 4 4" xfId="26097"/>
    <cellStyle name="計算 4 3 4 5" xfId="18271"/>
    <cellStyle name="計算 4 3 5" xfId="5816"/>
    <cellStyle name="計算 4 3 5 2" xfId="40802"/>
    <cellStyle name="計算 4 3 5 3" xfId="31767"/>
    <cellStyle name="計算 4 3 6" xfId="6423"/>
    <cellStyle name="計算 4 3 6 2" xfId="22004"/>
    <cellStyle name="計算 4 3 7" xfId="6955"/>
    <cellStyle name="計算 4 3 7 2" xfId="13417"/>
    <cellStyle name="計算 4 3 8" xfId="7482"/>
    <cellStyle name="計算 4 3 9" xfId="8640"/>
    <cellStyle name="計算 4 4" xfId="3221"/>
    <cellStyle name="計算 4 4 2" xfId="9819"/>
    <cellStyle name="計算 4 4 2 2" xfId="12152"/>
    <cellStyle name="計算 4 4 2 2 2" xfId="18770"/>
    <cellStyle name="計算 4 4 2 2 2 2" xfId="34755"/>
    <cellStyle name="計算 4 4 2 2 2 2 2" xfId="43790"/>
    <cellStyle name="計算 4 4 2 2 2 3" xfId="28115"/>
    <cellStyle name="計算 4 4 2 2 2 4" xfId="26540"/>
    <cellStyle name="計算 4 4 2 2 3" xfId="33177"/>
    <cellStyle name="計算 4 4 2 2 3 2" xfId="42212"/>
    <cellStyle name="計算 4 4 2 2 4" xfId="26108"/>
    <cellStyle name="計算 4 4 2 2 5" xfId="16940"/>
    <cellStyle name="計算 4 4 2 3" xfId="18804"/>
    <cellStyle name="計算 4 4 2 3 2" xfId="34789"/>
    <cellStyle name="計算 4 4 2 3 2 2" xfId="43824"/>
    <cellStyle name="計算 4 4 2 3 3" xfId="28149"/>
    <cellStyle name="計算 4 4 2 3 4" xfId="29441"/>
    <cellStyle name="計算 4 4 2 4" xfId="32190"/>
    <cellStyle name="計算 4 4 2 4 2" xfId="41225"/>
    <cellStyle name="計算 4 4 2 5" xfId="30266"/>
    <cellStyle name="計算 4 4 2 6" xfId="14599"/>
    <cellStyle name="計算 4 4 3" xfId="11260"/>
    <cellStyle name="計算 4 4 3 2" xfId="18468"/>
    <cellStyle name="計算 4 4 3 2 2" xfId="34453"/>
    <cellStyle name="計算 4 4 3 2 2 2" xfId="43488"/>
    <cellStyle name="計算 4 4 3 2 3" xfId="27814"/>
    <cellStyle name="計算 4 4 3 2 4" xfId="26897"/>
    <cellStyle name="計算 4 4 3 3" xfId="32830"/>
    <cellStyle name="計算 4 4 3 3 2" xfId="41865"/>
    <cellStyle name="計算 4 4 3 4" xfId="28677"/>
    <cellStyle name="計算 4 4 3 5" xfId="16048"/>
    <cellStyle name="計算 4 4 4" xfId="21173"/>
    <cellStyle name="計算 4 4 4 2" xfId="37157"/>
    <cellStyle name="計算 4 4 4 2 2" xfId="46192"/>
    <cellStyle name="計算 4 4 4 3" xfId="30523"/>
    <cellStyle name="計算 4 4 4 4" xfId="39557"/>
    <cellStyle name="計算 4 4 5" xfId="31843"/>
    <cellStyle name="計算 4 4 5 2" xfId="40878"/>
    <cellStyle name="計算 4 4 6" xfId="24658"/>
    <cellStyle name="計算 4 4 7" xfId="13708"/>
    <cellStyle name="計算 4 4 8" xfId="8928"/>
    <cellStyle name="計算 4 5" xfId="2759"/>
    <cellStyle name="計算 4 5 2" xfId="10186"/>
    <cellStyle name="計算 4 5 2 2" xfId="12524"/>
    <cellStyle name="計算 4 5 2 2 2" xfId="21632"/>
    <cellStyle name="計算 4 5 2 2 2 2" xfId="37621"/>
    <cellStyle name="計算 4 5 2 2 2 2 2" xfId="46656"/>
    <cellStyle name="計算 4 5 2 2 2 3" xfId="30987"/>
    <cellStyle name="計算 4 5 2 2 2 4" xfId="40021"/>
    <cellStyle name="計算 4 5 2 2 3" xfId="33345"/>
    <cellStyle name="計算 4 5 2 2 3 2" xfId="42380"/>
    <cellStyle name="計算 4 5 2 2 4" xfId="23742"/>
    <cellStyle name="計算 4 5 2 2 5" xfId="17312"/>
    <cellStyle name="計算 4 5 2 3" xfId="18674"/>
    <cellStyle name="計算 4 5 2 3 2" xfId="34659"/>
    <cellStyle name="計算 4 5 2 3 2 2" xfId="43694"/>
    <cellStyle name="計算 4 5 2 3 3" xfId="28019"/>
    <cellStyle name="計算 4 5 2 3 4" xfId="28105"/>
    <cellStyle name="計算 4 5 2 4" xfId="32358"/>
    <cellStyle name="計算 4 5 2 4 2" xfId="41393"/>
    <cellStyle name="計算 4 5 2 5" xfId="27682"/>
    <cellStyle name="計算 4 5 2 6" xfId="14971"/>
    <cellStyle name="計算 4 5 3" xfId="10936"/>
    <cellStyle name="計算 4 5 3 2" xfId="18350"/>
    <cellStyle name="計算 4 5 3 2 2" xfId="34335"/>
    <cellStyle name="計算 4 5 3 2 2 2" xfId="43370"/>
    <cellStyle name="計算 4 5 3 2 3" xfId="27696"/>
    <cellStyle name="計算 4 5 3 2 4" xfId="29367"/>
    <cellStyle name="計算 4 5 3 3" xfId="32728"/>
    <cellStyle name="計算 4 5 3 3 2" xfId="41763"/>
    <cellStyle name="計算 4 5 3 4" xfId="27602"/>
    <cellStyle name="計算 4 5 3 5" xfId="15724"/>
    <cellStyle name="計算 4 5 4" xfId="18064"/>
    <cellStyle name="計算 4 5 4 2" xfId="34049"/>
    <cellStyle name="計算 4 5 4 2 2" xfId="43084"/>
    <cellStyle name="計算 4 5 4 3" xfId="27411"/>
    <cellStyle name="計算 4 5 4 4" xfId="29795"/>
    <cellStyle name="計算 4 5 5" xfId="31741"/>
    <cellStyle name="計算 4 5 5 2" xfId="40776"/>
    <cellStyle name="計算 4 5 6" xfId="22626"/>
    <cellStyle name="計算 4 5 7" xfId="13384"/>
    <cellStyle name="計算 4 5 8" xfId="8608"/>
    <cellStyle name="計算 4 6" xfId="3267"/>
    <cellStyle name="計算 4 6 2" xfId="10262"/>
    <cellStyle name="計算 4 6 2 2" xfId="12602"/>
    <cellStyle name="計算 4 6 2 2 2" xfId="21710"/>
    <cellStyle name="計算 4 6 2 2 2 2" xfId="37699"/>
    <cellStyle name="計算 4 6 2 2 2 2 2" xfId="46734"/>
    <cellStyle name="計算 4 6 2 2 2 3" xfId="31065"/>
    <cellStyle name="計算 4 6 2 2 2 4" xfId="40099"/>
    <cellStyle name="計算 4 6 2 2 3" xfId="33404"/>
    <cellStyle name="計算 4 6 2 2 3 2" xfId="42439"/>
    <cellStyle name="計算 4 6 2 2 4" xfId="30759"/>
    <cellStyle name="計算 4 6 2 2 5" xfId="17390"/>
    <cellStyle name="計算 4 6 2 3" xfId="20006"/>
    <cellStyle name="計算 4 6 2 3 2" xfId="35987"/>
    <cellStyle name="計算 4 6 2 3 2 2" xfId="45022"/>
    <cellStyle name="計算 4 6 2 3 3" xfId="29354"/>
    <cellStyle name="計算 4 6 2 3 4" xfId="38387"/>
    <cellStyle name="計算 4 6 2 4" xfId="32417"/>
    <cellStyle name="計算 4 6 2 4 2" xfId="41452"/>
    <cellStyle name="計算 4 6 2 5" xfId="29613"/>
    <cellStyle name="計算 4 6 2 6" xfId="15049"/>
    <cellStyle name="計算 4 6 3" xfId="11261"/>
    <cellStyle name="計算 4 6 3 2" xfId="19911"/>
    <cellStyle name="計算 4 6 3 2 2" xfId="35892"/>
    <cellStyle name="計算 4 6 3 2 2 2" xfId="44927"/>
    <cellStyle name="計算 4 6 3 2 3" xfId="29259"/>
    <cellStyle name="計算 4 6 3 2 4" xfId="38292"/>
    <cellStyle name="計算 4 6 3 3" xfId="32831"/>
    <cellStyle name="計算 4 6 3 3 2" xfId="41866"/>
    <cellStyle name="計算 4 6 3 4" xfId="26368"/>
    <cellStyle name="計算 4 6 3 5" xfId="16049"/>
    <cellStyle name="計算 4 6 4" xfId="19985"/>
    <cellStyle name="計算 4 6 4 2" xfId="35966"/>
    <cellStyle name="計算 4 6 4 2 2" xfId="45001"/>
    <cellStyle name="計算 4 6 4 3" xfId="29333"/>
    <cellStyle name="計算 4 6 4 4" xfId="38366"/>
    <cellStyle name="計算 4 6 5" xfId="31844"/>
    <cellStyle name="計算 4 6 5 2" xfId="40879"/>
    <cellStyle name="計算 4 6 6" xfId="23789"/>
    <cellStyle name="計算 4 6 7" xfId="13709"/>
    <cellStyle name="計算 4 6 8" xfId="8929"/>
    <cellStyle name="計算 4 7" xfId="2716"/>
    <cellStyle name="計算 4 7 2" xfId="10192"/>
    <cellStyle name="計算 4 7 2 2" xfId="12530"/>
    <cellStyle name="計算 4 7 2 2 2" xfId="21638"/>
    <cellStyle name="計算 4 7 2 2 2 2" xfId="37627"/>
    <cellStyle name="計算 4 7 2 2 2 2 2" xfId="46662"/>
    <cellStyle name="計算 4 7 2 2 2 3" xfId="30993"/>
    <cellStyle name="計算 4 7 2 2 2 4" xfId="40027"/>
    <cellStyle name="計算 4 7 2 2 3" xfId="33350"/>
    <cellStyle name="計算 4 7 2 2 3 2" xfId="42385"/>
    <cellStyle name="計算 4 7 2 2 4" xfId="26552"/>
    <cellStyle name="計算 4 7 2 2 5" xfId="17318"/>
    <cellStyle name="計算 4 7 2 3" xfId="19031"/>
    <cellStyle name="計算 4 7 2 3 2" xfId="35016"/>
    <cellStyle name="計算 4 7 2 3 2 2" xfId="44051"/>
    <cellStyle name="計算 4 7 2 3 3" xfId="28376"/>
    <cellStyle name="計算 4 7 2 3 4" xfId="24719"/>
    <cellStyle name="計算 4 7 2 4" xfId="32363"/>
    <cellStyle name="計算 4 7 2 4 2" xfId="41398"/>
    <cellStyle name="計算 4 7 2 5" xfId="23951"/>
    <cellStyle name="計算 4 7 2 6" xfId="14977"/>
    <cellStyle name="計算 4 7 3" xfId="11286"/>
    <cellStyle name="計算 4 7 3 2" xfId="19338"/>
    <cellStyle name="計算 4 7 3 2 2" xfId="35325"/>
    <cellStyle name="計算 4 7 3 2 2 2" xfId="44360"/>
    <cellStyle name="計算 4 7 3 2 3" xfId="28684"/>
    <cellStyle name="計算 4 7 3 2 4" xfId="26733"/>
    <cellStyle name="計算 4 7 3 3" xfId="32856"/>
    <cellStyle name="計算 4 7 3 3 2" xfId="41891"/>
    <cellStyle name="計算 4 7 3 4" xfId="27713"/>
    <cellStyle name="計算 4 7 3 5" xfId="16074"/>
    <cellStyle name="計算 4 7 4" xfId="18279"/>
    <cellStyle name="計算 4 7 4 2" xfId="34264"/>
    <cellStyle name="計算 4 7 4 2 2" xfId="43299"/>
    <cellStyle name="計算 4 7 4 3" xfId="27625"/>
    <cellStyle name="計算 4 7 4 4" xfId="25853"/>
    <cellStyle name="計算 4 7 5" xfId="31869"/>
    <cellStyle name="計算 4 7 5 2" xfId="40904"/>
    <cellStyle name="計算 4 7 6" xfId="22982"/>
    <cellStyle name="計算 4 7 7" xfId="13734"/>
    <cellStyle name="計算 4 7 8" xfId="8954"/>
    <cellStyle name="計算 4 8" xfId="4062"/>
    <cellStyle name="計算 4 8 2" xfId="12463"/>
    <cellStyle name="計算 4 8 2 2" xfId="17571"/>
    <cellStyle name="計算 4 8 2 2 2" xfId="33559"/>
    <cellStyle name="計算 4 8 2 2 2 2" xfId="42594"/>
    <cellStyle name="計算 4 8 2 2 3" xfId="26918"/>
    <cellStyle name="計算 4 8 2 2 4" xfId="23464"/>
    <cellStyle name="計算 4 8 2 3" xfId="33302"/>
    <cellStyle name="計算 4 8 2 3 2" xfId="42337"/>
    <cellStyle name="計算 4 8 2 4" xfId="27131"/>
    <cellStyle name="計算 4 8 2 5" xfId="17251"/>
    <cellStyle name="計算 4 8 3" xfId="21055"/>
    <cellStyle name="計算 4 8 3 2" xfId="37039"/>
    <cellStyle name="計算 4 8 3 2 2" xfId="46074"/>
    <cellStyle name="計算 4 8 3 3" xfId="30406"/>
    <cellStyle name="計算 4 8 3 4" xfId="39439"/>
    <cellStyle name="計算 4 8 4" xfId="32315"/>
    <cellStyle name="計算 4 8 4 2" xfId="41350"/>
    <cellStyle name="計算 4 8 5" xfId="22967"/>
    <cellStyle name="計算 4 8 6" xfId="14910"/>
    <cellStyle name="計算 4 8 7" xfId="10126"/>
    <cellStyle name="計算 4 9" xfId="2674"/>
    <cellStyle name="計算 4 9 2" xfId="19957"/>
    <cellStyle name="計算 4 9 2 2" xfId="35938"/>
    <cellStyle name="計算 4 9 2 2 2" xfId="44973"/>
    <cellStyle name="計算 4 9 2 3" xfId="29305"/>
    <cellStyle name="計算 4 9 2 4" xfId="38338"/>
    <cellStyle name="計算 4 9 3" xfId="32506"/>
    <cellStyle name="計算 4 9 3 2" xfId="41541"/>
    <cellStyle name="計算 4 9 4" xfId="26342"/>
    <cellStyle name="計算 4 9 5" xfId="15202"/>
    <cellStyle name="計算 4 9 6" xfId="10414"/>
    <cellStyle name="計算 40" xfId="1575"/>
    <cellStyle name="計算 40 10" xfId="3350"/>
    <cellStyle name="計算 40 2" xfId="2183"/>
    <cellStyle name="計算 40 2 2" xfId="3665"/>
    <cellStyle name="計算 40 2 3" xfId="4331"/>
    <cellStyle name="計算 40 2 4" xfId="4956"/>
    <cellStyle name="計算 40 2 5" xfId="5576"/>
    <cellStyle name="計算 40 2 6" xfId="6183"/>
    <cellStyle name="計算 40 2 7" xfId="6715"/>
    <cellStyle name="計算 40 2 8" xfId="7242"/>
    <cellStyle name="計算 40 3" xfId="2424"/>
    <cellStyle name="計算 40 3 2" xfId="3906"/>
    <cellStyle name="計算 40 3 3" xfId="4572"/>
    <cellStyle name="計算 40 3 4" xfId="5197"/>
    <cellStyle name="計算 40 3 5" xfId="5817"/>
    <cellStyle name="計算 40 3 6" xfId="6424"/>
    <cellStyle name="計算 40 3 7" xfId="6956"/>
    <cellStyle name="計算 40 3 8" xfId="7483"/>
    <cellStyle name="計算 40 4" xfId="3222"/>
    <cellStyle name="計算 40 5" xfId="2758"/>
    <cellStyle name="計算 40 6" xfId="3268"/>
    <cellStyle name="計算 40 7" xfId="2715"/>
    <cellStyle name="計算 40 8" xfId="3310"/>
    <cellStyle name="計算 40 9" xfId="2673"/>
    <cellStyle name="計算 41" xfId="1576"/>
    <cellStyle name="計算 41 10" xfId="3351"/>
    <cellStyle name="計算 41 2" xfId="2184"/>
    <cellStyle name="計算 41 2 2" xfId="3666"/>
    <cellStyle name="計算 41 2 3" xfId="4332"/>
    <cellStyle name="計算 41 2 4" xfId="4957"/>
    <cellStyle name="計算 41 2 5" xfId="5577"/>
    <cellStyle name="計算 41 2 6" xfId="6184"/>
    <cellStyle name="計算 41 2 7" xfId="6716"/>
    <cellStyle name="計算 41 2 8" xfId="7243"/>
    <cellStyle name="計算 41 3" xfId="2425"/>
    <cellStyle name="計算 41 3 2" xfId="3907"/>
    <cellStyle name="計算 41 3 3" xfId="4573"/>
    <cellStyle name="計算 41 3 4" xfId="5198"/>
    <cellStyle name="計算 41 3 5" xfId="5818"/>
    <cellStyle name="計算 41 3 6" xfId="6425"/>
    <cellStyle name="計算 41 3 7" xfId="6957"/>
    <cellStyle name="計算 41 3 8" xfId="7484"/>
    <cellStyle name="計算 41 4" xfId="3223"/>
    <cellStyle name="計算 41 5" xfId="2757"/>
    <cellStyle name="計算 41 6" xfId="3269"/>
    <cellStyle name="計算 41 7" xfId="2714"/>
    <cellStyle name="計算 41 8" xfId="3311"/>
    <cellStyle name="計算 41 9" xfId="2672"/>
    <cellStyle name="計算 42" xfId="1577"/>
    <cellStyle name="計算 42 10" xfId="3322"/>
    <cellStyle name="計算 42 2" xfId="2185"/>
    <cellStyle name="計算 42 2 2" xfId="3667"/>
    <cellStyle name="計算 42 2 3" xfId="4333"/>
    <cellStyle name="計算 42 2 4" xfId="4958"/>
    <cellStyle name="計算 42 2 5" xfId="5578"/>
    <cellStyle name="計算 42 2 6" xfId="6185"/>
    <cellStyle name="計算 42 2 7" xfId="6717"/>
    <cellStyle name="計算 42 2 8" xfId="7244"/>
    <cellStyle name="計算 42 3" xfId="2426"/>
    <cellStyle name="計算 42 3 2" xfId="3908"/>
    <cellStyle name="計算 42 3 3" xfId="4574"/>
    <cellStyle name="計算 42 3 4" xfId="5199"/>
    <cellStyle name="計算 42 3 5" xfId="5819"/>
    <cellStyle name="計算 42 3 6" xfId="6426"/>
    <cellStyle name="計算 42 3 7" xfId="6958"/>
    <cellStyle name="計算 42 3 8" xfId="7485"/>
    <cellStyle name="計算 42 4" xfId="3224"/>
    <cellStyle name="計算 42 5" xfId="2756"/>
    <cellStyle name="計算 42 6" xfId="3270"/>
    <cellStyle name="計算 42 7" xfId="2713"/>
    <cellStyle name="計算 42 8" xfId="3312"/>
    <cellStyle name="計算 42 9" xfId="2671"/>
    <cellStyle name="計算 43" xfId="1578"/>
    <cellStyle name="計算 43 10" xfId="5353"/>
    <cellStyle name="計算 43 2" xfId="2186"/>
    <cellStyle name="計算 43 2 2" xfId="3668"/>
    <cellStyle name="計算 43 2 3" xfId="4334"/>
    <cellStyle name="計算 43 2 4" xfId="4959"/>
    <cellStyle name="計算 43 2 5" xfId="5579"/>
    <cellStyle name="計算 43 2 6" xfId="6186"/>
    <cellStyle name="計算 43 2 7" xfId="6718"/>
    <cellStyle name="計算 43 2 8" xfId="7245"/>
    <cellStyle name="計算 43 3" xfId="2427"/>
    <cellStyle name="計算 43 3 2" xfId="3909"/>
    <cellStyle name="計算 43 3 3" xfId="4575"/>
    <cellStyle name="計算 43 3 4" xfId="5200"/>
    <cellStyle name="計算 43 3 5" xfId="5820"/>
    <cellStyle name="計算 43 3 6" xfId="6427"/>
    <cellStyle name="計算 43 3 7" xfId="6959"/>
    <cellStyle name="計算 43 3 8" xfId="7486"/>
    <cellStyle name="計算 43 4" xfId="3225"/>
    <cellStyle name="計算 43 5" xfId="2755"/>
    <cellStyle name="計算 43 6" xfId="3271"/>
    <cellStyle name="計算 43 7" xfId="2712"/>
    <cellStyle name="計算 43 8" xfId="3313"/>
    <cellStyle name="計算 43 9" xfId="2670"/>
    <cellStyle name="計算 44" xfId="1579"/>
    <cellStyle name="計算 44 10" xfId="3352"/>
    <cellStyle name="計算 44 2" xfId="2187"/>
    <cellStyle name="計算 44 2 2" xfId="3669"/>
    <cellStyle name="計算 44 2 3" xfId="4335"/>
    <cellStyle name="計算 44 2 4" xfId="4960"/>
    <cellStyle name="計算 44 2 5" xfId="5580"/>
    <cellStyle name="計算 44 2 6" xfId="6187"/>
    <cellStyle name="計算 44 2 7" xfId="6719"/>
    <cellStyle name="計算 44 2 8" xfId="7246"/>
    <cellStyle name="計算 44 3" xfId="2428"/>
    <cellStyle name="計算 44 3 2" xfId="3910"/>
    <cellStyle name="計算 44 3 3" xfId="4576"/>
    <cellStyle name="計算 44 3 4" xfId="5201"/>
    <cellStyle name="計算 44 3 5" xfId="5821"/>
    <cellStyle name="計算 44 3 6" xfId="6428"/>
    <cellStyle name="計算 44 3 7" xfId="6960"/>
    <cellStyle name="計算 44 3 8" xfId="7487"/>
    <cellStyle name="計算 44 4" xfId="3226"/>
    <cellStyle name="計算 44 5" xfId="2754"/>
    <cellStyle name="計算 44 6" xfId="3272"/>
    <cellStyle name="計算 44 7" xfId="2711"/>
    <cellStyle name="計算 44 8" xfId="3315"/>
    <cellStyle name="計算 44 9" xfId="2669"/>
    <cellStyle name="計算 45" xfId="1580"/>
    <cellStyle name="計算 45 10" xfId="3353"/>
    <cellStyle name="計算 45 2" xfId="2188"/>
    <cellStyle name="計算 45 2 2" xfId="3670"/>
    <cellStyle name="計算 45 2 3" xfId="4336"/>
    <cellStyle name="計算 45 2 4" xfId="4961"/>
    <cellStyle name="計算 45 2 5" xfId="5581"/>
    <cellStyle name="計算 45 2 6" xfId="6188"/>
    <cellStyle name="計算 45 2 7" xfId="6720"/>
    <cellStyle name="計算 45 2 8" xfId="7247"/>
    <cellStyle name="計算 45 3" xfId="2429"/>
    <cellStyle name="計算 45 3 2" xfId="3911"/>
    <cellStyle name="計算 45 3 3" xfId="4577"/>
    <cellStyle name="計算 45 3 4" xfId="5202"/>
    <cellStyle name="計算 45 3 5" xfId="5822"/>
    <cellStyle name="計算 45 3 6" xfId="6429"/>
    <cellStyle name="計算 45 3 7" xfId="6961"/>
    <cellStyle name="計算 45 3 8" xfId="7488"/>
    <cellStyle name="計算 45 4" xfId="3227"/>
    <cellStyle name="計算 45 5" xfId="2753"/>
    <cellStyle name="計算 45 6" xfId="3273"/>
    <cellStyle name="計算 45 7" xfId="2710"/>
    <cellStyle name="計算 45 8" xfId="3316"/>
    <cellStyle name="計算 45 9" xfId="4731"/>
    <cellStyle name="計算 46" xfId="1541"/>
    <cellStyle name="計算 46 2" xfId="3188"/>
    <cellStyle name="計算 46 3" xfId="2791"/>
    <cellStyle name="計算 46 4" xfId="3237"/>
    <cellStyle name="計算 46 5" xfId="2745"/>
    <cellStyle name="計算 46 6" xfId="3282"/>
    <cellStyle name="計算 46 7" xfId="2702"/>
    <cellStyle name="計算 46 8" xfId="3323"/>
    <cellStyle name="計算 47" xfId="2149"/>
    <cellStyle name="計算 47 2" xfId="3631"/>
    <cellStyle name="計算 47 3" xfId="4297"/>
    <cellStyle name="計算 47 4" xfId="4922"/>
    <cellStyle name="計算 47 5" xfId="5542"/>
    <cellStyle name="計算 47 6" xfId="6149"/>
    <cellStyle name="計算 47 7" xfId="6681"/>
    <cellStyle name="計算 47 8" xfId="7208"/>
    <cellStyle name="計算 48" xfId="2390"/>
    <cellStyle name="計算 48 2" xfId="3872"/>
    <cellStyle name="計算 48 3" xfId="4538"/>
    <cellStyle name="計算 48 4" xfId="5163"/>
    <cellStyle name="計算 48 5" xfId="5783"/>
    <cellStyle name="計算 48 6" xfId="6390"/>
    <cellStyle name="計算 48 7" xfId="6922"/>
    <cellStyle name="計算 48 8" xfId="7449"/>
    <cellStyle name="計算 49" xfId="2599"/>
    <cellStyle name="計算 49 2" xfId="4060"/>
    <cellStyle name="計算 49 3" xfId="4729"/>
    <cellStyle name="計算 49 4" xfId="5351"/>
    <cellStyle name="計算 49 5" xfId="5970"/>
    <cellStyle name="計算 49 6" xfId="6576"/>
    <cellStyle name="計算 49 7" xfId="7106"/>
    <cellStyle name="計算 49 8" xfId="7630"/>
    <cellStyle name="計算 5" xfId="1581"/>
    <cellStyle name="計算 5 10" xfId="3354"/>
    <cellStyle name="計算 5 10 2" xfId="31547"/>
    <cellStyle name="計算 5 10 2 2" xfId="40580"/>
    <cellStyle name="計算 5 10 3" xfId="22704"/>
    <cellStyle name="計算 5 10 4" xfId="24857"/>
    <cellStyle name="計算 5 10 5" xfId="12933"/>
    <cellStyle name="計算 5 10 6" xfId="8167"/>
    <cellStyle name="計算 5 11" xfId="20613"/>
    <cellStyle name="計算 5 11 2" xfId="36595"/>
    <cellStyle name="計算 5 11 2 2" xfId="45630"/>
    <cellStyle name="計算 5 11 3" xfId="29962"/>
    <cellStyle name="計算 5 11 4" xfId="38995"/>
    <cellStyle name="計算 5 12" xfId="31397"/>
    <cellStyle name="計算 5 12 2" xfId="40430"/>
    <cellStyle name="計算 5 13" xfId="23778"/>
    <cellStyle name="計算 5 14" xfId="12780"/>
    <cellStyle name="計算 5 15" xfId="7968"/>
    <cellStyle name="計算 5 2" xfId="2189"/>
    <cellStyle name="計算 5 2 2" xfId="3671"/>
    <cellStyle name="計算 5 2 2 2" xfId="12680"/>
    <cellStyle name="計算 5 2 2 2 2" xfId="21788"/>
    <cellStyle name="計算 5 2 2 2 2 2" xfId="37777"/>
    <cellStyle name="計算 5 2 2 2 2 2 2" xfId="46812"/>
    <cellStyle name="計算 5 2 2 2 2 3" xfId="31143"/>
    <cellStyle name="計算 5 2 2 2 2 4" xfId="40177"/>
    <cellStyle name="計算 5 2 2 2 3" xfId="33466"/>
    <cellStyle name="計算 5 2 2 2 3 2" xfId="42501"/>
    <cellStyle name="計算 5 2 2 2 4" xfId="29568"/>
    <cellStyle name="計算 5 2 2 2 5" xfId="17468"/>
    <cellStyle name="計算 5 2 2 3" xfId="19484"/>
    <cellStyle name="計算 5 2 2 3 2" xfId="35471"/>
    <cellStyle name="計算 5 2 2 3 2 2" xfId="44506"/>
    <cellStyle name="計算 5 2 2 3 3" xfId="28830"/>
    <cellStyle name="計算 5 2 2 3 4" xfId="22204"/>
    <cellStyle name="計算 5 2 2 4" xfId="32479"/>
    <cellStyle name="計算 5 2 2 4 2" xfId="41514"/>
    <cellStyle name="計算 5 2 2 5" xfId="30131"/>
    <cellStyle name="計算 5 2 2 6" xfId="15127"/>
    <cellStyle name="計算 5 2 2 7" xfId="10339"/>
    <cellStyle name="計算 5 2 3" xfId="4337"/>
    <cellStyle name="計算 5 2 3 2" xfId="18172"/>
    <cellStyle name="計算 5 2 3 2 2" xfId="34157"/>
    <cellStyle name="計算 5 2 3 2 2 2" xfId="43192"/>
    <cellStyle name="計算 5 2 3 2 3" xfId="27519"/>
    <cellStyle name="計算 5 2 3 2 4" xfId="24514"/>
    <cellStyle name="計算 5 2 3 3" xfId="32874"/>
    <cellStyle name="計算 5 2 3 3 2" xfId="41909"/>
    <cellStyle name="計算 5 2 3 4" xfId="30820"/>
    <cellStyle name="計算 5 2 3 5" xfId="16137"/>
    <cellStyle name="計算 5 2 3 6" xfId="11349"/>
    <cellStyle name="計算 5 2 4" xfId="4962"/>
    <cellStyle name="計算 5 2 4 2" xfId="34626"/>
    <cellStyle name="計算 5 2 4 2 2" xfId="43661"/>
    <cellStyle name="計算 5 2 4 3" xfId="27986"/>
    <cellStyle name="計算 5 2 4 4" xfId="27317"/>
    <cellStyle name="計算 5 2 4 5" xfId="18641"/>
    <cellStyle name="計算 5 2 5" xfId="5582"/>
    <cellStyle name="計算 5 2 5 2" xfId="40922"/>
    <cellStyle name="計算 5 2 5 3" xfId="31887"/>
    <cellStyle name="計算 5 2 6" xfId="6189"/>
    <cellStyle name="計算 5 2 6 2" xfId="23637"/>
    <cellStyle name="計算 5 2 7" xfId="6721"/>
    <cellStyle name="計算 5 2 7 2" xfId="13797"/>
    <cellStyle name="計算 5 2 8" xfId="7248"/>
    <cellStyle name="計算 5 2 9" xfId="9017"/>
    <cellStyle name="計算 5 3" xfId="2430"/>
    <cellStyle name="計算 5 3 2" xfId="3912"/>
    <cellStyle name="計算 5 3 2 2" xfId="12181"/>
    <cellStyle name="計算 5 3 2 2 2" xfId="17872"/>
    <cellStyle name="計算 5 3 2 2 2 2" xfId="33860"/>
    <cellStyle name="計算 5 3 2 2 2 2 2" xfId="42895"/>
    <cellStyle name="計算 5 3 2 2 2 3" xfId="27218"/>
    <cellStyle name="計算 5 3 2 2 2 4" xfId="28959"/>
    <cellStyle name="計算 5 3 2 2 3" xfId="33198"/>
    <cellStyle name="計算 5 3 2 2 3 2" xfId="42233"/>
    <cellStyle name="計算 5 3 2 2 4" xfId="30852"/>
    <cellStyle name="計算 5 3 2 2 5" xfId="16969"/>
    <cellStyle name="計算 5 3 2 3" xfId="17748"/>
    <cellStyle name="計算 5 3 2 3 2" xfId="33736"/>
    <cellStyle name="計算 5 3 2 3 2 2" xfId="42771"/>
    <cellStyle name="計算 5 3 2 3 3" xfId="27094"/>
    <cellStyle name="計算 5 3 2 3 4" xfId="23530"/>
    <cellStyle name="計算 5 3 2 4" xfId="32211"/>
    <cellStyle name="計算 5 3 2 4 2" xfId="41246"/>
    <cellStyle name="計算 5 3 2 5" xfId="25632"/>
    <cellStyle name="計算 5 3 2 6" xfId="14628"/>
    <cellStyle name="計算 5 3 2 7" xfId="9848"/>
    <cellStyle name="計算 5 3 3" xfId="4578"/>
    <cellStyle name="計算 5 3 3 2" xfId="20414"/>
    <cellStyle name="計算 5 3 3 2 2" xfId="36396"/>
    <cellStyle name="計算 5 3 3 2 2 2" xfId="45431"/>
    <cellStyle name="計算 5 3 3 2 3" xfId="29763"/>
    <cellStyle name="計算 5 3 3 2 4" xfId="38796"/>
    <cellStyle name="計算 5 3 3 3" xfId="32947"/>
    <cellStyle name="計算 5 3 3 3 2" xfId="41982"/>
    <cellStyle name="計算 5 3 3 4" xfId="28176"/>
    <cellStyle name="計算 5 3 3 5" xfId="16298"/>
    <cellStyle name="計算 5 3 3 6" xfId="11510"/>
    <cellStyle name="計算 5 3 4" xfId="5203"/>
    <cellStyle name="計算 5 3 4 2" xfId="33905"/>
    <cellStyle name="計算 5 3 4 2 2" xfId="42940"/>
    <cellStyle name="計算 5 3 4 3" xfId="27263"/>
    <cellStyle name="計算 5 3 4 4" xfId="25856"/>
    <cellStyle name="計算 5 3 4 5" xfId="17917"/>
    <cellStyle name="計算 5 3 5" xfId="5823"/>
    <cellStyle name="計算 5 3 5 2" xfId="40995"/>
    <cellStyle name="計算 5 3 5 3" xfId="31960"/>
    <cellStyle name="計算 5 3 6" xfId="6430"/>
    <cellStyle name="計算 5 3 6 2" xfId="27147"/>
    <cellStyle name="計算 5 3 7" xfId="6962"/>
    <cellStyle name="計算 5 3 7 2" xfId="13957"/>
    <cellStyle name="計算 5 3 8" xfId="7489"/>
    <cellStyle name="計算 5 3 9" xfId="9178"/>
    <cellStyle name="計算 5 4" xfId="3228"/>
    <cellStyle name="計算 5 4 2" xfId="8313"/>
    <cellStyle name="計算 5 4 2 2" xfId="10631"/>
    <cellStyle name="計算 5 4 2 2 2" xfId="18668"/>
    <cellStyle name="計算 5 4 2 2 2 2" xfId="34653"/>
    <cellStyle name="計算 5 4 2 2 2 2 2" xfId="43688"/>
    <cellStyle name="計算 5 4 2 2 2 3" xfId="28013"/>
    <cellStyle name="計算 5 4 2 2 2 4" xfId="24722"/>
    <cellStyle name="計算 5 4 2 2 3" xfId="32612"/>
    <cellStyle name="計算 5 4 2 2 3 2" xfId="41647"/>
    <cellStyle name="計算 5 4 2 2 4" xfId="27168"/>
    <cellStyle name="計算 5 4 2 2 5" xfId="15419"/>
    <cellStyle name="計算 5 4 2 3" xfId="18567"/>
    <cellStyle name="計算 5 4 2 3 2" xfId="34552"/>
    <cellStyle name="計算 5 4 2 3 2 2" xfId="43587"/>
    <cellStyle name="計算 5 4 2 3 3" xfId="27913"/>
    <cellStyle name="計算 5 4 2 3 4" xfId="25306"/>
    <cellStyle name="計算 5 4 2 4" xfId="31627"/>
    <cellStyle name="計算 5 4 2 4 2" xfId="40660"/>
    <cellStyle name="計算 5 4 2 5" xfId="26511"/>
    <cellStyle name="計算 5 4 2 6" xfId="13082"/>
    <cellStyle name="計算 5 4 3" xfId="11650"/>
    <cellStyle name="計算 5 4 3 2" xfId="18399"/>
    <cellStyle name="計算 5 4 3 2 2" xfId="34384"/>
    <cellStyle name="計算 5 4 3 2 2 2" xfId="43419"/>
    <cellStyle name="計算 5 4 3 2 3" xfId="27745"/>
    <cellStyle name="計算 5 4 3 2 4" xfId="27576"/>
    <cellStyle name="計算 5 4 3 3" xfId="32994"/>
    <cellStyle name="計算 5 4 3 3 2" xfId="42029"/>
    <cellStyle name="計算 5 4 3 4" xfId="26945"/>
    <cellStyle name="計算 5 4 3 5" xfId="16438"/>
    <cellStyle name="計算 5 4 4" xfId="20663"/>
    <cellStyle name="計算 5 4 4 2" xfId="36645"/>
    <cellStyle name="計算 5 4 4 2 2" xfId="45680"/>
    <cellStyle name="計算 5 4 4 3" xfId="30012"/>
    <cellStyle name="計算 5 4 4 4" xfId="39045"/>
    <cellStyle name="計算 5 4 5" xfId="32007"/>
    <cellStyle name="計算 5 4 5 2" xfId="41042"/>
    <cellStyle name="計算 5 4 6" xfId="26329"/>
    <cellStyle name="計算 5 4 7" xfId="14097"/>
    <cellStyle name="計算 5 4 8" xfId="9317"/>
    <cellStyle name="計算 5 5" xfId="2752"/>
    <cellStyle name="計算 5 5 2" xfId="10295"/>
    <cellStyle name="計算 5 5 2 2" xfId="12635"/>
    <cellStyle name="計算 5 5 2 2 2" xfId="21743"/>
    <cellStyle name="計算 5 5 2 2 2 2" xfId="37732"/>
    <cellStyle name="計算 5 5 2 2 2 2 2" xfId="46767"/>
    <cellStyle name="計算 5 5 2 2 2 3" xfId="31098"/>
    <cellStyle name="計算 5 5 2 2 2 4" xfId="40132"/>
    <cellStyle name="計算 5 5 2 2 3" xfId="33431"/>
    <cellStyle name="計算 5 5 2 2 3 2" xfId="42466"/>
    <cellStyle name="計算 5 5 2 2 4" xfId="27936"/>
    <cellStyle name="計算 5 5 2 2 5" xfId="17423"/>
    <cellStyle name="計算 5 5 2 3" xfId="18492"/>
    <cellStyle name="計算 5 5 2 3 2" xfId="34477"/>
    <cellStyle name="計算 5 5 2 3 2 2" xfId="43512"/>
    <cellStyle name="計算 5 5 2 3 3" xfId="27838"/>
    <cellStyle name="計算 5 5 2 3 4" xfId="27516"/>
    <cellStyle name="計算 5 5 2 4" xfId="32444"/>
    <cellStyle name="計算 5 5 2 4 2" xfId="41479"/>
    <cellStyle name="計算 5 5 2 5" xfId="24594"/>
    <cellStyle name="計算 5 5 2 6" xfId="15082"/>
    <cellStyle name="計算 5 5 3" xfId="11790"/>
    <cellStyle name="計算 5 5 3 2" xfId="19006"/>
    <cellStyle name="計算 5 5 3 2 2" xfId="34991"/>
    <cellStyle name="計算 5 5 3 2 2 2" xfId="44026"/>
    <cellStyle name="計算 5 5 3 2 3" xfId="28351"/>
    <cellStyle name="計算 5 5 3 2 4" xfId="23728"/>
    <cellStyle name="計算 5 5 3 3" xfId="33048"/>
    <cellStyle name="計算 5 5 3 3 2" xfId="42083"/>
    <cellStyle name="計算 5 5 3 4" xfId="23992"/>
    <cellStyle name="計算 5 5 3 5" xfId="16578"/>
    <cellStyle name="計算 5 5 4" xfId="19768"/>
    <cellStyle name="計算 5 5 4 2" xfId="35753"/>
    <cellStyle name="計算 5 5 4 2 2" xfId="44788"/>
    <cellStyle name="計算 5 5 4 3" xfId="29116"/>
    <cellStyle name="計算 5 5 4 4" xfId="38153"/>
    <cellStyle name="計算 5 5 5" xfId="32061"/>
    <cellStyle name="計算 5 5 5 2" xfId="41096"/>
    <cellStyle name="計算 5 5 6" xfId="24198"/>
    <cellStyle name="計算 5 5 7" xfId="14237"/>
    <cellStyle name="計算 5 5 8" xfId="9457"/>
    <cellStyle name="計算 5 6" xfId="3274"/>
    <cellStyle name="計算 5 6 2" xfId="9811"/>
    <cellStyle name="計算 5 6 2 2" xfId="12144"/>
    <cellStyle name="計算 5 6 2 2 2" xfId="19113"/>
    <cellStyle name="計算 5 6 2 2 2 2" xfId="35098"/>
    <cellStyle name="計算 5 6 2 2 2 2 2" xfId="44133"/>
    <cellStyle name="計算 5 6 2 2 2 3" xfId="28458"/>
    <cellStyle name="計算 5 6 2 2 2 4" xfId="24717"/>
    <cellStyle name="計算 5 6 2 2 3" xfId="33170"/>
    <cellStyle name="計算 5 6 2 2 3 2" xfId="42205"/>
    <cellStyle name="計算 5 6 2 2 4" xfId="25194"/>
    <cellStyle name="計算 5 6 2 2 5" xfId="16932"/>
    <cellStyle name="計算 5 6 2 3" xfId="19146"/>
    <cellStyle name="計算 5 6 2 3 2" xfId="35131"/>
    <cellStyle name="計算 5 6 2 3 2 2" xfId="44166"/>
    <cellStyle name="計算 5 6 2 3 3" xfId="28491"/>
    <cellStyle name="計算 5 6 2 3 4" xfId="24159"/>
    <cellStyle name="計算 5 6 2 4" xfId="32183"/>
    <cellStyle name="計算 5 6 2 4 2" xfId="41218"/>
    <cellStyle name="計算 5 6 2 5" xfId="29667"/>
    <cellStyle name="計算 5 6 2 6" xfId="14591"/>
    <cellStyle name="計算 5 6 3" xfId="11915"/>
    <cellStyle name="計算 5 6 3 2" xfId="21029"/>
    <cellStyle name="計算 5 6 3 2 2" xfId="37013"/>
    <cellStyle name="計算 5 6 3 2 2 2" xfId="46048"/>
    <cellStyle name="計算 5 6 3 2 3" xfId="30380"/>
    <cellStyle name="計算 5 6 3 2 4" xfId="39413"/>
    <cellStyle name="計算 5 6 3 3" xfId="33077"/>
    <cellStyle name="計算 5 6 3 3 2" xfId="42112"/>
    <cellStyle name="計算 5 6 3 4" xfId="23874"/>
    <cellStyle name="計算 5 6 3 5" xfId="16703"/>
    <cellStyle name="計算 5 6 4" xfId="18748"/>
    <cellStyle name="計算 5 6 4 2" xfId="34733"/>
    <cellStyle name="計算 5 6 4 2 2" xfId="43768"/>
    <cellStyle name="計算 5 6 4 3" xfId="28093"/>
    <cellStyle name="計算 5 6 4 4" xfId="23063"/>
    <cellStyle name="計算 5 6 5" xfId="32090"/>
    <cellStyle name="計算 5 6 5 2" xfId="41125"/>
    <cellStyle name="計算 5 6 6" xfId="24076"/>
    <cellStyle name="計算 5 6 7" xfId="14362"/>
    <cellStyle name="計算 5 6 8" xfId="9582"/>
    <cellStyle name="計算 5 7" xfId="2709"/>
    <cellStyle name="計算 5 7 2" xfId="9820"/>
    <cellStyle name="計算 5 7 2 2" xfId="12153"/>
    <cellStyle name="計算 5 7 2 2 2" xfId="18160"/>
    <cellStyle name="計算 5 7 2 2 2 2" xfId="34145"/>
    <cellStyle name="計算 5 7 2 2 2 2 2" xfId="43180"/>
    <cellStyle name="計算 5 7 2 2 2 3" xfId="27507"/>
    <cellStyle name="計算 5 7 2 2 2 4" xfId="29233"/>
    <cellStyle name="計算 5 7 2 2 3" xfId="33178"/>
    <cellStyle name="計算 5 7 2 2 3 2" xfId="42213"/>
    <cellStyle name="計算 5 7 2 2 4" xfId="23989"/>
    <cellStyle name="計算 5 7 2 2 5" xfId="16941"/>
    <cellStyle name="計算 5 7 2 3" xfId="18194"/>
    <cellStyle name="計算 5 7 2 3 2" xfId="34179"/>
    <cellStyle name="計算 5 7 2 3 2 2" xfId="43214"/>
    <cellStyle name="計算 5 7 2 3 3" xfId="27541"/>
    <cellStyle name="計算 5 7 2 3 4" xfId="30359"/>
    <cellStyle name="計算 5 7 2 4" xfId="32191"/>
    <cellStyle name="計算 5 7 2 4 2" xfId="41226"/>
    <cellStyle name="計算 5 7 2 5" xfId="25227"/>
    <cellStyle name="計算 5 7 2 6" xfId="14600"/>
    <cellStyle name="計算 5 7 3" xfId="12048"/>
    <cellStyle name="計算 5 7 3 2" xfId="18332"/>
    <cellStyle name="計算 5 7 3 2 2" xfId="34317"/>
    <cellStyle name="計算 5 7 3 2 2 2" xfId="43352"/>
    <cellStyle name="計算 5 7 3 2 3" xfId="27678"/>
    <cellStyle name="計算 5 7 3 2 4" xfId="26445"/>
    <cellStyle name="計算 5 7 3 3" xfId="33126"/>
    <cellStyle name="計算 5 7 3 3 2" xfId="42161"/>
    <cellStyle name="計算 5 7 3 4" xfId="23613"/>
    <cellStyle name="計算 5 7 3 5" xfId="16836"/>
    <cellStyle name="計算 5 7 4" xfId="19825"/>
    <cellStyle name="計算 5 7 4 2" xfId="35810"/>
    <cellStyle name="計算 5 7 4 2 2" xfId="44845"/>
    <cellStyle name="計算 5 7 4 3" xfId="29173"/>
    <cellStyle name="計算 5 7 4 4" xfId="38210"/>
    <cellStyle name="計算 5 7 5" xfId="32139"/>
    <cellStyle name="計算 5 7 5 2" xfId="41174"/>
    <cellStyle name="計算 5 7 6" xfId="27493"/>
    <cellStyle name="計算 5 7 7" xfId="14495"/>
    <cellStyle name="計算 5 7 8" xfId="9715"/>
    <cellStyle name="計算 5 8" xfId="3317"/>
    <cellStyle name="計算 5 8 2" xfId="12649"/>
    <cellStyle name="計算 5 8 2 2" xfId="21757"/>
    <cellStyle name="計算 5 8 2 2 2" xfId="37746"/>
    <cellStyle name="計算 5 8 2 2 2 2" xfId="46781"/>
    <cellStyle name="計算 5 8 2 2 3" xfId="31112"/>
    <cellStyle name="計算 5 8 2 2 4" xfId="40146"/>
    <cellStyle name="計算 5 8 2 3" xfId="33443"/>
    <cellStyle name="計算 5 8 2 3 2" xfId="42478"/>
    <cellStyle name="計算 5 8 2 4" xfId="28698"/>
    <cellStyle name="計算 5 8 2 5" xfId="17437"/>
    <cellStyle name="計算 5 8 3" xfId="19863"/>
    <cellStyle name="計算 5 8 3 2" xfId="35844"/>
    <cellStyle name="計算 5 8 3 2 2" xfId="44879"/>
    <cellStyle name="計算 5 8 3 3" xfId="29211"/>
    <cellStyle name="計算 5 8 3 4" xfId="38244"/>
    <cellStyle name="計算 5 8 4" xfId="32456"/>
    <cellStyle name="計算 5 8 4 2" xfId="41491"/>
    <cellStyle name="計算 5 8 5" xfId="29906"/>
    <cellStyle name="計算 5 8 6" xfId="15096"/>
    <cellStyle name="計算 5 8 7" xfId="10309"/>
    <cellStyle name="計算 5 9" xfId="2668"/>
    <cellStyle name="計算 5 9 2" xfId="19003"/>
    <cellStyle name="計算 5 9 2 2" xfId="34988"/>
    <cellStyle name="計算 5 9 2 2 2" xfId="44023"/>
    <cellStyle name="計算 5 9 2 3" xfId="28348"/>
    <cellStyle name="計算 5 9 2 4" xfId="29964"/>
    <cellStyle name="計算 5 9 3" xfId="32532"/>
    <cellStyle name="計算 5 9 3 2" xfId="41567"/>
    <cellStyle name="計算 5 9 4" xfId="29015"/>
    <cellStyle name="計算 5 9 5" xfId="15270"/>
    <cellStyle name="計算 5 9 6" xfId="10482"/>
    <cellStyle name="計算 6" xfId="1582"/>
    <cellStyle name="計算 6 10" xfId="3355"/>
    <cellStyle name="計算 6 10 2" xfId="40447"/>
    <cellStyle name="計算 6 10 3" xfId="31414"/>
    <cellStyle name="計算 6 11" xfId="25231"/>
    <cellStyle name="計算 6 12" xfId="7981"/>
    <cellStyle name="計算 6 2" xfId="2190"/>
    <cellStyle name="計算 6 2 2" xfId="3672"/>
    <cellStyle name="計算 6 2 2 2" xfId="12333"/>
    <cellStyle name="計算 6 2 2 2 2" xfId="17693"/>
    <cellStyle name="計算 6 2 2 2 2 2" xfId="33681"/>
    <cellStyle name="計算 6 2 2 2 2 2 2" xfId="42716"/>
    <cellStyle name="計算 6 2 2 2 2 3" xfId="27040"/>
    <cellStyle name="計算 6 2 2 2 2 4" xfId="22944"/>
    <cellStyle name="計算 6 2 2 2 3" xfId="33268"/>
    <cellStyle name="計算 6 2 2 2 3 2" xfId="42303"/>
    <cellStyle name="計算 6 2 2 2 4" xfId="30889"/>
    <cellStyle name="計算 6 2 2 2 5" xfId="17121"/>
    <cellStyle name="計算 6 2 2 3" xfId="21161"/>
    <cellStyle name="計算 6 2 2 3 2" xfId="37145"/>
    <cellStyle name="計算 6 2 2 3 2 2" xfId="46180"/>
    <cellStyle name="計算 6 2 2 3 3" xfId="30511"/>
    <cellStyle name="計算 6 2 2 3 4" xfId="39545"/>
    <cellStyle name="計算 6 2 2 4" xfId="32281"/>
    <cellStyle name="計算 6 2 2 4 2" xfId="41316"/>
    <cellStyle name="計算 6 2 2 5" xfId="28418"/>
    <cellStyle name="計算 6 2 2 6" xfId="14780"/>
    <cellStyle name="計算 6 2 2 7" xfId="9996"/>
    <cellStyle name="計算 6 2 3" xfId="4338"/>
    <cellStyle name="計算 6 2 3 2" xfId="20038"/>
    <cellStyle name="計算 6 2 3 2 2" xfId="36019"/>
    <cellStyle name="計算 6 2 3 2 2 2" xfId="45054"/>
    <cellStyle name="計算 6 2 3 2 3" xfId="29386"/>
    <cellStyle name="計算 6 2 3 2 4" xfId="38419"/>
    <cellStyle name="計算 6 2 3 3" xfId="32891"/>
    <cellStyle name="計算 6 2 3 3 2" xfId="41926"/>
    <cellStyle name="計算 6 2 3 4" xfId="26427"/>
    <cellStyle name="計算 6 2 3 5" xfId="16154"/>
    <cellStyle name="計算 6 2 3 6" xfId="11366"/>
    <cellStyle name="計算 6 2 4" xfId="4963"/>
    <cellStyle name="計算 6 2 4 2" xfId="34141"/>
    <cellStyle name="計算 6 2 4 2 2" xfId="43176"/>
    <cellStyle name="計算 6 2 4 3" xfId="27503"/>
    <cellStyle name="計算 6 2 4 4" xfId="30605"/>
    <cellStyle name="計算 6 2 4 5" xfId="18156"/>
    <cellStyle name="計算 6 2 5" xfId="5583"/>
    <cellStyle name="計算 6 2 5 2" xfId="40939"/>
    <cellStyle name="計算 6 2 5 3" xfId="31904"/>
    <cellStyle name="計算 6 2 6" xfId="6190"/>
    <cellStyle name="計算 6 2 6 2" xfId="25965"/>
    <cellStyle name="計算 6 2 7" xfId="6722"/>
    <cellStyle name="計算 6 2 7 2" xfId="13814"/>
    <cellStyle name="計算 6 2 8" xfId="7249"/>
    <cellStyle name="計算 6 2 9" xfId="9034"/>
    <cellStyle name="計算 6 3" xfId="2431"/>
    <cellStyle name="計算 6 3 2" xfId="3913"/>
    <cellStyle name="計算 6 3 2 2" xfId="10510"/>
    <cellStyle name="計算 6 3 2 2 2" xfId="20827"/>
    <cellStyle name="計算 6 3 2 2 2 2" xfId="36809"/>
    <cellStyle name="計算 6 3 2 2 2 2 2" xfId="45844"/>
    <cellStyle name="計算 6 3 2 2 2 3" xfId="30176"/>
    <cellStyle name="計算 6 3 2 2 2 4" xfId="39209"/>
    <cellStyle name="計算 6 3 2 2 3" xfId="32553"/>
    <cellStyle name="計算 6 3 2 2 3 2" xfId="41588"/>
    <cellStyle name="計算 6 3 2 2 4" xfId="26870"/>
    <cellStyle name="計算 6 3 2 2 5" xfId="15298"/>
    <cellStyle name="計算 6 3 2 3" xfId="21310"/>
    <cellStyle name="計算 6 3 2 3 2" xfId="37295"/>
    <cellStyle name="計算 6 3 2 3 2 2" xfId="46330"/>
    <cellStyle name="計算 6 3 2 3 3" xfId="30661"/>
    <cellStyle name="計算 6 3 2 3 4" xfId="39695"/>
    <cellStyle name="計算 6 3 2 4" xfId="31568"/>
    <cellStyle name="計算 6 3 2 4 2" xfId="40601"/>
    <cellStyle name="計算 6 3 2 5" xfId="26374"/>
    <cellStyle name="計算 6 3 2 6" xfId="12961"/>
    <cellStyle name="計算 6 3 2 7" xfId="8195"/>
    <cellStyle name="計算 6 3 3" xfId="4579"/>
    <cellStyle name="計算 6 3 3 2" xfId="21415"/>
    <cellStyle name="計算 6 3 3 2 2" xfId="37400"/>
    <cellStyle name="計算 6 3 3 2 2 2" xfId="46435"/>
    <cellStyle name="計算 6 3 3 2 3" xfId="30766"/>
    <cellStyle name="計算 6 3 3 2 4" xfId="39800"/>
    <cellStyle name="計算 6 3 3 3" xfId="33010"/>
    <cellStyle name="計算 6 3 3 3 2" xfId="42045"/>
    <cellStyle name="計算 6 3 3 4" xfId="28494"/>
    <cellStyle name="計算 6 3 3 5" xfId="16454"/>
    <cellStyle name="計算 6 3 3 6" xfId="11666"/>
    <cellStyle name="計算 6 3 4" xfId="5204"/>
    <cellStyle name="計算 6 3 4 2" xfId="36895"/>
    <cellStyle name="計算 6 3 4 2 2" xfId="45930"/>
    <cellStyle name="計算 6 3 4 3" xfId="30262"/>
    <cellStyle name="計算 6 3 4 4" xfId="39295"/>
    <cellStyle name="計算 6 3 4 5" xfId="20912"/>
    <cellStyle name="計算 6 3 5" xfId="5824"/>
    <cellStyle name="計算 6 3 5 2" xfId="41058"/>
    <cellStyle name="計算 6 3 5 3" xfId="32023"/>
    <cellStyle name="計算 6 3 6" xfId="6431"/>
    <cellStyle name="計算 6 3 6 2" xfId="29172"/>
    <cellStyle name="計算 6 3 7" xfId="6963"/>
    <cellStyle name="計算 6 3 7 2" xfId="14113"/>
    <cellStyle name="計算 6 3 8" xfId="7490"/>
    <cellStyle name="計算 6 3 9" xfId="9333"/>
    <cellStyle name="計算 6 4" xfId="3229"/>
    <cellStyle name="計算 6 4 2" xfId="9883"/>
    <cellStyle name="計算 6 4 2 2" xfId="12218"/>
    <cellStyle name="計算 6 4 2 2 2" xfId="19281"/>
    <cellStyle name="計算 6 4 2 2 2 2" xfId="35268"/>
    <cellStyle name="計算 6 4 2 2 2 2 2" xfId="44303"/>
    <cellStyle name="計算 6 4 2 2 2 3" xfId="28628"/>
    <cellStyle name="計算 6 4 2 2 2 4" xfId="23125"/>
    <cellStyle name="計算 6 4 2 2 3" xfId="33216"/>
    <cellStyle name="計算 6 4 2 2 3 2" xfId="42251"/>
    <cellStyle name="計算 6 4 2 2 4" xfId="30992"/>
    <cellStyle name="計算 6 4 2 2 5" xfId="17006"/>
    <cellStyle name="計算 6 4 2 3" xfId="21458"/>
    <cellStyle name="計算 6 4 2 3 2" xfId="37443"/>
    <cellStyle name="計算 6 4 2 3 2 2" xfId="46478"/>
    <cellStyle name="計算 6 4 2 3 3" xfId="30809"/>
    <cellStyle name="計算 6 4 2 3 4" xfId="39843"/>
    <cellStyle name="計算 6 4 2 4" xfId="32229"/>
    <cellStyle name="計算 6 4 2 4 2" xfId="41264"/>
    <cellStyle name="計算 6 4 2 5" xfId="24419"/>
    <cellStyle name="計算 6 4 2 6" xfId="14665"/>
    <cellStyle name="計算 6 4 3" xfId="11932"/>
    <cellStyle name="計算 6 4 3 2" xfId="20970"/>
    <cellStyle name="計算 6 4 3 2 2" xfId="36953"/>
    <cellStyle name="計算 6 4 3 2 2 2" xfId="45988"/>
    <cellStyle name="計算 6 4 3 2 3" xfId="30320"/>
    <cellStyle name="計算 6 4 3 2 4" xfId="39353"/>
    <cellStyle name="計算 6 4 3 3" xfId="33094"/>
    <cellStyle name="計算 6 4 3 3 2" xfId="42129"/>
    <cellStyle name="計算 6 4 3 4" xfId="24607"/>
    <cellStyle name="計算 6 4 3 5" xfId="16720"/>
    <cellStyle name="計算 6 4 4" xfId="20251"/>
    <cellStyle name="計算 6 4 4 2" xfId="36233"/>
    <cellStyle name="計算 6 4 4 2 2" xfId="45268"/>
    <cellStyle name="計算 6 4 4 3" xfId="29600"/>
    <cellStyle name="計算 6 4 4 4" xfId="38633"/>
    <cellStyle name="計算 6 4 5" xfId="32107"/>
    <cellStyle name="計算 6 4 5 2" xfId="41142"/>
    <cellStyle name="計算 6 4 6" xfId="23028"/>
    <cellStyle name="計算 6 4 7" xfId="14379"/>
    <cellStyle name="計算 6 4 8" xfId="9599"/>
    <cellStyle name="計算 6 5" xfId="2751"/>
    <cellStyle name="計算 6 5 2" xfId="8376"/>
    <cellStyle name="計算 6 5 2 2" xfId="10694"/>
    <cellStyle name="計算 6 5 2 2 2" xfId="20575"/>
    <cellStyle name="計算 6 5 2 2 2 2" xfId="36557"/>
    <cellStyle name="計算 6 5 2 2 2 2 2" xfId="45592"/>
    <cellStyle name="計算 6 5 2 2 2 3" xfId="29924"/>
    <cellStyle name="計算 6 5 2 2 2 4" xfId="38957"/>
    <cellStyle name="計算 6 5 2 2 3" xfId="32633"/>
    <cellStyle name="計算 6 5 2 2 3 2" xfId="41668"/>
    <cellStyle name="計算 6 5 2 2 4" xfId="28544"/>
    <cellStyle name="計算 6 5 2 2 5" xfId="15482"/>
    <cellStyle name="計算 6 5 2 3" xfId="17921"/>
    <cellStyle name="計算 6 5 2 3 2" xfId="33909"/>
    <cellStyle name="計算 6 5 2 3 2 2" xfId="42944"/>
    <cellStyle name="計算 6 5 2 3 3" xfId="27267"/>
    <cellStyle name="計算 6 5 2 3 4" xfId="25724"/>
    <cellStyle name="計算 6 5 2 4" xfId="31648"/>
    <cellStyle name="計算 6 5 2 4 2" xfId="40681"/>
    <cellStyle name="計算 6 5 2 5" xfId="23391"/>
    <cellStyle name="計算 6 5 2 6" xfId="13145"/>
    <cellStyle name="計算 6 5 3" xfId="12063"/>
    <cellStyle name="計算 6 5 3 2" xfId="19219"/>
    <cellStyle name="計算 6 5 3 2 2" xfId="35205"/>
    <cellStyle name="計算 6 5 3 2 2 2" xfId="44240"/>
    <cellStyle name="計算 6 5 3 2 3" xfId="28565"/>
    <cellStyle name="計算 6 5 3 2 4" xfId="23341"/>
    <cellStyle name="計算 6 5 3 3" xfId="33141"/>
    <cellStyle name="計算 6 5 3 3 2" xfId="42176"/>
    <cellStyle name="計算 6 5 3 4" xfId="22592"/>
    <cellStyle name="計算 6 5 3 5" xfId="16851"/>
    <cellStyle name="計算 6 5 4" xfId="21260"/>
    <cellStyle name="計算 6 5 4 2" xfId="37245"/>
    <cellStyle name="計算 6 5 4 2 2" xfId="46280"/>
    <cellStyle name="計算 6 5 4 3" xfId="30611"/>
    <cellStyle name="計算 6 5 4 4" xfId="39645"/>
    <cellStyle name="計算 6 5 5" xfId="32154"/>
    <cellStyle name="計算 6 5 5 2" xfId="41189"/>
    <cellStyle name="計算 6 5 6" xfId="23699"/>
    <cellStyle name="計算 6 5 7" xfId="14510"/>
    <cellStyle name="計算 6 5 8" xfId="9730"/>
    <cellStyle name="計算 6 6" xfId="3275"/>
    <cellStyle name="計算 6 6 2" xfId="10927"/>
    <cellStyle name="計算 6 6 2 2" xfId="18043"/>
    <cellStyle name="計算 6 6 2 2 2" xfId="34028"/>
    <cellStyle name="計算 6 6 2 2 2 2" xfId="43063"/>
    <cellStyle name="計算 6 6 2 2 3" xfId="27390"/>
    <cellStyle name="計算 6 6 2 2 4" xfId="27001"/>
    <cellStyle name="計算 6 6 2 3" xfId="32721"/>
    <cellStyle name="計算 6 6 2 3 2" xfId="41756"/>
    <cellStyle name="計算 6 6 2 4" xfId="23690"/>
    <cellStyle name="計算 6 6 2 5" xfId="15715"/>
    <cellStyle name="計算 6 6 3" xfId="20432"/>
    <cellStyle name="計算 6 6 3 2" xfId="36414"/>
    <cellStyle name="計算 6 6 3 2 2" xfId="45449"/>
    <cellStyle name="計算 6 6 3 3" xfId="29781"/>
    <cellStyle name="計算 6 6 3 4" xfId="38814"/>
    <cellStyle name="計算 6 6 4" xfId="31734"/>
    <cellStyle name="計算 6 6 4 2" xfId="40769"/>
    <cellStyle name="計算 6 6 5" xfId="22400"/>
    <cellStyle name="計算 6 6 6" xfId="13375"/>
    <cellStyle name="計算 6 6 7" xfId="8599"/>
    <cellStyle name="計算 6 7" xfId="2708"/>
    <cellStyle name="計算 6 7 2" xfId="18129"/>
    <cellStyle name="計算 6 7 2 2" xfId="34114"/>
    <cellStyle name="計算 6 7 2 2 2" xfId="43149"/>
    <cellStyle name="計算 6 7 2 3" xfId="27476"/>
    <cellStyle name="計算 6 7 2 4" xfId="29495"/>
    <cellStyle name="計算 6 7 3" xfId="32676"/>
    <cellStyle name="計算 6 7 3 2" xfId="41711"/>
    <cellStyle name="計算 6 7 4" xfId="23946"/>
    <cellStyle name="計算 6 7 5" xfId="15582"/>
    <cellStyle name="計算 6 7 6" xfId="10794"/>
    <cellStyle name="計算 6 8" xfId="4720"/>
    <cellStyle name="計算 6 8 2" xfId="31691"/>
    <cellStyle name="計算 6 8 2 2" xfId="40724"/>
    <cellStyle name="計算 6 8 3" xfId="22980"/>
    <cellStyle name="計算 6 8 4" xfId="23102"/>
    <cellStyle name="計算 6 8 5" xfId="13245"/>
    <cellStyle name="計算 6 8 6" xfId="8475"/>
    <cellStyle name="計算 6 9" xfId="2667"/>
    <cellStyle name="計算 6 9 2" xfId="37105"/>
    <cellStyle name="計算 6 9 2 2" xfId="46140"/>
    <cellStyle name="計算 6 9 3" xfId="30471"/>
    <cellStyle name="計算 6 9 4" xfId="39505"/>
    <cellStyle name="計算 6 9 5" xfId="21121"/>
    <cellStyle name="計算 7" xfId="1583"/>
    <cellStyle name="計算 7 10" xfId="3356"/>
    <cellStyle name="計算 7 2" xfId="2191"/>
    <cellStyle name="計算 7 2 2" xfId="3673"/>
    <cellStyle name="計算 7 2 3" xfId="4339"/>
    <cellStyle name="計算 7 2 4" xfId="4964"/>
    <cellStyle name="計算 7 2 5" xfId="5584"/>
    <cellStyle name="計算 7 2 6" xfId="6191"/>
    <cellStyle name="計算 7 2 7" xfId="6723"/>
    <cellStyle name="計算 7 2 8" xfId="7250"/>
    <cellStyle name="計算 7 3" xfId="2432"/>
    <cellStyle name="計算 7 3 2" xfId="3914"/>
    <cellStyle name="計算 7 3 3" xfId="4580"/>
    <cellStyle name="計算 7 3 4" xfId="5205"/>
    <cellStyle name="計算 7 3 5" xfId="5825"/>
    <cellStyle name="計算 7 3 6" xfId="6432"/>
    <cellStyle name="計算 7 3 7" xfId="6964"/>
    <cellStyle name="計算 7 3 8" xfId="7491"/>
    <cellStyle name="計算 7 4" xfId="3230"/>
    <cellStyle name="計算 7 5" xfId="2750"/>
    <cellStyle name="計算 7 6" xfId="3276"/>
    <cellStyle name="計算 7 7" xfId="2707"/>
    <cellStyle name="計算 7 8" xfId="3330"/>
    <cellStyle name="計算 7 9" xfId="2666"/>
    <cellStyle name="計算 8" xfId="1584"/>
    <cellStyle name="計算 8 10" xfId="3357"/>
    <cellStyle name="計算 8 2" xfId="2192"/>
    <cellStyle name="計算 8 2 2" xfId="3674"/>
    <cellStyle name="計算 8 2 3" xfId="4340"/>
    <cellStyle name="計算 8 2 4" xfId="4965"/>
    <cellStyle name="計算 8 2 5" xfId="5585"/>
    <cellStyle name="計算 8 2 6" xfId="6192"/>
    <cellStyle name="計算 8 2 7" xfId="6724"/>
    <cellStyle name="計算 8 2 8" xfId="7251"/>
    <cellStyle name="計算 8 3" xfId="2433"/>
    <cellStyle name="計算 8 3 2" xfId="3915"/>
    <cellStyle name="計算 8 3 3" xfId="4581"/>
    <cellStyle name="計算 8 3 4" xfId="5206"/>
    <cellStyle name="計算 8 3 5" xfId="5826"/>
    <cellStyle name="計算 8 3 6" xfId="6433"/>
    <cellStyle name="計算 8 3 7" xfId="6965"/>
    <cellStyle name="計算 8 3 8" xfId="7492"/>
    <cellStyle name="計算 8 4" xfId="3231"/>
    <cellStyle name="計算 8 5" xfId="2749"/>
    <cellStyle name="計算 8 6" xfId="3277"/>
    <cellStyle name="計算 8 7" xfId="2706"/>
    <cellStyle name="計算 8 8" xfId="3318"/>
    <cellStyle name="計算 8 9" xfId="2665"/>
    <cellStyle name="計算 9" xfId="1585"/>
    <cellStyle name="計算 9 10" xfId="3358"/>
    <cellStyle name="計算 9 2" xfId="2193"/>
    <cellStyle name="計算 9 2 2" xfId="3675"/>
    <cellStyle name="計算 9 2 3" xfId="4341"/>
    <cellStyle name="計算 9 2 4" xfId="4966"/>
    <cellStyle name="計算 9 2 5" xfId="5586"/>
    <cellStyle name="計算 9 2 6" xfId="6193"/>
    <cellStyle name="計算 9 2 7" xfId="6725"/>
    <cellStyle name="計算 9 2 8" xfId="7252"/>
    <cellStyle name="計算 9 3" xfId="2434"/>
    <cellStyle name="計算 9 3 2" xfId="3916"/>
    <cellStyle name="計算 9 3 3" xfId="4582"/>
    <cellStyle name="計算 9 3 4" xfId="5207"/>
    <cellStyle name="計算 9 3 5" xfId="5827"/>
    <cellStyle name="計算 9 3 6" xfId="6434"/>
    <cellStyle name="計算 9 3 7" xfId="6966"/>
    <cellStyle name="計算 9 3 8" xfId="7493"/>
    <cellStyle name="計算 9 4" xfId="3232"/>
    <cellStyle name="計算 9 5" xfId="2748"/>
    <cellStyle name="計算 9 6" xfId="3278"/>
    <cellStyle name="計算 9 7" xfId="2705"/>
    <cellStyle name="計算 9 8" xfId="3319"/>
    <cellStyle name="計算 9 9" xfId="5344"/>
    <cellStyle name="警告文 10" xfId="1587"/>
    <cellStyle name="警告文 11" xfId="1588"/>
    <cellStyle name="警告文 12" xfId="1589"/>
    <cellStyle name="警告文 13" xfId="1590"/>
    <cellStyle name="警告文 14" xfId="1591"/>
    <cellStyle name="警告文 15" xfId="1592"/>
    <cellStyle name="警告文 16" xfId="1593"/>
    <cellStyle name="警告文 17" xfId="1594"/>
    <cellStyle name="警告文 18" xfId="1595"/>
    <cellStyle name="警告文 19" xfId="1596"/>
    <cellStyle name="警告文 2" xfId="1597"/>
    <cellStyle name="警告文 2 2" xfId="7827"/>
    <cellStyle name="警告文 2 3" xfId="8093"/>
    <cellStyle name="警告文 2 4" xfId="22424"/>
    <cellStyle name="警告文 20" xfId="1598"/>
    <cellStyle name="警告文 21" xfId="1599"/>
    <cellStyle name="警告文 22" xfId="1600"/>
    <cellStyle name="警告文 23" xfId="1601"/>
    <cellStyle name="警告文 24" xfId="1602"/>
    <cellStyle name="警告文 25" xfId="1603"/>
    <cellStyle name="警告文 26" xfId="1604"/>
    <cellStyle name="警告文 27" xfId="1605"/>
    <cellStyle name="警告文 28" xfId="1606"/>
    <cellStyle name="警告文 29" xfId="1607"/>
    <cellStyle name="警告文 3" xfId="1608"/>
    <cellStyle name="警告文 3 2" xfId="7826"/>
    <cellStyle name="警告文 30" xfId="1609"/>
    <cellStyle name="警告文 31" xfId="1610"/>
    <cellStyle name="警告文 32" xfId="1611"/>
    <cellStyle name="警告文 33" xfId="1612"/>
    <cellStyle name="警告文 34" xfId="1613"/>
    <cellStyle name="警告文 35" xfId="1614"/>
    <cellStyle name="警告文 36" xfId="1615"/>
    <cellStyle name="警告文 37" xfId="1616"/>
    <cellStyle name="警告文 38" xfId="1617"/>
    <cellStyle name="警告文 39" xfId="1618"/>
    <cellStyle name="警告文 4" xfId="1619"/>
    <cellStyle name="警告文 40" xfId="1620"/>
    <cellStyle name="警告文 41" xfId="1621"/>
    <cellStyle name="警告文 42" xfId="1622"/>
    <cellStyle name="警告文 43" xfId="1623"/>
    <cellStyle name="警告文 44" xfId="1624"/>
    <cellStyle name="警告文 45" xfId="1625"/>
    <cellStyle name="警告文 46" xfId="1586"/>
    <cellStyle name="警告文 47" xfId="2600"/>
    <cellStyle name="警告文 5" xfId="1626"/>
    <cellStyle name="警告文 6" xfId="1627"/>
    <cellStyle name="警告文 7" xfId="1628"/>
    <cellStyle name="警告文 8" xfId="1629"/>
    <cellStyle name="警告文 9" xfId="1630"/>
    <cellStyle name="桁蟻唇Ｆ [0.00]_Sheet1" xfId="1631"/>
    <cellStyle name="桁蟻唇Ｆ_Sheet1" xfId="1632"/>
    <cellStyle name="桁区切り 2" xfId="1633"/>
    <cellStyle name="桁区切り 2 2" xfId="7830"/>
    <cellStyle name="桁区切り 2 3" xfId="7829"/>
    <cellStyle name="桁区切り 3" xfId="1634"/>
    <cellStyle name="桁区切り 3 2" xfId="7832"/>
    <cellStyle name="桁区切り 3 3" xfId="7833"/>
    <cellStyle name="桁区切り 3 4" xfId="7831"/>
    <cellStyle name="桁区切り 4" xfId="7828"/>
    <cellStyle name="見出し 1 10" xfId="1636"/>
    <cellStyle name="見出し 1 11" xfId="1637"/>
    <cellStyle name="見出し 1 12" xfId="1638"/>
    <cellStyle name="見出し 1 13" xfId="1639"/>
    <cellStyle name="見出し 1 14" xfId="1640"/>
    <cellStyle name="見出し 1 15" xfId="1641"/>
    <cellStyle name="見出し 1 16" xfId="1642"/>
    <cellStyle name="見出し 1 17" xfId="1643"/>
    <cellStyle name="見出し 1 18" xfId="1644"/>
    <cellStyle name="見出し 1 19" xfId="1645"/>
    <cellStyle name="見出し 1 2" xfId="1646"/>
    <cellStyle name="見出し 1 20" xfId="1647"/>
    <cellStyle name="見出し 1 21" xfId="1648"/>
    <cellStyle name="見出し 1 22" xfId="1649"/>
    <cellStyle name="見出し 1 23" xfId="1650"/>
    <cellStyle name="見出し 1 24" xfId="1651"/>
    <cellStyle name="見出し 1 25" xfId="1652"/>
    <cellStyle name="見出し 1 26" xfId="1653"/>
    <cellStyle name="見出し 1 27" xfId="1654"/>
    <cellStyle name="見出し 1 28" xfId="1655"/>
    <cellStyle name="見出し 1 29" xfId="1656"/>
    <cellStyle name="見出し 1 3" xfId="1657"/>
    <cellStyle name="見出し 1 3 2" xfId="7835"/>
    <cellStyle name="見出し 1 30" xfId="1658"/>
    <cellStyle name="見出し 1 31" xfId="1659"/>
    <cellStyle name="見出し 1 32" xfId="1660"/>
    <cellStyle name="見出し 1 33" xfId="1661"/>
    <cellStyle name="見出し 1 34" xfId="1662"/>
    <cellStyle name="見出し 1 35" xfId="1663"/>
    <cellStyle name="見出し 1 36" xfId="1664"/>
    <cellStyle name="見出し 1 37" xfId="1665"/>
    <cellStyle name="見出し 1 38" xfId="1666"/>
    <cellStyle name="見出し 1 39" xfId="1667"/>
    <cellStyle name="見出し 1 4" xfId="1668"/>
    <cellStyle name="見出し 1 4 2" xfId="7834"/>
    <cellStyle name="見出し 1 40" xfId="1669"/>
    <cellStyle name="見出し 1 41" xfId="1670"/>
    <cellStyle name="見出し 1 42" xfId="1671"/>
    <cellStyle name="見出し 1 43" xfId="1672"/>
    <cellStyle name="見出し 1 44" xfId="1673"/>
    <cellStyle name="見出し 1 45" xfId="1674"/>
    <cellStyle name="見出し 1 46" xfId="1635"/>
    <cellStyle name="見出し 1 47" xfId="2601"/>
    <cellStyle name="見出し 1 5" xfId="1675"/>
    <cellStyle name="見出し 1 6" xfId="1676"/>
    <cellStyle name="見出し 1 7" xfId="1677"/>
    <cellStyle name="見出し 1 8" xfId="1678"/>
    <cellStyle name="見出し 1 9" xfId="1679"/>
    <cellStyle name="見出し 2 10" xfId="1681"/>
    <cellStyle name="見出し 2 11" xfId="1682"/>
    <cellStyle name="見出し 2 12" xfId="1683"/>
    <cellStyle name="見出し 2 13" xfId="1684"/>
    <cellStyle name="見出し 2 14" xfId="1685"/>
    <cellStyle name="見出し 2 15" xfId="1686"/>
    <cellStyle name="見出し 2 16" xfId="1687"/>
    <cellStyle name="見出し 2 17" xfId="1688"/>
    <cellStyle name="見出し 2 18" xfId="1689"/>
    <cellStyle name="見出し 2 19" xfId="1690"/>
    <cellStyle name="見出し 2 2" xfId="1691"/>
    <cellStyle name="見出し 2 20" xfId="1692"/>
    <cellStyle name="見出し 2 21" xfId="1693"/>
    <cellStyle name="見出し 2 22" xfId="1694"/>
    <cellStyle name="見出し 2 23" xfId="1695"/>
    <cellStyle name="見出し 2 24" xfId="1696"/>
    <cellStyle name="見出し 2 25" xfId="1697"/>
    <cellStyle name="見出し 2 26" xfId="1698"/>
    <cellStyle name="見出し 2 27" xfId="1699"/>
    <cellStyle name="見出し 2 28" xfId="1700"/>
    <cellStyle name="見出し 2 29" xfId="1701"/>
    <cellStyle name="見出し 2 3" xfId="1702"/>
    <cellStyle name="見出し 2 3 2" xfId="7837"/>
    <cellStyle name="見出し 2 30" xfId="1703"/>
    <cellStyle name="見出し 2 31" xfId="1704"/>
    <cellStyle name="見出し 2 32" xfId="1705"/>
    <cellStyle name="見出し 2 33" xfId="1706"/>
    <cellStyle name="見出し 2 34" xfId="1707"/>
    <cellStyle name="見出し 2 35" xfId="1708"/>
    <cellStyle name="見出し 2 36" xfId="1709"/>
    <cellStyle name="見出し 2 37" xfId="1710"/>
    <cellStyle name="見出し 2 38" xfId="1711"/>
    <cellStyle name="見出し 2 39" xfId="1712"/>
    <cellStyle name="見出し 2 4" xfId="1713"/>
    <cellStyle name="見出し 2 4 2" xfId="7836"/>
    <cellStyle name="見出し 2 40" xfId="1714"/>
    <cellStyle name="見出し 2 41" xfId="1715"/>
    <cellStyle name="見出し 2 42" xfId="1716"/>
    <cellStyle name="見出し 2 43" xfId="1717"/>
    <cellStyle name="見出し 2 44" xfId="1718"/>
    <cellStyle name="見出し 2 45" xfId="1719"/>
    <cellStyle name="見出し 2 46" xfId="1680"/>
    <cellStyle name="見出し 2 47" xfId="2602"/>
    <cellStyle name="見出し 2 5" xfId="1720"/>
    <cellStyle name="見出し 2 6" xfId="1721"/>
    <cellStyle name="見出し 2 7" xfId="1722"/>
    <cellStyle name="見出し 2 8" xfId="1723"/>
    <cellStyle name="見出し 2 9" xfId="1724"/>
    <cellStyle name="見出し 3 10" xfId="1726"/>
    <cellStyle name="見出し 3 11" xfId="1727"/>
    <cellStyle name="見出し 3 12" xfId="1728"/>
    <cellStyle name="見出し 3 13" xfId="1729"/>
    <cellStyle name="見出し 3 14" xfId="1730"/>
    <cellStyle name="見出し 3 15" xfId="1731"/>
    <cellStyle name="見出し 3 16" xfId="1732"/>
    <cellStyle name="見出し 3 17" xfId="1733"/>
    <cellStyle name="見出し 3 18" xfId="1734"/>
    <cellStyle name="見出し 3 19" xfId="1735"/>
    <cellStyle name="見出し 3 2" xfId="1736"/>
    <cellStyle name="見出し 3 20" xfId="1737"/>
    <cellStyle name="見出し 3 21" xfId="1738"/>
    <cellStyle name="見出し 3 22" xfId="1739"/>
    <cellStyle name="見出し 3 23" xfId="1740"/>
    <cellStyle name="見出し 3 24" xfId="1741"/>
    <cellStyle name="見出し 3 25" xfId="1742"/>
    <cellStyle name="見出し 3 26" xfId="1743"/>
    <cellStyle name="見出し 3 27" xfId="1744"/>
    <cellStyle name="見出し 3 28" xfId="1745"/>
    <cellStyle name="見出し 3 29" xfId="1746"/>
    <cellStyle name="見出し 3 3" xfId="1747"/>
    <cellStyle name="見出し 3 3 2" xfId="7839"/>
    <cellStyle name="見出し 3 30" xfId="1748"/>
    <cellStyle name="見出し 3 31" xfId="1749"/>
    <cellStyle name="見出し 3 32" xfId="1750"/>
    <cellStyle name="見出し 3 33" xfId="1751"/>
    <cellStyle name="見出し 3 34" xfId="1752"/>
    <cellStyle name="見出し 3 35" xfId="1753"/>
    <cellStyle name="見出し 3 36" xfId="1754"/>
    <cellStyle name="見出し 3 37" xfId="1755"/>
    <cellStyle name="見出し 3 38" xfId="1756"/>
    <cellStyle name="見出し 3 39" xfId="1757"/>
    <cellStyle name="見出し 3 4" xfId="1758"/>
    <cellStyle name="見出し 3 4 2" xfId="7838"/>
    <cellStyle name="見出し 3 40" xfId="1759"/>
    <cellStyle name="見出し 3 41" xfId="1760"/>
    <cellStyle name="見出し 3 42" xfId="1761"/>
    <cellStyle name="見出し 3 43" xfId="1762"/>
    <cellStyle name="見出し 3 44" xfId="1763"/>
    <cellStyle name="見出し 3 45" xfId="1764"/>
    <cellStyle name="見出し 3 46" xfId="1725"/>
    <cellStyle name="見出し 3 47" xfId="2603"/>
    <cellStyle name="見出し 3 5" xfId="1765"/>
    <cellStyle name="見出し 3 6" xfId="1766"/>
    <cellStyle name="見出し 3 7" xfId="1767"/>
    <cellStyle name="見出し 3 8" xfId="1768"/>
    <cellStyle name="見出し 3 9" xfId="1769"/>
    <cellStyle name="見出し 4 10" xfId="1771"/>
    <cellStyle name="見出し 4 11" xfId="1772"/>
    <cellStyle name="見出し 4 12" xfId="1773"/>
    <cellStyle name="見出し 4 13" xfId="1774"/>
    <cellStyle name="見出し 4 14" xfId="1775"/>
    <cellStyle name="見出し 4 15" xfId="1776"/>
    <cellStyle name="見出し 4 16" xfId="1777"/>
    <cellStyle name="見出し 4 17" xfId="1778"/>
    <cellStyle name="見出し 4 18" xfId="1779"/>
    <cellStyle name="見出し 4 19" xfId="1780"/>
    <cellStyle name="見出し 4 2" xfId="1781"/>
    <cellStyle name="見出し 4 20" xfId="1782"/>
    <cellStyle name="見出し 4 21" xfId="1783"/>
    <cellStyle name="見出し 4 22" xfId="1784"/>
    <cellStyle name="見出し 4 23" xfId="1785"/>
    <cellStyle name="見出し 4 24" xfId="1786"/>
    <cellStyle name="見出し 4 25" xfId="1787"/>
    <cellStyle name="見出し 4 26" xfId="1788"/>
    <cellStyle name="見出し 4 27" xfId="1789"/>
    <cellStyle name="見出し 4 28" xfId="1790"/>
    <cellStyle name="見出し 4 29" xfId="1791"/>
    <cellStyle name="見出し 4 3" xfId="1792"/>
    <cellStyle name="見出し 4 3 2" xfId="7841"/>
    <cellStyle name="見出し 4 30" xfId="1793"/>
    <cellStyle name="見出し 4 31" xfId="1794"/>
    <cellStyle name="見出し 4 32" xfId="1795"/>
    <cellStyle name="見出し 4 33" xfId="1796"/>
    <cellStyle name="見出し 4 34" xfId="1797"/>
    <cellStyle name="見出し 4 35" xfId="1798"/>
    <cellStyle name="見出し 4 36" xfId="1799"/>
    <cellStyle name="見出し 4 37" xfId="1800"/>
    <cellStyle name="見出し 4 38" xfId="1801"/>
    <cellStyle name="見出し 4 39" xfId="1802"/>
    <cellStyle name="見出し 4 4" xfId="1803"/>
    <cellStyle name="見出し 4 4 2" xfId="7840"/>
    <cellStyle name="見出し 4 40" xfId="1804"/>
    <cellStyle name="見出し 4 41" xfId="1805"/>
    <cellStyle name="見出し 4 42" xfId="1806"/>
    <cellStyle name="見出し 4 43" xfId="1807"/>
    <cellStyle name="見出し 4 44" xfId="1808"/>
    <cellStyle name="見出し 4 45" xfId="1809"/>
    <cellStyle name="見出し 4 46" xfId="1770"/>
    <cellStyle name="見出し 4 47" xfId="2604"/>
    <cellStyle name="見出し 4 5" xfId="1810"/>
    <cellStyle name="見出し 4 6" xfId="1811"/>
    <cellStyle name="見出し 4 7" xfId="1812"/>
    <cellStyle name="見出し 4 8" xfId="1813"/>
    <cellStyle name="見出し 4 9" xfId="1814"/>
    <cellStyle name="集計 10" xfId="1816"/>
    <cellStyle name="集計 10 10" xfId="6025"/>
    <cellStyle name="集計 10 2" xfId="2195"/>
    <cellStyle name="集計 10 2 2" xfId="3677"/>
    <cellStyle name="集計 10 2 3" xfId="4343"/>
    <cellStyle name="集計 10 2 4" xfId="4968"/>
    <cellStyle name="集計 10 2 5" xfId="5588"/>
    <cellStyle name="集計 10 2 6" xfId="6195"/>
    <cellStyle name="集計 10 2 7" xfId="6727"/>
    <cellStyle name="集計 10 2 8" xfId="7254"/>
    <cellStyle name="集計 10 3" xfId="2436"/>
    <cellStyle name="集計 10 3 2" xfId="3918"/>
    <cellStyle name="集計 10 3 3" xfId="4584"/>
    <cellStyle name="集計 10 3 4" xfId="5209"/>
    <cellStyle name="集計 10 3 5" xfId="5829"/>
    <cellStyle name="集計 10 3 6" xfId="6436"/>
    <cellStyle name="集計 10 3 7" xfId="6968"/>
    <cellStyle name="集計 10 3 8" xfId="7495"/>
    <cellStyle name="集計 10 4" xfId="3362"/>
    <cellStyle name="集計 10 5" xfId="2661"/>
    <cellStyle name="集計 10 6" xfId="3498"/>
    <cellStyle name="集計 10 7" xfId="3580"/>
    <cellStyle name="集計 10 8" xfId="4245"/>
    <cellStyle name="集計 10 9" xfId="4837"/>
    <cellStyle name="集計 11" xfId="1817"/>
    <cellStyle name="集計 11 10" xfId="5456"/>
    <cellStyle name="集計 11 2" xfId="2196"/>
    <cellStyle name="集計 11 2 2" xfId="3678"/>
    <cellStyle name="集計 11 2 3" xfId="4344"/>
    <cellStyle name="集計 11 2 4" xfId="4969"/>
    <cellStyle name="集計 11 2 5" xfId="5589"/>
    <cellStyle name="集計 11 2 6" xfId="6196"/>
    <cellStyle name="集計 11 2 7" xfId="6728"/>
    <cellStyle name="集計 11 2 8" xfId="7255"/>
    <cellStyle name="集計 11 3" xfId="2437"/>
    <cellStyle name="集計 11 3 2" xfId="3919"/>
    <cellStyle name="集計 11 3 3" xfId="4585"/>
    <cellStyle name="集計 11 3 4" xfId="5210"/>
    <cellStyle name="集計 11 3 5" xfId="5830"/>
    <cellStyle name="集計 11 3 6" xfId="6437"/>
    <cellStyle name="集計 11 3 7" xfId="6969"/>
    <cellStyle name="集計 11 3 8" xfId="7496"/>
    <cellStyle name="集計 11 4" xfId="3363"/>
    <cellStyle name="集計 11 5" xfId="2660"/>
    <cellStyle name="集計 11 6" xfId="3499"/>
    <cellStyle name="集計 11 7" xfId="4166"/>
    <cellStyle name="集計 11 8" xfId="4244"/>
    <cellStyle name="集計 11 9" xfId="4870"/>
    <cellStyle name="集計 12" xfId="1818"/>
    <cellStyle name="集計 12 10" xfId="5489"/>
    <cellStyle name="集計 12 2" xfId="2197"/>
    <cellStyle name="集計 12 2 2" xfId="3679"/>
    <cellStyle name="集計 12 2 3" xfId="4345"/>
    <cellStyle name="集計 12 2 4" xfId="4970"/>
    <cellStyle name="集計 12 2 5" xfId="5590"/>
    <cellStyle name="集計 12 2 6" xfId="6197"/>
    <cellStyle name="集計 12 2 7" xfId="6729"/>
    <cellStyle name="集計 12 2 8" xfId="7256"/>
    <cellStyle name="集計 12 3" xfId="2438"/>
    <cellStyle name="集計 12 3 2" xfId="3920"/>
    <cellStyle name="集計 12 3 3" xfId="4586"/>
    <cellStyle name="集計 12 3 4" xfId="5211"/>
    <cellStyle name="集計 12 3 5" xfId="5831"/>
    <cellStyle name="集計 12 3 6" xfId="6438"/>
    <cellStyle name="集計 12 3 7" xfId="6970"/>
    <cellStyle name="集計 12 3 8" xfId="7497"/>
    <cellStyle name="集計 12 4" xfId="3364"/>
    <cellStyle name="集計 12 5" xfId="2659"/>
    <cellStyle name="集計 12 6" xfId="3500"/>
    <cellStyle name="集計 12 7" xfId="3579"/>
    <cellStyle name="集計 12 8" xfId="4790"/>
    <cellStyle name="集計 12 9" xfId="5409"/>
    <cellStyle name="集計 13" xfId="1819"/>
    <cellStyle name="集計 13 10" xfId="6027"/>
    <cellStyle name="集計 13 2" xfId="2198"/>
    <cellStyle name="集計 13 2 2" xfId="3680"/>
    <cellStyle name="集計 13 2 3" xfId="4346"/>
    <cellStyle name="集計 13 2 4" xfId="4971"/>
    <cellStyle name="集計 13 2 5" xfId="5591"/>
    <cellStyle name="集計 13 2 6" xfId="6198"/>
    <cellStyle name="集計 13 2 7" xfId="6730"/>
    <cellStyle name="集計 13 2 8" xfId="7257"/>
    <cellStyle name="集計 13 3" xfId="2439"/>
    <cellStyle name="集計 13 3 2" xfId="3921"/>
    <cellStyle name="集計 13 3 3" xfId="4587"/>
    <cellStyle name="集計 13 3 4" xfId="5212"/>
    <cellStyle name="集計 13 3 5" xfId="5832"/>
    <cellStyle name="集計 13 3 6" xfId="6439"/>
    <cellStyle name="集計 13 3 7" xfId="6971"/>
    <cellStyle name="集計 13 3 8" xfId="7498"/>
    <cellStyle name="集計 13 4" xfId="3365"/>
    <cellStyle name="集計 13 5" xfId="2658"/>
    <cellStyle name="集計 13 6" xfId="2614"/>
    <cellStyle name="集計 13 7" xfId="4167"/>
    <cellStyle name="集計 13 8" xfId="4791"/>
    <cellStyle name="集計 13 9" xfId="5410"/>
    <cellStyle name="集計 14" xfId="1820"/>
    <cellStyle name="集計 14 10" xfId="6028"/>
    <cellStyle name="集計 14 2" xfId="2199"/>
    <cellStyle name="集計 14 2 2" xfId="3681"/>
    <cellStyle name="集計 14 2 3" xfId="4347"/>
    <cellStyle name="集計 14 2 4" xfId="4972"/>
    <cellStyle name="集計 14 2 5" xfId="5592"/>
    <cellStyle name="集計 14 2 6" xfId="6199"/>
    <cellStyle name="集計 14 2 7" xfId="6731"/>
    <cellStyle name="集計 14 2 8" xfId="7258"/>
    <cellStyle name="集計 14 3" xfId="2440"/>
    <cellStyle name="集計 14 3 2" xfId="3922"/>
    <cellStyle name="集計 14 3 3" xfId="4588"/>
    <cellStyle name="集計 14 3 4" xfId="5213"/>
    <cellStyle name="集計 14 3 5" xfId="5833"/>
    <cellStyle name="集計 14 3 6" xfId="6440"/>
    <cellStyle name="集計 14 3 7" xfId="6972"/>
    <cellStyle name="集計 14 3 8" xfId="7499"/>
    <cellStyle name="集計 14 4" xfId="3366"/>
    <cellStyle name="集計 14 5" xfId="2657"/>
    <cellStyle name="集計 14 6" xfId="3501"/>
    <cellStyle name="集計 14 7" xfId="3544"/>
    <cellStyle name="集計 14 8" xfId="4792"/>
    <cellStyle name="集計 14 9" xfId="5411"/>
    <cellStyle name="集計 15" xfId="1821"/>
    <cellStyle name="集計 15 10" xfId="6029"/>
    <cellStyle name="集計 15 2" xfId="2200"/>
    <cellStyle name="集計 15 2 2" xfId="3682"/>
    <cellStyle name="集計 15 2 3" xfId="4348"/>
    <cellStyle name="集計 15 2 4" xfId="4973"/>
    <cellStyle name="集計 15 2 5" xfId="5593"/>
    <cellStyle name="集計 15 2 6" xfId="6200"/>
    <cellStyle name="集計 15 2 7" xfId="6732"/>
    <cellStyle name="集計 15 2 8" xfId="7259"/>
    <cellStyle name="集計 15 3" xfId="2441"/>
    <cellStyle name="集計 15 3 2" xfId="3923"/>
    <cellStyle name="集計 15 3 3" xfId="4589"/>
    <cellStyle name="集計 15 3 4" xfId="5214"/>
    <cellStyle name="集計 15 3 5" xfId="5834"/>
    <cellStyle name="集計 15 3 6" xfId="6441"/>
    <cellStyle name="集計 15 3 7" xfId="6973"/>
    <cellStyle name="集計 15 3 8" xfId="7500"/>
    <cellStyle name="集計 15 4" xfId="3367"/>
    <cellStyle name="集計 15 5" xfId="2656"/>
    <cellStyle name="集計 15 6" xfId="2622"/>
    <cellStyle name="集計 15 7" xfId="3577"/>
    <cellStyle name="集計 15 8" xfId="4793"/>
    <cellStyle name="集計 15 9" xfId="5412"/>
    <cellStyle name="集計 16" xfId="1822"/>
    <cellStyle name="集計 16 10" xfId="6030"/>
    <cellStyle name="集計 16 2" xfId="2201"/>
    <cellStyle name="集計 16 2 2" xfId="3683"/>
    <cellStyle name="集計 16 2 3" xfId="4349"/>
    <cellStyle name="集計 16 2 4" xfId="4974"/>
    <cellStyle name="集計 16 2 5" xfId="5594"/>
    <cellStyle name="集計 16 2 6" xfId="6201"/>
    <cellStyle name="集計 16 2 7" xfId="6733"/>
    <cellStyle name="集計 16 2 8" xfId="7260"/>
    <cellStyle name="集計 16 3" xfId="2442"/>
    <cellStyle name="集計 16 3 2" xfId="3924"/>
    <cellStyle name="集計 16 3 3" xfId="4590"/>
    <cellStyle name="集計 16 3 4" xfId="5215"/>
    <cellStyle name="集計 16 3 5" xfId="5835"/>
    <cellStyle name="集計 16 3 6" xfId="6442"/>
    <cellStyle name="集計 16 3 7" xfId="6974"/>
    <cellStyle name="集計 16 3 8" xfId="7501"/>
    <cellStyle name="集計 16 4" xfId="3368"/>
    <cellStyle name="集計 16 5" xfId="2655"/>
    <cellStyle name="集計 16 6" xfId="3503"/>
    <cellStyle name="集計 16 7" xfId="4169"/>
    <cellStyle name="集計 16 8" xfId="4243"/>
    <cellStyle name="集計 16 9" xfId="4869"/>
    <cellStyle name="集計 17" xfId="1823"/>
    <cellStyle name="集計 17 10" xfId="5488"/>
    <cellStyle name="集計 17 2" xfId="2202"/>
    <cellStyle name="集計 17 2 2" xfId="3684"/>
    <cellStyle name="集計 17 2 3" xfId="4350"/>
    <cellStyle name="集計 17 2 4" xfId="4975"/>
    <cellStyle name="集計 17 2 5" xfId="5595"/>
    <cellStyle name="集計 17 2 6" xfId="6202"/>
    <cellStyle name="集計 17 2 7" xfId="6734"/>
    <cellStyle name="集計 17 2 8" xfId="7261"/>
    <cellStyle name="集計 17 3" xfId="2443"/>
    <cellStyle name="集計 17 3 2" xfId="3925"/>
    <cellStyle name="集計 17 3 3" xfId="4591"/>
    <cellStyle name="集計 17 3 4" xfId="5216"/>
    <cellStyle name="集計 17 3 5" xfId="5836"/>
    <cellStyle name="集計 17 3 6" xfId="6443"/>
    <cellStyle name="集計 17 3 7" xfId="6975"/>
    <cellStyle name="集計 17 3 8" xfId="7502"/>
    <cellStyle name="集計 17 4" xfId="3369"/>
    <cellStyle name="集計 17 5" xfId="2654"/>
    <cellStyle name="集計 17 6" xfId="3502"/>
    <cellStyle name="集計 17 7" xfId="4170"/>
    <cellStyle name="集計 17 8" xfId="4794"/>
    <cellStyle name="集計 17 9" xfId="5413"/>
    <cellStyle name="集計 18" xfId="1824"/>
    <cellStyle name="集計 18 10" xfId="6031"/>
    <cellStyle name="集計 18 2" xfId="2203"/>
    <cellStyle name="集計 18 2 2" xfId="3685"/>
    <cellStyle name="集計 18 2 3" xfId="4351"/>
    <cellStyle name="集計 18 2 4" xfId="4976"/>
    <cellStyle name="集計 18 2 5" xfId="5596"/>
    <cellStyle name="集計 18 2 6" xfId="6203"/>
    <cellStyle name="集計 18 2 7" xfId="6735"/>
    <cellStyle name="集計 18 2 8" xfId="7262"/>
    <cellStyle name="集計 18 3" xfId="2444"/>
    <cellStyle name="集計 18 3 2" xfId="3926"/>
    <cellStyle name="集計 18 3 3" xfId="4592"/>
    <cellStyle name="集計 18 3 4" xfId="5217"/>
    <cellStyle name="集計 18 3 5" xfId="5837"/>
    <cellStyle name="集計 18 3 6" xfId="6444"/>
    <cellStyle name="集計 18 3 7" xfId="6976"/>
    <cellStyle name="集計 18 3 8" xfId="7503"/>
    <cellStyle name="集計 18 4" xfId="3370"/>
    <cellStyle name="集計 18 5" xfId="2653"/>
    <cellStyle name="集計 18 6" xfId="3504"/>
    <cellStyle name="集計 18 7" xfId="4171"/>
    <cellStyle name="集計 18 8" xfId="4239"/>
    <cellStyle name="集計 18 9" xfId="4865"/>
    <cellStyle name="集計 19" xfId="1825"/>
    <cellStyle name="集計 19 10" xfId="5484"/>
    <cellStyle name="集計 19 2" xfId="2204"/>
    <cellStyle name="集計 19 2 2" xfId="3686"/>
    <cellStyle name="集計 19 2 3" xfId="4352"/>
    <cellStyle name="集計 19 2 4" xfId="4977"/>
    <cellStyle name="集計 19 2 5" xfId="5597"/>
    <cellStyle name="集計 19 2 6" xfId="6204"/>
    <cellStyle name="集計 19 2 7" xfId="6736"/>
    <cellStyle name="集計 19 2 8" xfId="7263"/>
    <cellStyle name="集計 19 3" xfId="2445"/>
    <cellStyle name="集計 19 3 2" xfId="3927"/>
    <cellStyle name="集計 19 3 3" xfId="4593"/>
    <cellStyle name="集計 19 3 4" xfId="5218"/>
    <cellStyle name="集計 19 3 5" xfId="5838"/>
    <cellStyle name="集計 19 3 6" xfId="6445"/>
    <cellStyle name="集計 19 3 7" xfId="6977"/>
    <cellStyle name="集計 19 3 8" xfId="7504"/>
    <cellStyle name="集計 19 4" xfId="3371"/>
    <cellStyle name="集計 19 5" xfId="2652"/>
    <cellStyle name="集計 19 6" xfId="3505"/>
    <cellStyle name="集計 19 7" xfId="4172"/>
    <cellStyle name="集計 19 8" xfId="4796"/>
    <cellStyle name="集計 19 9" xfId="5415"/>
    <cellStyle name="集計 2" xfId="1826"/>
    <cellStyle name="集計 2 10" xfId="6033"/>
    <cellStyle name="集計 2 10 2" xfId="8236"/>
    <cellStyle name="集計 2 10 2 2" xfId="10552"/>
    <cellStyle name="集計 2 10 2 2 2" xfId="18360"/>
    <cellStyle name="集計 2 10 2 2 2 2" xfId="34345"/>
    <cellStyle name="集計 2 10 2 2 2 2 2" xfId="43380"/>
    <cellStyle name="集計 2 10 2 2 2 3" xfId="27706"/>
    <cellStyle name="集計 2 10 2 2 2 4" xfId="26163"/>
    <cellStyle name="集計 2 10 2 2 3" xfId="32583"/>
    <cellStyle name="集計 2 10 2 2 3 2" xfId="41618"/>
    <cellStyle name="集計 2 10 2 2 4" xfId="23948"/>
    <cellStyle name="集計 2 10 2 2 5" xfId="15340"/>
    <cellStyle name="集計 2 10 2 3" xfId="17860"/>
    <cellStyle name="集計 2 10 2 3 2" xfId="33848"/>
    <cellStyle name="集計 2 10 2 3 2 2" xfId="42883"/>
    <cellStyle name="集計 2 10 2 3 3" xfId="27206"/>
    <cellStyle name="集計 2 10 2 3 4" xfId="23252"/>
    <cellStyle name="集計 2 10 2 4" xfId="31598"/>
    <cellStyle name="集計 2 10 2 4 2" xfId="40631"/>
    <cellStyle name="集計 2 10 2 5" xfId="25552"/>
    <cellStyle name="集計 2 10 2 6" xfId="13003"/>
    <cellStyle name="集計 2 10 3" xfId="11450"/>
    <cellStyle name="集計 2 10 3 2" xfId="20377"/>
    <cellStyle name="集計 2 10 3 2 2" xfId="36359"/>
    <cellStyle name="集計 2 10 3 2 2 2" xfId="45394"/>
    <cellStyle name="集計 2 10 3 2 3" xfId="29726"/>
    <cellStyle name="集計 2 10 3 2 4" xfId="38759"/>
    <cellStyle name="集計 2 10 3 3" xfId="32932"/>
    <cellStyle name="集計 2 10 3 3 2" xfId="41967"/>
    <cellStyle name="集計 2 10 3 4" xfId="29258"/>
    <cellStyle name="集計 2 10 3 5" xfId="16238"/>
    <cellStyle name="集計 2 10 4" xfId="20540"/>
    <cellStyle name="集計 2 10 4 2" xfId="36522"/>
    <cellStyle name="集計 2 10 4 2 2" xfId="45557"/>
    <cellStyle name="集計 2 10 4 3" xfId="29889"/>
    <cellStyle name="集計 2 10 4 4" xfId="38922"/>
    <cellStyle name="集計 2 10 5" xfId="31945"/>
    <cellStyle name="集計 2 10 5 2" xfId="40980"/>
    <cellStyle name="集計 2 10 6" xfId="24962"/>
    <cellStyle name="集計 2 10 7" xfId="13897"/>
    <cellStyle name="集計 2 10 8" xfId="9118"/>
    <cellStyle name="集計 2 11" xfId="10419"/>
    <cellStyle name="集計 2 11 2" xfId="20230"/>
    <cellStyle name="集計 2 11 2 2" xfId="36212"/>
    <cellStyle name="集計 2 11 2 2 2" xfId="45247"/>
    <cellStyle name="集計 2 11 2 3" xfId="29579"/>
    <cellStyle name="集計 2 11 2 4" xfId="38612"/>
    <cellStyle name="集計 2 11 3" xfId="32511"/>
    <cellStyle name="集計 2 11 3 2" xfId="41546"/>
    <cellStyle name="集計 2 11 4" xfId="23551"/>
    <cellStyle name="集計 2 11 5" xfId="15207"/>
    <cellStyle name="集計 2 12" xfId="8095"/>
    <cellStyle name="集計 2 12 2" xfId="17867"/>
    <cellStyle name="集計 2 12 2 2" xfId="33855"/>
    <cellStyle name="集計 2 12 2 2 2" xfId="42890"/>
    <cellStyle name="集計 2 12 2 3" xfId="27213"/>
    <cellStyle name="集計 2 12 2 4" xfId="29424"/>
    <cellStyle name="集計 2 12 3" xfId="31484"/>
    <cellStyle name="集計 2 12 3 2" xfId="40517"/>
    <cellStyle name="集計 2 12 4" xfId="24895"/>
    <cellStyle name="集計 2 12 5" xfId="12870"/>
    <cellStyle name="集計 2 13" xfId="7993"/>
    <cellStyle name="集計 2 13 2" xfId="31418"/>
    <cellStyle name="集計 2 13 2 2" xfId="40451"/>
    <cellStyle name="集計 2 13 3" xfId="22542"/>
    <cellStyle name="集計 2 13 4" xfId="26653"/>
    <cellStyle name="集計 2 13 5" xfId="12800"/>
    <cellStyle name="集計 2 14" xfId="7986"/>
    <cellStyle name="集計 2 14 2" xfId="37160"/>
    <cellStyle name="集計 2 14 2 2" xfId="46195"/>
    <cellStyle name="集計 2 14 3" xfId="30526"/>
    <cellStyle name="集計 2 14 4" xfId="39560"/>
    <cellStyle name="集計 2 15" xfId="22060"/>
    <cellStyle name="集計 2 15 2" xfId="22440"/>
    <cellStyle name="集計 2 15 3" xfId="25769"/>
    <cellStyle name="集計 2 16" xfId="31375"/>
    <cellStyle name="集計 2 16 2" xfId="40409"/>
    <cellStyle name="集計 2 17" xfId="22014"/>
    <cellStyle name="集計 2 18" xfId="12718"/>
    <cellStyle name="集計 2 2" xfId="2205"/>
    <cellStyle name="集計 2 2 10" xfId="10420"/>
    <cellStyle name="集計 2 2 10 2" xfId="18317"/>
    <cellStyle name="集計 2 2 10 2 2" xfId="34302"/>
    <cellStyle name="集計 2 2 10 2 2 2" xfId="43337"/>
    <cellStyle name="集計 2 2 10 2 3" xfId="27663"/>
    <cellStyle name="集計 2 2 10 2 4" xfId="25259"/>
    <cellStyle name="集計 2 2 10 3" xfId="32512"/>
    <cellStyle name="集計 2 2 10 3 2" xfId="41547"/>
    <cellStyle name="集計 2 2 10 4" xfId="28839"/>
    <cellStyle name="集計 2 2 10 5" xfId="15208"/>
    <cellStyle name="集計 2 2 11" xfId="8096"/>
    <cellStyle name="集計 2 2 11 2" xfId="31485"/>
    <cellStyle name="集計 2 2 11 2 2" xfId="40518"/>
    <cellStyle name="集計 2 2 11 3" xfId="22642"/>
    <cellStyle name="集計 2 2 11 4" xfId="22769"/>
    <cellStyle name="集計 2 2 11 5" xfId="12871"/>
    <cellStyle name="集計 2 2 12" xfId="19783"/>
    <cellStyle name="集計 2 2 12 2" xfId="35768"/>
    <cellStyle name="集計 2 2 12 2 2" xfId="44803"/>
    <cellStyle name="集計 2 2 12 3" xfId="29131"/>
    <cellStyle name="集計 2 2 12 4" xfId="38168"/>
    <cellStyle name="集計 2 2 13" xfId="22441"/>
    <cellStyle name="集計 2 2 13 2" xfId="26826"/>
    <cellStyle name="集計 2 2 14" xfId="31376"/>
    <cellStyle name="集計 2 2 14 2" xfId="40410"/>
    <cellStyle name="集計 2 2 15" xfId="22087"/>
    <cellStyle name="集計 2 2 16" xfId="22454"/>
    <cellStyle name="集計 2 2 17" xfId="12719"/>
    <cellStyle name="集計 2 2 18" xfId="7843"/>
    <cellStyle name="集計 2 2 2" xfId="3687"/>
    <cellStyle name="集計 2 2 2 10" xfId="8173"/>
    <cellStyle name="集計 2 2 2 10 2" xfId="31553"/>
    <cellStyle name="集計 2 2 2 10 2 2" xfId="40586"/>
    <cellStyle name="集計 2 2 2 10 3" xfId="22710"/>
    <cellStyle name="集計 2 2 2 10 4" xfId="23508"/>
    <cellStyle name="集計 2 2 2 10 5" xfId="12939"/>
    <cellStyle name="集計 2 2 2 11" xfId="19409"/>
    <cellStyle name="集計 2 2 2 11 2" xfId="35396"/>
    <cellStyle name="集計 2 2 2 11 2 2" xfId="44431"/>
    <cellStyle name="集計 2 2 2 11 3" xfId="28755"/>
    <cellStyle name="集計 2 2 2 11 4" xfId="24783"/>
    <cellStyle name="集計 2 2 2 12" xfId="31403"/>
    <cellStyle name="集計 2 2 2 12 2" xfId="40436"/>
    <cellStyle name="集計 2 2 2 13" xfId="24876"/>
    <cellStyle name="集計 2 2 2 14" xfId="12786"/>
    <cellStyle name="集計 2 2 2 15" xfId="7972"/>
    <cellStyle name="集計 2 2 2 2" xfId="9023"/>
    <cellStyle name="集計 2 2 2 2 2" xfId="8215"/>
    <cellStyle name="集計 2 2 2 2 2 2" xfId="10531"/>
    <cellStyle name="集計 2 2 2 2 2 2 2" xfId="19481"/>
    <cellStyle name="集計 2 2 2 2 2 2 2 2" xfId="35468"/>
    <cellStyle name="集計 2 2 2 2 2 2 2 2 2" xfId="44503"/>
    <cellStyle name="集計 2 2 2 2 2 2 2 3" xfId="28827"/>
    <cellStyle name="集計 2 2 2 2 2 2 2 4" xfId="22207"/>
    <cellStyle name="集計 2 2 2 2 2 2 3" xfId="32569"/>
    <cellStyle name="集計 2 2 2 2 2 2 3 2" xfId="41604"/>
    <cellStyle name="集計 2 2 2 2 2 2 4" xfId="22819"/>
    <cellStyle name="集計 2 2 2 2 2 2 5" xfId="15319"/>
    <cellStyle name="集計 2 2 2 2 2 3" xfId="17949"/>
    <cellStyle name="集計 2 2 2 2 2 3 2" xfId="33934"/>
    <cellStyle name="集計 2 2 2 2 2 3 2 2" xfId="42969"/>
    <cellStyle name="集計 2 2 2 2 2 3 3" xfId="27296"/>
    <cellStyle name="集計 2 2 2 2 2 3 4" xfId="30219"/>
    <cellStyle name="集計 2 2 2 2 2 4" xfId="31584"/>
    <cellStyle name="集計 2 2 2 2 2 4 2" xfId="40617"/>
    <cellStyle name="集計 2 2 2 2 2 5" xfId="24563"/>
    <cellStyle name="集計 2 2 2 2 2 6" xfId="12982"/>
    <cellStyle name="集計 2 2 2 2 3" xfId="11355"/>
    <cellStyle name="集計 2 2 2 2 3 2" xfId="19177"/>
    <cellStyle name="集計 2 2 2 2 3 2 2" xfId="35162"/>
    <cellStyle name="集計 2 2 2 2 3 2 2 2" xfId="44197"/>
    <cellStyle name="集計 2 2 2 2 3 2 3" xfId="28522"/>
    <cellStyle name="集計 2 2 2 2 3 2 4" xfId="23055"/>
    <cellStyle name="集計 2 2 2 2 3 3" xfId="32880"/>
    <cellStyle name="集計 2 2 2 2 3 3 2" xfId="41915"/>
    <cellStyle name="集計 2 2 2 2 3 4" xfId="25459"/>
    <cellStyle name="集計 2 2 2 2 3 5" xfId="16143"/>
    <cellStyle name="集計 2 2 2 2 4" xfId="21477"/>
    <cellStyle name="集計 2 2 2 2 4 2" xfId="37462"/>
    <cellStyle name="集計 2 2 2 2 4 2 2" xfId="46497"/>
    <cellStyle name="集計 2 2 2 2 4 3" xfId="30828"/>
    <cellStyle name="集計 2 2 2 2 4 4" xfId="39862"/>
    <cellStyle name="集計 2 2 2 2 5" xfId="31893"/>
    <cellStyle name="集計 2 2 2 2 5 2" xfId="40928"/>
    <cellStyle name="集計 2 2 2 2 6" xfId="24782"/>
    <cellStyle name="集計 2 2 2 2 7" xfId="13803"/>
    <cellStyle name="集計 2 2 2 3" xfId="9184"/>
    <cellStyle name="集計 2 2 2 3 2" xfId="10194"/>
    <cellStyle name="集計 2 2 2 3 2 2" xfId="12532"/>
    <cellStyle name="集計 2 2 2 3 2 2 2" xfId="21640"/>
    <cellStyle name="集計 2 2 2 3 2 2 2 2" xfId="37629"/>
    <cellStyle name="集計 2 2 2 3 2 2 2 2 2" xfId="46664"/>
    <cellStyle name="集計 2 2 2 3 2 2 2 3" xfId="30995"/>
    <cellStyle name="集計 2 2 2 3 2 2 2 4" xfId="40029"/>
    <cellStyle name="集計 2 2 2 3 2 2 3" xfId="33352"/>
    <cellStyle name="集計 2 2 2 3 2 2 3 2" xfId="42387"/>
    <cellStyle name="集計 2 2 2 3 2 2 4" xfId="23609"/>
    <cellStyle name="集計 2 2 2 3 2 2 5" xfId="17320"/>
    <cellStyle name="集計 2 2 2 3 2 3" xfId="18921"/>
    <cellStyle name="集計 2 2 2 3 2 3 2" xfId="34906"/>
    <cellStyle name="集計 2 2 2 3 2 3 2 2" xfId="43941"/>
    <cellStyle name="集計 2 2 2 3 2 3 3" xfId="28266"/>
    <cellStyle name="集計 2 2 2 3 2 3 4" xfId="28868"/>
    <cellStyle name="集計 2 2 2 3 2 4" xfId="32365"/>
    <cellStyle name="集計 2 2 2 3 2 4 2" xfId="41400"/>
    <cellStyle name="集計 2 2 2 3 2 5" xfId="30965"/>
    <cellStyle name="集計 2 2 2 3 2 6" xfId="14979"/>
    <cellStyle name="集計 2 2 2 3 3" xfId="11516"/>
    <cellStyle name="集計 2 2 2 3 3 2" xfId="19375"/>
    <cellStyle name="集計 2 2 2 3 3 2 2" xfId="35362"/>
    <cellStyle name="集計 2 2 2 3 3 2 2 2" xfId="44397"/>
    <cellStyle name="集計 2 2 2 3 3 2 3" xfId="28721"/>
    <cellStyle name="集計 2 2 2 3 3 2 4" xfId="23515"/>
    <cellStyle name="集計 2 2 2 3 3 3" xfId="32953"/>
    <cellStyle name="集計 2 2 2 3 3 3 2" xfId="41988"/>
    <cellStyle name="集計 2 2 2 3 3 4" xfId="24061"/>
    <cellStyle name="集計 2 2 2 3 3 5" xfId="16304"/>
    <cellStyle name="集計 2 2 2 3 4" xfId="21518"/>
    <cellStyle name="集計 2 2 2 3 4 2" xfId="37503"/>
    <cellStyle name="集計 2 2 2 3 4 2 2" xfId="46538"/>
    <cellStyle name="集計 2 2 2 3 4 3" xfId="30869"/>
    <cellStyle name="集計 2 2 2 3 4 4" xfId="39903"/>
    <cellStyle name="集計 2 2 2 3 5" xfId="31966"/>
    <cellStyle name="集計 2 2 2 3 5 2" xfId="41001"/>
    <cellStyle name="集計 2 2 2 3 6" xfId="25343"/>
    <cellStyle name="集計 2 2 2 3 7" xfId="13963"/>
    <cellStyle name="集計 2 2 2 4" xfId="9323"/>
    <cellStyle name="集計 2 2 2 4 2" xfId="10204"/>
    <cellStyle name="集計 2 2 2 4 2 2" xfId="12542"/>
    <cellStyle name="集計 2 2 2 4 2 2 2" xfId="21650"/>
    <cellStyle name="集計 2 2 2 4 2 2 2 2" xfId="37639"/>
    <cellStyle name="集計 2 2 2 4 2 2 2 2 2" xfId="46674"/>
    <cellStyle name="集計 2 2 2 4 2 2 2 3" xfId="31005"/>
    <cellStyle name="集計 2 2 2 4 2 2 2 4" xfId="40039"/>
    <cellStyle name="集計 2 2 2 4 2 2 3" xfId="33358"/>
    <cellStyle name="集計 2 2 2 4 2 2 3 2" xfId="42393"/>
    <cellStyle name="集計 2 2 2 4 2 2 4" xfId="22947"/>
    <cellStyle name="集計 2 2 2 4 2 2 5" xfId="17330"/>
    <cellStyle name="集計 2 2 2 4 2 3" xfId="21106"/>
    <cellStyle name="集計 2 2 2 4 2 3 2" xfId="37090"/>
    <cellStyle name="集計 2 2 2 4 2 3 2 2" xfId="46125"/>
    <cellStyle name="集計 2 2 2 4 2 3 3" xfId="30456"/>
    <cellStyle name="集計 2 2 2 4 2 3 4" xfId="39490"/>
    <cellStyle name="集計 2 2 2 4 2 4" xfId="32371"/>
    <cellStyle name="集計 2 2 2 4 2 4 2" xfId="41406"/>
    <cellStyle name="集計 2 2 2 4 2 5" xfId="23696"/>
    <cellStyle name="集計 2 2 2 4 2 6" xfId="14989"/>
    <cellStyle name="集計 2 2 2 4 3" xfId="11656"/>
    <cellStyle name="集計 2 2 2 4 3 2" xfId="18652"/>
    <cellStyle name="集計 2 2 2 4 3 2 2" xfId="34637"/>
    <cellStyle name="集計 2 2 2 4 3 2 2 2" xfId="43672"/>
    <cellStyle name="集計 2 2 2 4 3 2 3" xfId="27997"/>
    <cellStyle name="集計 2 2 2 4 3 2 4" xfId="27805"/>
    <cellStyle name="集計 2 2 2 4 3 3" xfId="33000"/>
    <cellStyle name="集計 2 2 2 4 3 3 2" xfId="42035"/>
    <cellStyle name="集計 2 2 2 4 3 4" xfId="24901"/>
    <cellStyle name="集計 2 2 2 4 3 5" xfId="16444"/>
    <cellStyle name="集計 2 2 2 4 4" xfId="19676"/>
    <cellStyle name="集計 2 2 2 4 4 2" xfId="35664"/>
    <cellStyle name="集計 2 2 2 4 4 2 2" xfId="44699"/>
    <cellStyle name="集計 2 2 2 4 4 3" xfId="29023"/>
    <cellStyle name="集計 2 2 2 4 4 4" xfId="38064"/>
    <cellStyle name="集計 2 2 2 4 5" xfId="32013"/>
    <cellStyle name="集計 2 2 2 4 5 2" xfId="41048"/>
    <cellStyle name="集計 2 2 2 4 6" xfId="22828"/>
    <cellStyle name="集計 2 2 2 4 7" xfId="14103"/>
    <cellStyle name="集計 2 2 2 5" xfId="9463"/>
    <cellStyle name="集計 2 2 2 5 2" xfId="10243"/>
    <cellStyle name="集計 2 2 2 5 2 2" xfId="12582"/>
    <cellStyle name="集計 2 2 2 5 2 2 2" xfId="21690"/>
    <cellStyle name="集計 2 2 2 5 2 2 2 2" xfId="37679"/>
    <cellStyle name="集計 2 2 2 5 2 2 2 2 2" xfId="46714"/>
    <cellStyle name="集計 2 2 2 5 2 2 2 3" xfId="31045"/>
    <cellStyle name="集計 2 2 2 5 2 2 2 4" xfId="40079"/>
    <cellStyle name="集計 2 2 2 5 2 2 3" xfId="33389"/>
    <cellStyle name="集計 2 2 2 5 2 2 3 2" xfId="42424"/>
    <cellStyle name="集計 2 2 2 5 2 2 4" xfId="26385"/>
    <cellStyle name="集計 2 2 2 5 2 2 5" xfId="17370"/>
    <cellStyle name="集計 2 2 2 5 2 3" xfId="18421"/>
    <cellStyle name="集計 2 2 2 5 2 3 2" xfId="34406"/>
    <cellStyle name="集計 2 2 2 5 2 3 2 2" xfId="43441"/>
    <cellStyle name="集計 2 2 2 5 2 3 3" xfId="27767"/>
    <cellStyle name="集計 2 2 2 5 2 3 4" xfId="28589"/>
    <cellStyle name="集計 2 2 2 5 2 4" xfId="32402"/>
    <cellStyle name="集計 2 2 2 5 2 4 2" xfId="41437"/>
    <cellStyle name="集計 2 2 2 5 2 5" xfId="25606"/>
    <cellStyle name="集計 2 2 2 5 2 6" xfId="15029"/>
    <cellStyle name="集計 2 2 2 5 3" xfId="11796"/>
    <cellStyle name="集計 2 2 2 5 3 2" xfId="18775"/>
    <cellStyle name="集計 2 2 2 5 3 2 2" xfId="34760"/>
    <cellStyle name="集計 2 2 2 5 3 2 2 2" xfId="43795"/>
    <cellStyle name="集計 2 2 2 5 3 2 3" xfId="28120"/>
    <cellStyle name="集計 2 2 2 5 3 2 4" xfId="27954"/>
    <cellStyle name="集計 2 2 2 5 3 3" xfId="33054"/>
    <cellStyle name="集計 2 2 2 5 3 3 2" xfId="42089"/>
    <cellStyle name="集計 2 2 2 5 3 4" xfId="28615"/>
    <cellStyle name="集計 2 2 2 5 3 5" xfId="16584"/>
    <cellStyle name="集計 2 2 2 5 4" xfId="20960"/>
    <cellStyle name="集計 2 2 2 5 4 2" xfId="36943"/>
    <cellStyle name="集計 2 2 2 5 4 2 2" xfId="45978"/>
    <cellStyle name="集計 2 2 2 5 4 3" xfId="30310"/>
    <cellStyle name="集計 2 2 2 5 4 4" xfId="39343"/>
    <cellStyle name="集計 2 2 2 5 5" xfId="32067"/>
    <cellStyle name="集計 2 2 2 5 5 2" xfId="41102"/>
    <cellStyle name="集計 2 2 2 5 6" xfId="30269"/>
    <cellStyle name="集計 2 2 2 5 7" xfId="14243"/>
    <cellStyle name="集計 2 2 2 6" xfId="9588"/>
    <cellStyle name="集計 2 2 2 6 2" xfId="9843"/>
    <cellStyle name="集計 2 2 2 6 2 2" xfId="12176"/>
    <cellStyle name="集計 2 2 2 6 2 2 2" xfId="18712"/>
    <cellStyle name="集計 2 2 2 6 2 2 2 2" xfId="34697"/>
    <cellStyle name="集計 2 2 2 6 2 2 2 2 2" xfId="43732"/>
    <cellStyle name="集計 2 2 2 6 2 2 2 3" xfId="28057"/>
    <cellStyle name="集計 2 2 2 6 2 2 2 4" xfId="24274"/>
    <cellStyle name="集計 2 2 2 6 2 2 3" xfId="33194"/>
    <cellStyle name="集計 2 2 2 6 2 2 3 2" xfId="42229"/>
    <cellStyle name="集計 2 2 2 6 2 2 4" xfId="29606"/>
    <cellStyle name="集計 2 2 2 6 2 2 5" xfId="16964"/>
    <cellStyle name="集計 2 2 2 6 2 3" xfId="19823"/>
    <cellStyle name="集計 2 2 2 6 2 3 2" xfId="35808"/>
    <cellStyle name="集計 2 2 2 6 2 3 2 2" xfId="44843"/>
    <cellStyle name="集計 2 2 2 6 2 3 3" xfId="29171"/>
    <cellStyle name="集計 2 2 2 6 2 3 4" xfId="38208"/>
    <cellStyle name="集計 2 2 2 6 2 4" xfId="32207"/>
    <cellStyle name="集計 2 2 2 6 2 4 2" xfId="41242"/>
    <cellStyle name="集計 2 2 2 6 2 5" xfId="26583"/>
    <cellStyle name="集計 2 2 2 6 2 6" xfId="14623"/>
    <cellStyle name="集計 2 2 2 6 3" xfId="11921"/>
    <cellStyle name="集計 2 2 2 6 3 2" xfId="20685"/>
    <cellStyle name="集計 2 2 2 6 3 2 2" xfId="36667"/>
    <cellStyle name="集計 2 2 2 6 3 2 2 2" xfId="45702"/>
    <cellStyle name="集計 2 2 2 6 3 2 3" xfId="30034"/>
    <cellStyle name="集計 2 2 2 6 3 2 4" xfId="39067"/>
    <cellStyle name="集計 2 2 2 6 3 3" xfId="33083"/>
    <cellStyle name="集計 2 2 2 6 3 3 2" xfId="42118"/>
    <cellStyle name="集計 2 2 2 6 3 4" xfId="28520"/>
    <cellStyle name="集計 2 2 2 6 3 5" xfId="16709"/>
    <cellStyle name="集計 2 2 2 6 4" xfId="18145"/>
    <cellStyle name="集計 2 2 2 6 4 2" xfId="34130"/>
    <cellStyle name="集計 2 2 2 6 4 2 2" xfId="43165"/>
    <cellStyle name="集計 2 2 2 6 4 3" xfId="27492"/>
    <cellStyle name="集計 2 2 2 6 4 4" xfId="30318"/>
    <cellStyle name="集計 2 2 2 6 5" xfId="32096"/>
    <cellStyle name="集計 2 2 2 6 5 2" xfId="41131"/>
    <cellStyle name="集計 2 2 2 6 6" xfId="27333"/>
    <cellStyle name="集計 2 2 2 6 7" xfId="14368"/>
    <cellStyle name="集計 2 2 2 7" xfId="9721"/>
    <cellStyle name="集計 2 2 2 7 2" xfId="9951"/>
    <cellStyle name="集計 2 2 2 7 2 2" xfId="12288"/>
    <cellStyle name="集計 2 2 2 7 2 2 2" xfId="21540"/>
    <cellStyle name="集計 2 2 2 7 2 2 2 2" xfId="37525"/>
    <cellStyle name="集計 2 2 2 7 2 2 2 2 2" xfId="46560"/>
    <cellStyle name="集計 2 2 2 7 2 2 2 3" xfId="30891"/>
    <cellStyle name="集計 2 2 2 7 2 2 2 4" xfId="39925"/>
    <cellStyle name="集計 2 2 2 7 2 2 3" xfId="33236"/>
    <cellStyle name="集計 2 2 2 7 2 2 3 2" xfId="42271"/>
    <cellStyle name="集計 2 2 2 7 2 2 4" xfId="26554"/>
    <cellStyle name="集計 2 2 2 7 2 2 5" xfId="17076"/>
    <cellStyle name="集計 2 2 2 7 2 3" xfId="21000"/>
    <cellStyle name="集計 2 2 2 7 2 3 2" xfId="36983"/>
    <cellStyle name="集計 2 2 2 7 2 3 2 2" xfId="46018"/>
    <cellStyle name="集計 2 2 2 7 2 3 3" xfId="30350"/>
    <cellStyle name="集計 2 2 2 7 2 3 4" xfId="39383"/>
    <cellStyle name="集計 2 2 2 7 2 4" xfId="32249"/>
    <cellStyle name="集計 2 2 2 7 2 4 2" xfId="41284"/>
    <cellStyle name="集計 2 2 2 7 2 5" xfId="23953"/>
    <cellStyle name="集計 2 2 2 7 2 6" xfId="14735"/>
    <cellStyle name="集計 2 2 2 7 3" xfId="12054"/>
    <cellStyle name="集計 2 2 2 7 3 2" xfId="21603"/>
    <cellStyle name="集計 2 2 2 7 3 2 2" xfId="37590"/>
    <cellStyle name="集計 2 2 2 7 3 2 2 2" xfId="46625"/>
    <cellStyle name="集計 2 2 2 7 3 2 3" xfId="30956"/>
    <cellStyle name="集計 2 2 2 7 3 2 4" xfId="39990"/>
    <cellStyle name="集計 2 2 2 7 3 3" xfId="33132"/>
    <cellStyle name="集計 2 2 2 7 3 3 2" xfId="42167"/>
    <cellStyle name="集計 2 2 2 7 3 4" xfId="28388"/>
    <cellStyle name="集計 2 2 2 7 3 5" xfId="16842"/>
    <cellStyle name="集計 2 2 2 7 4" xfId="20292"/>
    <cellStyle name="集計 2 2 2 7 4 2" xfId="36274"/>
    <cellStyle name="集計 2 2 2 7 4 2 2" xfId="45309"/>
    <cellStyle name="集計 2 2 2 7 4 3" xfId="29641"/>
    <cellStyle name="集計 2 2 2 7 4 4" xfId="38674"/>
    <cellStyle name="集計 2 2 2 7 5" xfId="32145"/>
    <cellStyle name="集計 2 2 2 7 5 2" xfId="41180"/>
    <cellStyle name="集計 2 2 2 7 6" xfId="25948"/>
    <cellStyle name="集計 2 2 2 7 7" xfId="14501"/>
    <cellStyle name="集計 2 2 2 8" xfId="8243"/>
    <cellStyle name="集計 2 2 2 8 2" xfId="10560"/>
    <cellStyle name="集計 2 2 2 8 2 2" xfId="20326"/>
    <cellStyle name="集計 2 2 2 8 2 2 2" xfId="36308"/>
    <cellStyle name="集計 2 2 2 8 2 2 2 2" xfId="45343"/>
    <cellStyle name="集計 2 2 2 8 2 2 3" xfId="29675"/>
    <cellStyle name="集計 2 2 2 8 2 2 4" xfId="38708"/>
    <cellStyle name="集計 2 2 2 8 2 3" xfId="32590"/>
    <cellStyle name="集計 2 2 2 8 2 3 2" xfId="41625"/>
    <cellStyle name="集計 2 2 2 8 2 4" xfId="29341"/>
    <cellStyle name="集計 2 2 2 8 2 5" xfId="15348"/>
    <cellStyle name="集計 2 2 2 8 3" xfId="17855"/>
    <cellStyle name="集計 2 2 2 8 3 2" xfId="33843"/>
    <cellStyle name="集計 2 2 2 8 3 2 2" xfId="42878"/>
    <cellStyle name="集計 2 2 2 8 3 3" xfId="27201"/>
    <cellStyle name="集計 2 2 2 8 3 4" xfId="26361"/>
    <cellStyle name="集計 2 2 2 8 4" xfId="31605"/>
    <cellStyle name="集計 2 2 2 8 4 2" xfId="40638"/>
    <cellStyle name="集計 2 2 2 8 5" xfId="25539"/>
    <cellStyle name="集計 2 2 2 8 6" xfId="13011"/>
    <cellStyle name="集計 2 2 2 9" xfId="10488"/>
    <cellStyle name="集計 2 2 2 9 2" xfId="18361"/>
    <cellStyle name="集計 2 2 2 9 2 2" xfId="34346"/>
    <cellStyle name="集計 2 2 2 9 2 2 2" xfId="43381"/>
    <cellStyle name="集計 2 2 2 9 2 3" xfId="27707"/>
    <cellStyle name="集計 2 2 2 9 2 4" xfId="24044"/>
    <cellStyle name="集計 2 2 2 9 3" xfId="32538"/>
    <cellStyle name="集計 2 2 2 9 3 2" xfId="41573"/>
    <cellStyle name="集計 2 2 2 9 4" xfId="24820"/>
    <cellStyle name="集計 2 2 2 9 5" xfId="15276"/>
    <cellStyle name="集計 2 2 3" xfId="4353"/>
    <cellStyle name="集計 2 2 3 2" xfId="10323"/>
    <cellStyle name="集計 2 2 3 2 2" xfId="12663"/>
    <cellStyle name="集計 2 2 3 2 2 2" xfId="21771"/>
    <cellStyle name="集計 2 2 3 2 2 2 2" xfId="37760"/>
    <cellStyle name="集計 2 2 3 2 2 2 2 2" xfId="46795"/>
    <cellStyle name="集計 2 2 3 2 2 2 3" xfId="31126"/>
    <cellStyle name="集計 2 2 3 2 2 2 4" xfId="40160"/>
    <cellStyle name="集計 2 2 3 2 2 3" xfId="33456"/>
    <cellStyle name="集計 2 2 3 2 2 3 2" xfId="42491"/>
    <cellStyle name="集計 2 2 3 2 2 4" xfId="22946"/>
    <cellStyle name="集計 2 2 3 2 2 5" xfId="17451"/>
    <cellStyle name="集計 2 2 3 2 3" xfId="19532"/>
    <cellStyle name="集計 2 2 3 2 3 2" xfId="35519"/>
    <cellStyle name="集計 2 2 3 2 3 2 2" xfId="44554"/>
    <cellStyle name="集計 2 2 3 2 3 3" xfId="28878"/>
    <cellStyle name="集計 2 2 3 2 3 4" xfId="22161"/>
    <cellStyle name="集計 2 2 3 2 4" xfId="32469"/>
    <cellStyle name="集計 2 2 3 2 4 2" xfId="41504"/>
    <cellStyle name="集計 2 2 3 2 5" xfId="23695"/>
    <cellStyle name="集計 2 2 3 2 6" xfId="15110"/>
    <cellStyle name="集計 2 2 3 3" xfId="11241"/>
    <cellStyle name="集計 2 2 3 3 2" xfId="18600"/>
    <cellStyle name="集計 2 2 3 3 2 2" xfId="34585"/>
    <cellStyle name="集計 2 2 3 3 2 2 2" xfId="43620"/>
    <cellStyle name="集計 2 2 3 3 2 3" xfId="27946"/>
    <cellStyle name="集計 2 2 3 3 2 4" xfId="27613"/>
    <cellStyle name="集計 2 2 3 3 3" xfId="32811"/>
    <cellStyle name="集計 2 2 3 3 3 2" xfId="41846"/>
    <cellStyle name="集計 2 2 3 3 4" xfId="30629"/>
    <cellStyle name="集計 2 2 3 3 5" xfId="16029"/>
    <cellStyle name="集計 2 2 3 4" xfId="20242"/>
    <cellStyle name="集計 2 2 3 4 2" xfId="36224"/>
    <cellStyle name="集計 2 2 3 4 2 2" xfId="45259"/>
    <cellStyle name="集計 2 2 3 4 3" xfId="29591"/>
    <cellStyle name="集計 2 2 3 4 4" xfId="38624"/>
    <cellStyle name="集計 2 2 3 5" xfId="31824"/>
    <cellStyle name="集計 2 2 3 5 2" xfId="40859"/>
    <cellStyle name="集計 2 2 3 6" xfId="22332"/>
    <cellStyle name="集計 2 2 3 7" xfId="13689"/>
    <cellStyle name="集計 2 2 3 8" xfId="8909"/>
    <cellStyle name="集計 2 2 4" xfId="4978"/>
    <cellStyle name="集計 2 2 4 2" xfId="10283"/>
    <cellStyle name="集計 2 2 4 2 2" xfId="12623"/>
    <cellStyle name="集計 2 2 4 2 2 2" xfId="21731"/>
    <cellStyle name="集計 2 2 4 2 2 2 2" xfId="37720"/>
    <cellStyle name="集計 2 2 4 2 2 2 2 2" xfId="46755"/>
    <cellStyle name="集計 2 2 4 2 2 2 3" xfId="31086"/>
    <cellStyle name="集計 2 2 4 2 2 2 4" xfId="40120"/>
    <cellStyle name="集計 2 2 4 2 2 3" xfId="33421"/>
    <cellStyle name="集計 2 2 4 2 2 3 2" xfId="42456"/>
    <cellStyle name="集計 2 2 4 2 2 4" xfId="27012"/>
    <cellStyle name="集計 2 2 4 2 2 5" xfId="17411"/>
    <cellStyle name="集計 2 2 4 2 3" xfId="18137"/>
    <cellStyle name="集計 2 2 4 2 3 2" xfId="34122"/>
    <cellStyle name="集計 2 2 4 2 3 2 2" xfId="43157"/>
    <cellStyle name="集計 2 2 4 2 3 3" xfId="27484"/>
    <cellStyle name="集計 2 2 4 2 3 4" xfId="29902"/>
    <cellStyle name="集計 2 2 4 2 4" xfId="32434"/>
    <cellStyle name="集計 2 2 4 2 4 2" xfId="41469"/>
    <cellStyle name="集計 2 2 4 2 5" xfId="30399"/>
    <cellStyle name="集計 2 2 4 2 6" xfId="15070"/>
    <cellStyle name="集計 2 2 4 3" xfId="10951"/>
    <cellStyle name="集計 2 2 4 3 2" xfId="18663"/>
    <cellStyle name="集計 2 2 4 3 2 2" xfId="34648"/>
    <cellStyle name="集計 2 2 4 3 2 2 2" xfId="43683"/>
    <cellStyle name="集計 2 2 4 3 2 3" xfId="28008"/>
    <cellStyle name="集計 2 2 4 3 2 4" xfId="28016"/>
    <cellStyle name="集計 2 2 4 3 3" xfId="32743"/>
    <cellStyle name="集計 2 2 4 3 3 2" xfId="41778"/>
    <cellStyle name="集計 2 2 4 3 4" xfId="23755"/>
    <cellStyle name="集計 2 2 4 3 5" xfId="15739"/>
    <cellStyle name="集計 2 2 4 4" xfId="21592"/>
    <cellStyle name="集計 2 2 4 4 2" xfId="37578"/>
    <cellStyle name="集計 2 2 4 4 2 2" xfId="46613"/>
    <cellStyle name="集計 2 2 4 4 3" xfId="30944"/>
    <cellStyle name="集計 2 2 4 4 4" xfId="39978"/>
    <cellStyle name="集計 2 2 4 5" xfId="31756"/>
    <cellStyle name="集計 2 2 4 5 2" xfId="40791"/>
    <cellStyle name="集計 2 2 4 6" xfId="22381"/>
    <cellStyle name="集計 2 2 4 7" xfId="13399"/>
    <cellStyle name="集計 2 2 4 8" xfId="8623"/>
    <cellStyle name="集計 2 2 5" xfId="5598"/>
    <cellStyle name="集計 2 2 5 2" xfId="10197"/>
    <cellStyle name="集計 2 2 5 2 2" xfId="12535"/>
    <cellStyle name="集計 2 2 5 2 2 2" xfId="21643"/>
    <cellStyle name="集計 2 2 5 2 2 2 2" xfId="37632"/>
    <cellStyle name="集計 2 2 5 2 2 2 2 2" xfId="46667"/>
    <cellStyle name="集計 2 2 5 2 2 2 3" xfId="30998"/>
    <cellStyle name="集計 2 2 5 2 2 2 4" xfId="40032"/>
    <cellStyle name="集計 2 2 5 2 2 3" xfId="33354"/>
    <cellStyle name="集計 2 2 5 2 2 3 2" xfId="42389"/>
    <cellStyle name="集計 2 2 5 2 2 4" xfId="31133"/>
    <cellStyle name="集計 2 2 5 2 2 5" xfId="17323"/>
    <cellStyle name="集計 2 2 5 2 3" xfId="19534"/>
    <cellStyle name="集計 2 2 5 2 3 2" xfId="35521"/>
    <cellStyle name="集計 2 2 5 2 3 2 2" xfId="44556"/>
    <cellStyle name="集計 2 2 5 2 3 3" xfId="28880"/>
    <cellStyle name="集計 2 2 5 2 3 4" xfId="22159"/>
    <cellStyle name="集計 2 2 5 2 4" xfId="32367"/>
    <cellStyle name="集計 2 2 5 2 4 2" xfId="41402"/>
    <cellStyle name="集計 2 2 5 2 5" xfId="27444"/>
    <cellStyle name="集計 2 2 5 2 6" xfId="14982"/>
    <cellStyle name="集計 2 2 5 3" xfId="10930"/>
    <cellStyle name="集計 2 2 5 3 2" xfId="19002"/>
    <cellStyle name="集計 2 2 5 3 2 2" xfId="34987"/>
    <cellStyle name="集計 2 2 5 3 2 2 2" xfId="44022"/>
    <cellStyle name="集計 2 2 5 3 2 3" xfId="28347"/>
    <cellStyle name="集計 2 2 5 3 2 4" xfId="23855"/>
    <cellStyle name="集計 2 2 5 3 3" xfId="32723"/>
    <cellStyle name="集計 2 2 5 3 3 2" xfId="41758"/>
    <cellStyle name="集計 2 2 5 3 4" xfId="26579"/>
    <cellStyle name="集計 2 2 5 3 5" xfId="15718"/>
    <cellStyle name="集計 2 2 5 4" xfId="18526"/>
    <cellStyle name="集計 2 2 5 4 2" xfId="34511"/>
    <cellStyle name="集計 2 2 5 4 2 2" xfId="43546"/>
    <cellStyle name="集計 2 2 5 4 3" xfId="27872"/>
    <cellStyle name="集計 2 2 5 4 4" xfId="27738"/>
    <cellStyle name="集計 2 2 5 5" xfId="31736"/>
    <cellStyle name="集計 2 2 5 5 2" xfId="40771"/>
    <cellStyle name="集計 2 2 5 6" xfId="22395"/>
    <cellStyle name="集計 2 2 5 7" xfId="13378"/>
    <cellStyle name="集計 2 2 5 8" xfId="8602"/>
    <cellStyle name="集計 2 2 6" xfId="6205"/>
    <cellStyle name="集計 2 2 6 2" xfId="8311"/>
    <cellStyle name="集計 2 2 6 2 2" xfId="10629"/>
    <cellStyle name="集計 2 2 6 2 2 2" xfId="19424"/>
    <cellStyle name="集計 2 2 6 2 2 2 2" xfId="35411"/>
    <cellStyle name="集計 2 2 6 2 2 2 2 2" xfId="44446"/>
    <cellStyle name="集計 2 2 6 2 2 2 3" xfId="28770"/>
    <cellStyle name="集計 2 2 6 2 2 2 4" xfId="22255"/>
    <cellStyle name="集計 2 2 6 2 2 3" xfId="32610"/>
    <cellStyle name="集計 2 2 6 2 2 3 2" xfId="41645"/>
    <cellStyle name="集計 2 2 6 2 2 4" xfId="25561"/>
    <cellStyle name="集計 2 2 6 2 2 5" xfId="15417"/>
    <cellStyle name="集計 2 2 6 2 3" xfId="21198"/>
    <cellStyle name="集計 2 2 6 2 3 2" xfId="37183"/>
    <cellStyle name="集計 2 2 6 2 3 2 2" xfId="46218"/>
    <cellStyle name="集計 2 2 6 2 3 3" xfId="30549"/>
    <cellStyle name="集計 2 2 6 2 3 4" xfId="39583"/>
    <cellStyle name="集計 2 2 6 2 4" xfId="31625"/>
    <cellStyle name="集計 2 2 6 2 4 2" xfId="40658"/>
    <cellStyle name="集計 2 2 6 2 5" xfId="24205"/>
    <cellStyle name="集計 2 2 6 2 6" xfId="13080"/>
    <cellStyle name="集計 2 2 6 3" xfId="11434"/>
    <cellStyle name="集計 2 2 6 3 2" xfId="18597"/>
    <cellStyle name="集計 2 2 6 3 2 2" xfId="34582"/>
    <cellStyle name="集計 2 2 6 3 2 2 2" xfId="43617"/>
    <cellStyle name="集計 2 2 6 3 2 3" xfId="27943"/>
    <cellStyle name="集計 2 2 6 3 2 4" xfId="27508"/>
    <cellStyle name="集計 2 2 6 3 3" xfId="32916"/>
    <cellStyle name="集計 2 2 6 3 3 2" xfId="41951"/>
    <cellStyle name="集計 2 2 6 3 4" xfId="25870"/>
    <cellStyle name="集計 2 2 6 3 5" xfId="16222"/>
    <cellStyle name="集計 2 2 6 4" xfId="21011"/>
    <cellStyle name="集計 2 2 6 4 2" xfId="36994"/>
    <cellStyle name="集計 2 2 6 4 2 2" xfId="46029"/>
    <cellStyle name="集計 2 2 6 4 3" xfId="30361"/>
    <cellStyle name="集計 2 2 6 4 4" xfId="39394"/>
    <cellStyle name="集計 2 2 6 5" xfId="31929"/>
    <cellStyle name="集計 2 2 6 5 2" xfId="40964"/>
    <cellStyle name="集計 2 2 6 6" xfId="26661"/>
    <cellStyle name="集計 2 2 6 7" xfId="13881"/>
    <cellStyle name="集計 2 2 6 8" xfId="9102"/>
    <cellStyle name="集計 2 2 7" xfId="6737"/>
    <cellStyle name="集計 2 2 7 2" xfId="9962"/>
    <cellStyle name="集計 2 2 7 2 2" xfId="12299"/>
    <cellStyle name="集計 2 2 7 2 2 2" xfId="19162"/>
    <cellStyle name="集計 2 2 7 2 2 2 2" xfId="35147"/>
    <cellStyle name="集計 2 2 7 2 2 2 2 2" xfId="44182"/>
    <cellStyle name="集計 2 2 7 2 2 2 3" xfId="28507"/>
    <cellStyle name="集計 2 2 7 2 2 2 4" xfId="22764"/>
    <cellStyle name="集計 2 2 7 2 2 3" xfId="33246"/>
    <cellStyle name="集計 2 2 7 2 2 3 2" xfId="42281"/>
    <cellStyle name="集計 2 2 7 2 2 4" xfId="23468"/>
    <cellStyle name="集計 2 2 7 2 2 5" xfId="17087"/>
    <cellStyle name="集計 2 2 7 2 3" xfId="20133"/>
    <cellStyle name="集計 2 2 7 2 3 2" xfId="36114"/>
    <cellStyle name="集計 2 2 7 2 3 2 2" xfId="45149"/>
    <cellStyle name="集計 2 2 7 2 3 3" xfId="29481"/>
    <cellStyle name="集計 2 2 7 2 3 4" xfId="38514"/>
    <cellStyle name="集計 2 2 7 2 4" xfId="32259"/>
    <cellStyle name="集計 2 2 7 2 4 2" xfId="41294"/>
    <cellStyle name="集計 2 2 7 2 5" xfId="24501"/>
    <cellStyle name="集計 2 2 7 2 6" xfId="14746"/>
    <cellStyle name="集計 2 2 7 3" xfId="11280"/>
    <cellStyle name="集計 2 2 7 3 2" xfId="20695"/>
    <cellStyle name="集計 2 2 7 3 2 2" xfId="36677"/>
    <cellStyle name="集計 2 2 7 3 2 2 2" xfId="45712"/>
    <cellStyle name="集計 2 2 7 3 2 3" xfId="30044"/>
    <cellStyle name="集計 2 2 7 3 2 4" xfId="39077"/>
    <cellStyle name="集計 2 2 7 3 3" xfId="32850"/>
    <cellStyle name="集計 2 2 7 3 3 2" xfId="41885"/>
    <cellStyle name="集計 2 2 7 3 4" xfId="29766"/>
    <cellStyle name="集計 2 2 7 3 5" xfId="16068"/>
    <cellStyle name="集計 2 2 7 4" xfId="18204"/>
    <cellStyle name="集計 2 2 7 4 2" xfId="34189"/>
    <cellStyle name="集計 2 2 7 4 2 2" xfId="43224"/>
    <cellStyle name="集計 2 2 7 4 3" xfId="27551"/>
    <cellStyle name="集計 2 2 7 4 4" xfId="25305"/>
    <cellStyle name="集計 2 2 7 5" xfId="31863"/>
    <cellStyle name="集計 2 2 7 5 2" xfId="40898"/>
    <cellStyle name="集計 2 2 7 6" xfId="24543"/>
    <cellStyle name="集計 2 2 7 7" xfId="13728"/>
    <cellStyle name="集計 2 2 7 8" xfId="8948"/>
    <cellStyle name="集計 2 2 8" xfId="7264"/>
    <cellStyle name="集計 2 2 8 2" xfId="8590"/>
    <cellStyle name="集計 2 2 8 2 2" xfId="10917"/>
    <cellStyle name="集計 2 2 8 2 2 2" xfId="20045"/>
    <cellStyle name="集計 2 2 8 2 2 2 2" xfId="36026"/>
    <cellStyle name="集計 2 2 8 2 2 2 2 2" xfId="45061"/>
    <cellStyle name="集計 2 2 8 2 2 2 3" xfId="29393"/>
    <cellStyle name="集計 2 2 8 2 2 2 4" xfId="38426"/>
    <cellStyle name="集計 2 2 8 2 2 3" xfId="32711"/>
    <cellStyle name="集計 2 2 8 2 2 3 2" xfId="41746"/>
    <cellStyle name="集計 2 2 8 2 2 4" xfId="27690"/>
    <cellStyle name="集計 2 2 8 2 2 5" xfId="15705"/>
    <cellStyle name="集計 2 2 8 2 3" xfId="19609"/>
    <cellStyle name="集計 2 2 8 2 3 2" xfId="35596"/>
    <cellStyle name="集計 2 2 8 2 3 2 2" xfId="44631"/>
    <cellStyle name="集計 2 2 8 2 3 3" xfId="28955"/>
    <cellStyle name="集計 2 2 8 2 3 4" xfId="37996"/>
    <cellStyle name="集計 2 2 8 2 4" xfId="31724"/>
    <cellStyle name="集計 2 2 8 2 4 2" xfId="40759"/>
    <cellStyle name="集計 2 2 8 2 5" xfId="26758"/>
    <cellStyle name="集計 2 2 8 2 6" xfId="13365"/>
    <cellStyle name="集計 2 2 8 3" xfId="11451"/>
    <cellStyle name="集計 2 2 8 3 2" xfId="21283"/>
    <cellStyle name="集計 2 2 8 3 2 2" xfId="37268"/>
    <cellStyle name="集計 2 2 8 3 2 2 2" xfId="46303"/>
    <cellStyle name="集計 2 2 8 3 2 3" xfId="30634"/>
    <cellStyle name="集計 2 2 8 3 2 4" xfId="39668"/>
    <cellStyle name="集計 2 2 8 3 3" xfId="32933"/>
    <cellStyle name="集計 2 2 8 3 3 2" xfId="41968"/>
    <cellStyle name="集計 2 2 8 3 4" xfId="25596"/>
    <cellStyle name="集計 2 2 8 3 5" xfId="16239"/>
    <cellStyle name="集計 2 2 8 4" xfId="21536"/>
    <cellStyle name="集計 2 2 8 4 2" xfId="37521"/>
    <cellStyle name="集計 2 2 8 4 2 2" xfId="46556"/>
    <cellStyle name="集計 2 2 8 4 3" xfId="30887"/>
    <cellStyle name="集計 2 2 8 4 4" xfId="39921"/>
    <cellStyle name="集計 2 2 8 5" xfId="31946"/>
    <cellStyle name="集計 2 2 8 5 2" xfId="40981"/>
    <cellStyle name="集計 2 2 8 6" xfId="22836"/>
    <cellStyle name="集計 2 2 8 7" xfId="13898"/>
    <cellStyle name="集計 2 2 8 8" xfId="9119"/>
    <cellStyle name="集計 2 2 9" xfId="10211"/>
    <cellStyle name="集計 2 2 9 2" xfId="12549"/>
    <cellStyle name="集計 2 2 9 2 2" xfId="21657"/>
    <cellStyle name="集計 2 2 9 2 2 2" xfId="37646"/>
    <cellStyle name="集計 2 2 9 2 2 2 2" xfId="46681"/>
    <cellStyle name="集計 2 2 9 2 2 3" xfId="31012"/>
    <cellStyle name="集計 2 2 9 2 2 4" xfId="40046"/>
    <cellStyle name="集計 2 2 9 2 3" xfId="33364"/>
    <cellStyle name="集計 2 2 9 2 3 2" xfId="42399"/>
    <cellStyle name="集計 2 2 9 2 4" xfId="24733"/>
    <cellStyle name="集計 2 2 9 2 5" xfId="17337"/>
    <cellStyle name="集計 2 2 9 3" xfId="18861"/>
    <cellStyle name="集計 2 2 9 3 2" xfId="34846"/>
    <cellStyle name="集計 2 2 9 3 2 2" xfId="43881"/>
    <cellStyle name="集計 2 2 9 3 3" xfId="28206"/>
    <cellStyle name="集計 2 2 9 3 4" xfId="23664"/>
    <cellStyle name="集計 2 2 9 4" xfId="32377"/>
    <cellStyle name="集計 2 2 9 4 2" xfId="41412"/>
    <cellStyle name="集計 2 2 9 5" xfId="25210"/>
    <cellStyle name="集計 2 2 9 6" xfId="14996"/>
    <cellStyle name="集計 2 3" xfId="2446"/>
    <cellStyle name="集計 2 3 10" xfId="8172"/>
    <cellStyle name="集計 2 3 10 2" xfId="31552"/>
    <cellStyle name="集計 2 3 10 2 2" xfId="40585"/>
    <cellStyle name="集計 2 3 10 3" xfId="22709"/>
    <cellStyle name="集計 2 3 10 4" xfId="24390"/>
    <cellStyle name="集計 2 3 10 5" xfId="12938"/>
    <cellStyle name="集計 2 3 11" xfId="21319"/>
    <cellStyle name="集計 2 3 11 2" xfId="37304"/>
    <cellStyle name="集計 2 3 11 2 2" xfId="46339"/>
    <cellStyle name="集計 2 3 11 3" xfId="30670"/>
    <cellStyle name="集計 2 3 11 4" xfId="39704"/>
    <cellStyle name="集計 2 3 12" xfId="22526"/>
    <cellStyle name="集計 2 3 12 2" xfId="25623"/>
    <cellStyle name="集計 2 3 13" xfId="31402"/>
    <cellStyle name="集計 2 3 13 2" xfId="40435"/>
    <cellStyle name="集計 2 3 14" xfId="22094"/>
    <cellStyle name="集計 2 3 15" xfId="22073"/>
    <cellStyle name="集計 2 3 16" xfId="12785"/>
    <cellStyle name="集計 2 3 2" xfId="3928"/>
    <cellStyle name="集計 2 3 2 2" xfId="8596"/>
    <cellStyle name="集計 2 3 2 2 2" xfId="10924"/>
    <cellStyle name="集計 2 3 2 2 2 2" xfId="17892"/>
    <cellStyle name="集計 2 3 2 2 2 2 2" xfId="33880"/>
    <cellStyle name="集計 2 3 2 2 2 2 2 2" xfId="42915"/>
    <cellStyle name="集計 2 3 2 2 2 2 3" xfId="27238"/>
    <cellStyle name="集計 2 3 2 2 2 2 4" xfId="26595"/>
    <cellStyle name="集計 2 3 2 2 2 3" xfId="32718"/>
    <cellStyle name="集計 2 3 2 2 2 3 2" xfId="41753"/>
    <cellStyle name="集計 2 3 2 2 2 4" xfId="26935"/>
    <cellStyle name="集計 2 3 2 2 2 5" xfId="15712"/>
    <cellStyle name="集計 2 3 2 2 3" xfId="21586"/>
    <cellStyle name="集計 2 3 2 2 3 2" xfId="37572"/>
    <cellStyle name="集計 2 3 2 2 3 2 2" xfId="46607"/>
    <cellStyle name="集計 2 3 2 2 3 3" xfId="30938"/>
    <cellStyle name="集計 2 3 2 2 3 4" xfId="39972"/>
    <cellStyle name="集計 2 3 2 2 4" xfId="31731"/>
    <cellStyle name="集計 2 3 2 2 4 2" xfId="40766"/>
    <cellStyle name="集計 2 3 2 2 5" xfId="22403"/>
    <cellStyle name="集計 2 3 2 2 6" xfId="13372"/>
    <cellStyle name="集計 2 3 2 3" xfId="11354"/>
    <cellStyle name="集計 2 3 2 3 2" xfId="21089"/>
    <cellStyle name="集計 2 3 2 3 2 2" xfId="37073"/>
    <cellStyle name="集計 2 3 2 3 2 2 2" xfId="46108"/>
    <cellStyle name="集計 2 3 2 3 2 3" xfId="30440"/>
    <cellStyle name="集計 2 3 2 3 2 4" xfId="39473"/>
    <cellStyle name="集計 2 3 2 3 3" xfId="32879"/>
    <cellStyle name="集計 2 3 2 3 3 2" xfId="41914"/>
    <cellStyle name="集計 2 3 2 3 4" xfId="29389"/>
    <cellStyle name="集計 2 3 2 3 5" xfId="16142"/>
    <cellStyle name="集計 2 3 2 4" xfId="21022"/>
    <cellStyle name="集計 2 3 2 4 2" xfId="37006"/>
    <cellStyle name="集計 2 3 2 4 2 2" xfId="46041"/>
    <cellStyle name="集計 2 3 2 4 3" xfId="30373"/>
    <cellStyle name="集計 2 3 2 4 4" xfId="39406"/>
    <cellStyle name="集計 2 3 2 5" xfId="31892"/>
    <cellStyle name="集計 2 3 2 5 2" xfId="40927"/>
    <cellStyle name="集計 2 3 2 6" xfId="22518"/>
    <cellStyle name="集計 2 3 2 7" xfId="13802"/>
    <cellStyle name="集計 2 3 2 8" xfId="9022"/>
    <cellStyle name="集計 2 3 3" xfId="4594"/>
    <cellStyle name="集計 2 3 3 2" xfId="10297"/>
    <cellStyle name="集計 2 3 3 2 2" xfId="12637"/>
    <cellStyle name="集計 2 3 3 2 2 2" xfId="21745"/>
    <cellStyle name="集計 2 3 3 2 2 2 2" xfId="37734"/>
    <cellStyle name="集計 2 3 3 2 2 2 2 2" xfId="46769"/>
    <cellStyle name="集計 2 3 3 2 2 2 3" xfId="31100"/>
    <cellStyle name="集計 2 3 3 2 2 2 4" xfId="40134"/>
    <cellStyle name="集計 2 3 3 2 2 3" xfId="33433"/>
    <cellStyle name="集計 2 3 3 2 2 3 2" xfId="42468"/>
    <cellStyle name="集計 2 3 3 2 2 4" xfId="23985"/>
    <cellStyle name="集計 2 3 3 2 2 5" xfId="17425"/>
    <cellStyle name="集計 2 3 3 2 3" xfId="18364"/>
    <cellStyle name="集計 2 3 3 2 3 2" xfId="34349"/>
    <cellStyle name="集計 2 3 3 2 3 2 2" xfId="43384"/>
    <cellStyle name="集計 2 3 3 2 3 3" xfId="27710"/>
    <cellStyle name="集計 2 3 3 2 3 4" xfId="26042"/>
    <cellStyle name="集計 2 3 3 2 4" xfId="32446"/>
    <cellStyle name="集計 2 3 3 2 4 2" xfId="41481"/>
    <cellStyle name="集計 2 3 3 2 5" xfId="30770"/>
    <cellStyle name="集計 2 3 3 2 6" xfId="15084"/>
    <cellStyle name="集計 2 3 3 3" xfId="11515"/>
    <cellStyle name="集計 2 3 3 3 2" xfId="21284"/>
    <cellStyle name="集計 2 3 3 3 2 2" xfId="37269"/>
    <cellStyle name="集計 2 3 3 3 2 2 2" xfId="46304"/>
    <cellStyle name="集計 2 3 3 3 2 3" xfId="30635"/>
    <cellStyle name="集計 2 3 3 3 2 4" xfId="39669"/>
    <cellStyle name="集計 2 3 3 3 3" xfId="32952"/>
    <cellStyle name="集計 2 3 3 3 3 2" xfId="41987"/>
    <cellStyle name="集計 2 3 3 3 4" xfId="26180"/>
    <cellStyle name="集計 2 3 3 3 5" xfId="16303"/>
    <cellStyle name="集計 2 3 3 4" xfId="19681"/>
    <cellStyle name="集計 2 3 3 4 2" xfId="35669"/>
    <cellStyle name="集計 2 3 3 4 2 2" xfId="44704"/>
    <cellStyle name="集計 2 3 3 4 3" xfId="29028"/>
    <cellStyle name="集計 2 3 3 4 4" xfId="38069"/>
    <cellStyle name="集計 2 3 3 5" xfId="31965"/>
    <cellStyle name="集計 2 3 3 5 2" xfId="41000"/>
    <cellStyle name="集計 2 3 3 6" xfId="27077"/>
    <cellStyle name="集計 2 3 3 7" xfId="13962"/>
    <cellStyle name="集計 2 3 3 8" xfId="9183"/>
    <cellStyle name="集計 2 3 4" xfId="5219"/>
    <cellStyle name="集計 2 3 4 2" xfId="9955"/>
    <cellStyle name="集計 2 3 4 2 2" xfId="12292"/>
    <cellStyle name="集計 2 3 4 2 2 2" xfId="21348"/>
    <cellStyle name="集計 2 3 4 2 2 2 2" xfId="37333"/>
    <cellStyle name="集計 2 3 4 2 2 2 2 2" xfId="46368"/>
    <cellStyle name="集計 2 3 4 2 2 2 3" xfId="30699"/>
    <cellStyle name="集計 2 3 4 2 2 2 4" xfId="39733"/>
    <cellStyle name="集計 2 3 4 2 2 3" xfId="33240"/>
    <cellStyle name="集計 2 3 4 2 2 3 2" xfId="42275"/>
    <cellStyle name="集計 2 3 4 2 2 4" xfId="25074"/>
    <cellStyle name="集計 2 3 4 2 2 5" xfId="17080"/>
    <cellStyle name="集計 2 3 4 2 3" xfId="20776"/>
    <cellStyle name="集計 2 3 4 2 3 2" xfId="36758"/>
    <cellStyle name="集計 2 3 4 2 3 2 2" xfId="45793"/>
    <cellStyle name="集計 2 3 4 2 3 3" xfId="30125"/>
    <cellStyle name="集計 2 3 4 2 3 4" xfId="39158"/>
    <cellStyle name="集計 2 3 4 2 4" xfId="32253"/>
    <cellStyle name="集計 2 3 4 2 4 2" xfId="41288"/>
    <cellStyle name="集計 2 3 4 2 5" xfId="23831"/>
    <cellStyle name="集計 2 3 4 2 6" xfId="14739"/>
    <cellStyle name="集計 2 3 4 3" xfId="11655"/>
    <cellStyle name="集計 2 3 4 3 2" xfId="20560"/>
    <cellStyle name="集計 2 3 4 3 2 2" xfId="36542"/>
    <cellStyle name="集計 2 3 4 3 2 2 2" xfId="45577"/>
    <cellStyle name="集計 2 3 4 3 2 3" xfId="29909"/>
    <cellStyle name="集計 2 3 4 3 2 4" xfId="38942"/>
    <cellStyle name="集計 2 3 4 3 3" xfId="32999"/>
    <cellStyle name="集計 2 3 4 3 3 2" xfId="42034"/>
    <cellStyle name="集計 2 3 4 3 4" xfId="29926"/>
    <cellStyle name="集計 2 3 4 3 5" xfId="16443"/>
    <cellStyle name="集計 2 3 4 4" xfId="21575"/>
    <cellStyle name="集計 2 3 4 4 2" xfId="37561"/>
    <cellStyle name="集計 2 3 4 4 2 2" xfId="46596"/>
    <cellStyle name="集計 2 3 4 4 3" xfId="30927"/>
    <cellStyle name="集計 2 3 4 4 4" xfId="39961"/>
    <cellStyle name="集計 2 3 4 5" xfId="32012"/>
    <cellStyle name="集計 2 3 4 5 2" xfId="41047"/>
    <cellStyle name="集計 2 3 4 6" xfId="23282"/>
    <cellStyle name="集計 2 3 4 7" xfId="14102"/>
    <cellStyle name="集計 2 3 4 8" xfId="9322"/>
    <cellStyle name="集計 2 3 5" xfId="5839"/>
    <cellStyle name="集計 2 3 5 2" xfId="8228"/>
    <cellStyle name="集計 2 3 5 2 2" xfId="10544"/>
    <cellStyle name="集計 2 3 5 2 2 2" xfId="17739"/>
    <cellStyle name="集計 2 3 5 2 2 2 2" xfId="33727"/>
    <cellStyle name="集計 2 3 5 2 2 2 2 2" xfId="42762"/>
    <cellStyle name="集計 2 3 5 2 2 2 3" xfId="27085"/>
    <cellStyle name="集計 2 3 5 2 2 2 4" xfId="22079"/>
    <cellStyle name="集計 2 3 5 2 2 3" xfId="32577"/>
    <cellStyle name="集計 2 3 5 2 2 3 2" xfId="41612"/>
    <cellStyle name="集計 2 3 5 2 2 4" xfId="24190"/>
    <cellStyle name="集計 2 3 5 2 2 5" xfId="15332"/>
    <cellStyle name="集計 2 3 5 2 3" xfId="17864"/>
    <cellStyle name="集計 2 3 5 2 3 2" xfId="33852"/>
    <cellStyle name="集計 2 3 5 2 3 2 2" xfId="42887"/>
    <cellStyle name="集計 2 3 5 2 3 3" xfId="27210"/>
    <cellStyle name="集計 2 3 5 2 3 4" xfId="31084"/>
    <cellStyle name="集計 2 3 5 2 4" xfId="31592"/>
    <cellStyle name="集計 2 3 5 2 4 2" xfId="40625"/>
    <cellStyle name="集計 2 3 5 2 5" xfId="22889"/>
    <cellStyle name="集計 2 3 5 2 6" xfId="12995"/>
    <cellStyle name="集計 2 3 5 3" xfId="11795"/>
    <cellStyle name="集計 2 3 5 3 2" xfId="19509"/>
    <cellStyle name="集計 2 3 5 3 2 2" xfId="35496"/>
    <cellStyle name="集計 2 3 5 3 2 2 2" xfId="44531"/>
    <cellStyle name="集計 2 3 5 3 2 3" xfId="28855"/>
    <cellStyle name="集計 2 3 5 3 2 4" xfId="22182"/>
    <cellStyle name="集計 2 3 5 3 3" xfId="33053"/>
    <cellStyle name="集計 2 3 5 3 3 2" xfId="42088"/>
    <cellStyle name="集計 2 3 5 3 4" xfId="28031"/>
    <cellStyle name="集計 2 3 5 3 5" xfId="16583"/>
    <cellStyle name="集計 2 3 5 4" xfId="18999"/>
    <cellStyle name="集計 2 3 5 4 2" xfId="34984"/>
    <cellStyle name="集計 2 3 5 4 2 2" xfId="44019"/>
    <cellStyle name="集計 2 3 5 4 3" xfId="28344"/>
    <cellStyle name="集計 2 3 5 4 4" xfId="29044"/>
    <cellStyle name="集計 2 3 5 5" xfId="32066"/>
    <cellStyle name="集計 2 3 5 5 2" xfId="41101"/>
    <cellStyle name="集計 2 3 5 6" xfId="27258"/>
    <cellStyle name="集計 2 3 5 7" xfId="14242"/>
    <cellStyle name="集計 2 3 5 8" xfId="9462"/>
    <cellStyle name="集計 2 3 6" xfId="6446"/>
    <cellStyle name="集計 2 3 6 2" xfId="9823"/>
    <cellStyle name="集計 2 3 6 2 2" xfId="12156"/>
    <cellStyle name="集計 2 3 6 2 2 2" xfId="19653"/>
    <cellStyle name="集計 2 3 6 2 2 2 2" xfId="35640"/>
    <cellStyle name="集計 2 3 6 2 2 2 2 2" xfId="44675"/>
    <cellStyle name="集計 2 3 6 2 2 2 3" xfId="28999"/>
    <cellStyle name="集計 2 3 6 2 2 2 4" xfId="38040"/>
    <cellStyle name="集計 2 3 6 2 2 3" xfId="33181"/>
    <cellStyle name="集計 2 3 6 2 2 3 2" xfId="42216"/>
    <cellStyle name="集計 2 3 6 2 2 4" xfId="25989"/>
    <cellStyle name="集計 2 3 6 2 2 5" xfId="16944"/>
    <cellStyle name="集計 2 3 6 2 3" xfId="20171"/>
    <cellStyle name="集計 2 3 6 2 3 2" xfId="36153"/>
    <cellStyle name="集計 2 3 6 2 3 2 2" xfId="45188"/>
    <cellStyle name="集計 2 3 6 2 3 3" xfId="29520"/>
    <cellStyle name="集計 2 3 6 2 3 4" xfId="38553"/>
    <cellStyle name="集計 2 3 6 2 4" xfId="32194"/>
    <cellStyle name="集計 2 3 6 2 4 2" xfId="41229"/>
    <cellStyle name="集計 2 3 6 2 5" xfId="30604"/>
    <cellStyle name="集計 2 3 6 2 6" xfId="14603"/>
    <cellStyle name="集計 2 3 6 3" xfId="11920"/>
    <cellStyle name="集計 2 3 6 3 2" xfId="18894"/>
    <cellStyle name="集計 2 3 6 3 2 2" xfId="34879"/>
    <cellStyle name="集計 2 3 6 3 2 2 2" xfId="43914"/>
    <cellStyle name="集計 2 3 6 3 2 3" xfId="28239"/>
    <cellStyle name="集計 2 3 6 3 2 4" xfId="30623"/>
    <cellStyle name="集計 2 3 6 3 3" xfId="33082"/>
    <cellStyle name="集計 2 3 6 3 3 2" xfId="42117"/>
    <cellStyle name="集計 2 3 6 3 4" xfId="29180"/>
    <cellStyle name="集計 2 3 6 3 5" xfId="16708"/>
    <cellStyle name="集計 2 3 6 4" xfId="18624"/>
    <cellStyle name="集計 2 3 6 4 2" xfId="34609"/>
    <cellStyle name="集計 2 3 6 4 2 2" xfId="43644"/>
    <cellStyle name="集計 2 3 6 4 3" xfId="27970"/>
    <cellStyle name="集計 2 3 6 4 4" xfId="27300"/>
    <cellStyle name="集計 2 3 6 5" xfId="32095"/>
    <cellStyle name="集計 2 3 6 5 2" xfId="41130"/>
    <cellStyle name="集計 2 3 6 6" xfId="30754"/>
    <cellStyle name="集計 2 3 6 7" xfId="14367"/>
    <cellStyle name="集計 2 3 6 8" xfId="9587"/>
    <cellStyle name="集計 2 3 7" xfId="6978"/>
    <cellStyle name="集計 2 3 7 2" xfId="9787"/>
    <cellStyle name="集計 2 3 7 2 2" xfId="12120"/>
    <cellStyle name="集計 2 3 7 2 2 2" xfId="19425"/>
    <cellStyle name="集計 2 3 7 2 2 2 2" xfId="35412"/>
    <cellStyle name="集計 2 3 7 2 2 2 2 2" xfId="44447"/>
    <cellStyle name="集計 2 3 7 2 2 2 3" xfId="28771"/>
    <cellStyle name="集計 2 3 7 2 2 2 4" xfId="22251"/>
    <cellStyle name="集計 2 3 7 2 2 3" xfId="33156"/>
    <cellStyle name="集計 2 3 7 2 2 3 2" xfId="42191"/>
    <cellStyle name="集計 2 3 7 2 2 4" xfId="26175"/>
    <cellStyle name="集計 2 3 7 2 2 5" xfId="16908"/>
    <cellStyle name="集計 2 3 7 2 3" xfId="20239"/>
    <cellStyle name="集計 2 3 7 2 3 2" xfId="36221"/>
    <cellStyle name="集計 2 3 7 2 3 2 2" xfId="45256"/>
    <cellStyle name="集計 2 3 7 2 3 3" xfId="29588"/>
    <cellStyle name="集計 2 3 7 2 3 4" xfId="38621"/>
    <cellStyle name="集計 2 3 7 2 4" xfId="32169"/>
    <cellStyle name="集計 2 3 7 2 4 2" xfId="41204"/>
    <cellStyle name="集計 2 3 7 2 5" xfId="25248"/>
    <cellStyle name="集計 2 3 7 2 6" xfId="14567"/>
    <cellStyle name="集計 2 3 7 3" xfId="12053"/>
    <cellStyle name="集計 2 3 7 3 2" xfId="20297"/>
    <cellStyle name="集計 2 3 7 3 2 2" xfId="36279"/>
    <cellStyle name="集計 2 3 7 3 2 2 2" xfId="45314"/>
    <cellStyle name="集計 2 3 7 3 2 3" xfId="29646"/>
    <cellStyle name="集計 2 3 7 3 2 4" xfId="38679"/>
    <cellStyle name="集計 2 3 7 3 3" xfId="33131"/>
    <cellStyle name="集計 2 3 7 3 3 2" xfId="42166"/>
    <cellStyle name="集計 2 3 7 3 4" xfId="24348"/>
    <cellStyle name="集計 2 3 7 3 5" xfId="16841"/>
    <cellStyle name="集計 2 3 7 4" xfId="17750"/>
    <cellStyle name="集計 2 3 7 4 2" xfId="33738"/>
    <cellStyle name="集計 2 3 7 4 2 2" xfId="42773"/>
    <cellStyle name="集計 2 3 7 4 3" xfId="27096"/>
    <cellStyle name="集計 2 3 7 4 4" xfId="28510"/>
    <cellStyle name="集計 2 3 7 5" xfId="32144"/>
    <cellStyle name="集計 2 3 7 5 2" xfId="41179"/>
    <cellStyle name="集計 2 3 7 6" xfId="27744"/>
    <cellStyle name="集計 2 3 7 7" xfId="14500"/>
    <cellStyle name="集計 2 3 7 8" xfId="9720"/>
    <cellStyle name="集計 2 3 8" xfId="7505"/>
    <cellStyle name="集計 2 3 8 2" xfId="12203"/>
    <cellStyle name="集計 2 3 8 2 2" xfId="19332"/>
    <cellStyle name="集計 2 3 8 2 2 2" xfId="35319"/>
    <cellStyle name="集計 2 3 8 2 2 2 2" xfId="44354"/>
    <cellStyle name="集計 2 3 8 2 2 3" xfId="28679"/>
    <cellStyle name="集計 2 3 8 2 2 4" xfId="23850"/>
    <cellStyle name="集計 2 3 8 2 3" xfId="33207"/>
    <cellStyle name="集計 2 3 8 2 3 2" xfId="42242"/>
    <cellStyle name="集計 2 3 8 2 4" xfId="23350"/>
    <cellStyle name="集計 2 3 8 2 5" xfId="16991"/>
    <cellStyle name="集計 2 3 8 3" xfId="20587"/>
    <cellStyle name="集計 2 3 8 3 2" xfId="36569"/>
    <cellStyle name="集計 2 3 8 3 2 2" xfId="45604"/>
    <cellStyle name="集計 2 3 8 3 3" xfId="29936"/>
    <cellStyle name="集計 2 3 8 3 4" xfId="38969"/>
    <cellStyle name="集計 2 3 8 4" xfId="32220"/>
    <cellStyle name="集計 2 3 8 4 2" xfId="41255"/>
    <cellStyle name="集計 2 3 8 5" xfId="23971"/>
    <cellStyle name="集計 2 3 8 6" xfId="14650"/>
    <cellStyle name="集計 2 3 9" xfId="10487"/>
    <cellStyle name="集計 2 3 9 2" xfId="20272"/>
    <cellStyle name="集計 2 3 9 2 2" xfId="36254"/>
    <cellStyle name="集計 2 3 9 2 2 2" xfId="45289"/>
    <cellStyle name="集計 2 3 9 2 3" xfId="29621"/>
    <cellStyle name="集計 2 3 9 2 4" xfId="38654"/>
    <cellStyle name="集計 2 3 9 3" xfId="32537"/>
    <cellStyle name="集計 2 3 9 3 2" xfId="41572"/>
    <cellStyle name="集計 2 3 9 4" xfId="28828"/>
    <cellStyle name="集計 2 3 9 5" xfId="15275"/>
    <cellStyle name="集計 2 4" xfId="3372"/>
    <cellStyle name="集計 2 4 10" xfId="22095"/>
    <cellStyle name="集計 2 4 11" xfId="22450"/>
    <cellStyle name="集計 2 4 12" xfId="13302"/>
    <cellStyle name="集計 2 4 13" xfId="8523"/>
    <cellStyle name="集計 2 4 2" xfId="9252"/>
    <cellStyle name="集計 2 4 2 2" xfId="8543"/>
    <cellStyle name="集計 2 4 2 2 2" xfId="10868"/>
    <cellStyle name="集計 2 4 2 2 2 2" xfId="18311"/>
    <cellStyle name="集計 2 4 2 2 2 2 2" xfId="34296"/>
    <cellStyle name="集計 2 4 2 2 2 2 2 2" xfId="43331"/>
    <cellStyle name="集計 2 4 2 2 2 2 3" xfId="27657"/>
    <cellStyle name="集計 2 4 2 2 2 2 4" xfId="29122"/>
    <cellStyle name="集計 2 4 2 2 2 3" xfId="32704"/>
    <cellStyle name="集計 2 4 2 2 2 3 2" xfId="41739"/>
    <cellStyle name="集計 2 4 2 2 2 4" xfId="23164"/>
    <cellStyle name="集計 2 4 2 2 2 5" xfId="15656"/>
    <cellStyle name="集計 2 4 2 2 3" xfId="19617"/>
    <cellStyle name="集計 2 4 2 2 3 2" xfId="35604"/>
    <cellStyle name="集計 2 4 2 2 3 2 2" xfId="44639"/>
    <cellStyle name="集計 2 4 2 2 3 3" xfId="28963"/>
    <cellStyle name="集計 2 4 2 2 3 4" xfId="38004"/>
    <cellStyle name="集計 2 4 2 2 4" xfId="31717"/>
    <cellStyle name="集計 2 4 2 2 4 2" xfId="40752"/>
    <cellStyle name="集計 2 4 2 2 5" xfId="23430"/>
    <cellStyle name="集計 2 4 2 2 6" xfId="13316"/>
    <cellStyle name="集計 2 4 2 3" xfId="11585"/>
    <cellStyle name="集計 2 4 2 3 2" xfId="20310"/>
    <cellStyle name="集計 2 4 2 3 2 2" xfId="36292"/>
    <cellStyle name="集計 2 4 2 3 2 2 2" xfId="45327"/>
    <cellStyle name="集計 2 4 2 3 2 3" xfId="29659"/>
    <cellStyle name="集計 2 4 2 3 2 4" xfId="38692"/>
    <cellStyle name="集計 2 4 2 3 3" xfId="32976"/>
    <cellStyle name="集計 2 4 2 3 3 2" xfId="42011"/>
    <cellStyle name="集計 2 4 2 3 4" xfId="22855"/>
    <cellStyle name="集計 2 4 2 3 5" xfId="16373"/>
    <cellStyle name="集計 2 4 2 4" xfId="19270"/>
    <cellStyle name="集計 2 4 2 4 2" xfId="35257"/>
    <cellStyle name="集計 2 4 2 4 2 2" xfId="44292"/>
    <cellStyle name="集計 2 4 2 4 3" xfId="28617"/>
    <cellStyle name="集計 2 4 2 4 4" xfId="22471"/>
    <cellStyle name="集計 2 4 2 5" xfId="31989"/>
    <cellStyle name="集計 2 4 2 5 2" xfId="41024"/>
    <cellStyle name="集計 2 4 2 6" xfId="28734"/>
    <cellStyle name="集計 2 4 2 7" xfId="14032"/>
    <cellStyle name="集計 2 4 3" xfId="9393"/>
    <cellStyle name="集計 2 4 3 2" xfId="9933"/>
    <cellStyle name="集計 2 4 3 2 2" xfId="12269"/>
    <cellStyle name="集計 2 4 3 2 2 2" xfId="21522"/>
    <cellStyle name="集計 2 4 3 2 2 2 2" xfId="37507"/>
    <cellStyle name="集計 2 4 3 2 2 2 2 2" xfId="46542"/>
    <cellStyle name="集計 2 4 3 2 2 2 3" xfId="30873"/>
    <cellStyle name="集計 2 4 3 2 2 2 4" xfId="39907"/>
    <cellStyle name="集計 2 4 3 2 2 3" xfId="33224"/>
    <cellStyle name="集計 2 4 3 2 2 3 2" xfId="42259"/>
    <cellStyle name="集計 2 4 3 2 2 4" xfId="26230"/>
    <cellStyle name="集計 2 4 3 2 2 5" xfId="17057"/>
    <cellStyle name="集計 2 4 3 2 3" xfId="21162"/>
    <cellStyle name="集計 2 4 3 2 3 2" xfId="37146"/>
    <cellStyle name="集計 2 4 3 2 3 2 2" xfId="46181"/>
    <cellStyle name="集計 2 4 3 2 3 3" xfId="30512"/>
    <cellStyle name="集計 2 4 3 2 3 4" xfId="39546"/>
    <cellStyle name="集計 2 4 3 2 4" xfId="32237"/>
    <cellStyle name="集計 2 4 3 2 4 2" xfId="41272"/>
    <cellStyle name="集計 2 4 3 2 5" xfId="25149"/>
    <cellStyle name="集計 2 4 3 2 6" xfId="14716"/>
    <cellStyle name="集計 2 4 3 3" xfId="11726"/>
    <cellStyle name="集計 2 4 3 3 2" xfId="19007"/>
    <cellStyle name="集計 2 4 3 3 2 2" xfId="34992"/>
    <cellStyle name="集計 2 4 3 3 2 2 2" xfId="44027"/>
    <cellStyle name="集計 2 4 3 3 2 3" xfId="28352"/>
    <cellStyle name="集計 2 4 3 3 2 4" xfId="28778"/>
    <cellStyle name="集計 2 4 3 3 3" xfId="33026"/>
    <cellStyle name="集計 2 4 3 3 3 2" xfId="42061"/>
    <cellStyle name="集計 2 4 3 3 4" xfId="25424"/>
    <cellStyle name="集計 2 4 3 3 5" xfId="16514"/>
    <cellStyle name="集計 2 4 3 4" xfId="19769"/>
    <cellStyle name="集計 2 4 3 4 2" xfId="35754"/>
    <cellStyle name="集計 2 4 3 4 2 2" xfId="44789"/>
    <cellStyle name="集計 2 4 3 4 3" xfId="29117"/>
    <cellStyle name="集計 2 4 3 4 4" xfId="38154"/>
    <cellStyle name="集計 2 4 3 5" xfId="32039"/>
    <cellStyle name="集計 2 4 3 5 2" xfId="41074"/>
    <cellStyle name="集計 2 4 3 6" xfId="24507"/>
    <cellStyle name="集計 2 4 3 7" xfId="14173"/>
    <cellStyle name="集計 2 4 4" xfId="9659"/>
    <cellStyle name="集計 2 4 4 2" xfId="10163"/>
    <cellStyle name="集計 2 4 4 2 2" xfId="12501"/>
    <cellStyle name="集計 2 4 4 2 2 2" xfId="17543"/>
    <cellStyle name="集計 2 4 4 2 2 2 2" xfId="33531"/>
    <cellStyle name="集計 2 4 4 2 2 2 2 2" xfId="42566"/>
    <cellStyle name="集計 2 4 4 2 2 2 3" xfId="26890"/>
    <cellStyle name="集計 2 4 4 2 2 2 4" xfId="27363"/>
    <cellStyle name="集計 2 4 4 2 2 3" xfId="33329"/>
    <cellStyle name="集計 2 4 4 2 2 3 2" xfId="42364"/>
    <cellStyle name="集計 2 4 4 2 2 4" xfId="23005"/>
    <cellStyle name="集計 2 4 4 2 2 5" xfId="17289"/>
    <cellStyle name="集計 2 4 4 2 3" xfId="17744"/>
    <cellStyle name="集計 2 4 4 2 3 2" xfId="33732"/>
    <cellStyle name="集計 2 4 4 2 3 2 2" xfId="42767"/>
    <cellStyle name="集計 2 4 4 2 3 3" xfId="27090"/>
    <cellStyle name="集計 2 4 4 2 3 4" xfId="24223"/>
    <cellStyle name="集計 2 4 4 2 4" xfId="32342"/>
    <cellStyle name="集計 2 4 4 2 4 2" xfId="41377"/>
    <cellStyle name="集計 2 4 4 2 5" xfId="24949"/>
    <cellStyle name="集計 2 4 4 2 6" xfId="14948"/>
    <cellStyle name="集計 2 4 4 3" xfId="11992"/>
    <cellStyle name="集計 2 4 4 3 2" xfId="19115"/>
    <cellStyle name="集計 2 4 4 3 2 2" xfId="35100"/>
    <cellStyle name="集計 2 4 4 3 2 2 2" xfId="44135"/>
    <cellStyle name="集計 2 4 4 3 2 3" xfId="28460"/>
    <cellStyle name="集計 2 4 4 3 2 4" xfId="22040"/>
    <cellStyle name="集計 2 4 4 3 3" xfId="33112"/>
    <cellStyle name="集計 2 4 4 3 3 2" xfId="42147"/>
    <cellStyle name="集計 2 4 4 3 4" xfId="23538"/>
    <cellStyle name="集計 2 4 4 3 5" xfId="16780"/>
    <cellStyle name="集計 2 4 4 4" xfId="20800"/>
    <cellStyle name="集計 2 4 4 4 2" xfId="36782"/>
    <cellStyle name="集計 2 4 4 4 2 2" xfId="45817"/>
    <cellStyle name="集計 2 4 4 4 3" xfId="30149"/>
    <cellStyle name="集計 2 4 4 4 4" xfId="39182"/>
    <cellStyle name="集計 2 4 4 5" xfId="32125"/>
    <cellStyle name="集計 2 4 4 5 2" xfId="41160"/>
    <cellStyle name="集計 2 4 4 6" xfId="22877"/>
    <cellStyle name="集計 2 4 4 7" xfId="14439"/>
    <cellStyle name="集計 2 4 5" xfId="9094"/>
    <cellStyle name="集計 2 4 5 2" xfId="11426"/>
    <cellStyle name="集計 2 4 5 2 2" xfId="20633"/>
    <cellStyle name="集計 2 4 5 2 2 2" xfId="36615"/>
    <cellStyle name="集計 2 4 5 2 2 2 2" xfId="45650"/>
    <cellStyle name="集計 2 4 5 2 2 3" xfId="29982"/>
    <cellStyle name="集計 2 4 5 2 2 4" xfId="39015"/>
    <cellStyle name="集計 2 4 5 2 3" xfId="32909"/>
    <cellStyle name="集計 2 4 5 2 3 2" xfId="41944"/>
    <cellStyle name="集計 2 4 5 2 4" xfId="26114"/>
    <cellStyle name="集計 2 4 5 2 5" xfId="16214"/>
    <cellStyle name="集計 2 4 5 3" xfId="18202"/>
    <cellStyle name="集計 2 4 5 3 2" xfId="34187"/>
    <cellStyle name="集計 2 4 5 3 2 2" xfId="43222"/>
    <cellStyle name="集計 2 4 5 3 3" xfId="27549"/>
    <cellStyle name="集計 2 4 5 3 4" xfId="28043"/>
    <cellStyle name="集計 2 4 5 4" xfId="31922"/>
    <cellStyle name="集計 2 4 5 4 2" xfId="40957"/>
    <cellStyle name="集計 2 4 5 5" xfId="26367"/>
    <cellStyle name="集計 2 4 5 6" xfId="13873"/>
    <cellStyle name="集計 2 4 6" xfId="10854"/>
    <cellStyle name="集計 2 4 6 2" xfId="21228"/>
    <cellStyle name="集計 2 4 6 2 2" xfId="37213"/>
    <cellStyle name="集計 2 4 6 2 2 2" xfId="46248"/>
    <cellStyle name="集計 2 4 6 2 3" xfId="30579"/>
    <cellStyle name="集計 2 4 6 2 4" xfId="39613"/>
    <cellStyle name="集計 2 4 6 3" xfId="32694"/>
    <cellStyle name="集計 2 4 6 3 2" xfId="41729"/>
    <cellStyle name="集計 2 4 6 4" xfId="29513"/>
    <cellStyle name="集計 2 4 6 5" xfId="15642"/>
    <cellStyle name="集計 2 4 7" xfId="19999"/>
    <cellStyle name="集計 2 4 7 2" xfId="35980"/>
    <cellStyle name="集計 2 4 7 2 2" xfId="45015"/>
    <cellStyle name="集計 2 4 7 3" xfId="29347"/>
    <cellStyle name="集計 2 4 7 4" xfId="38380"/>
    <cellStyle name="集計 2 4 8" xfId="23039"/>
    <cellStyle name="集計 2 4 8 2" xfId="24405"/>
    <cellStyle name="集計 2 4 9" xfId="31707"/>
    <cellStyle name="集計 2 4 9 2" xfId="40742"/>
    <cellStyle name="集計 2 5" xfId="2651"/>
    <cellStyle name="集計 2 5 2" xfId="10147"/>
    <cellStyle name="集計 2 5 2 2" xfId="12485"/>
    <cellStyle name="集計 2 5 2 2 2" xfId="17560"/>
    <cellStyle name="集計 2 5 2 2 2 2" xfId="33548"/>
    <cellStyle name="集計 2 5 2 2 2 2 2" xfId="42583"/>
    <cellStyle name="集計 2 5 2 2 2 3" xfId="26907"/>
    <cellStyle name="集計 2 5 2 2 2 4" xfId="26550"/>
    <cellStyle name="集計 2 5 2 2 3" xfId="33317"/>
    <cellStyle name="集計 2 5 2 2 3 2" xfId="42352"/>
    <cellStyle name="集計 2 5 2 2 4" xfId="27545"/>
    <cellStyle name="集計 2 5 2 2 5" xfId="17273"/>
    <cellStyle name="集計 2 5 2 3" xfId="18862"/>
    <cellStyle name="集計 2 5 2 3 2" xfId="34847"/>
    <cellStyle name="集計 2 5 2 3 2 2" xfId="43882"/>
    <cellStyle name="集計 2 5 2 3 3" xfId="28207"/>
    <cellStyle name="集計 2 5 2 3 4" xfId="22992"/>
    <cellStyle name="集計 2 5 2 4" xfId="32330"/>
    <cellStyle name="集計 2 5 2 4 2" xfId="41365"/>
    <cellStyle name="集計 2 5 2 5" xfId="30108"/>
    <cellStyle name="集計 2 5 2 6" xfId="14932"/>
    <cellStyle name="集計 2 5 3" xfId="11240"/>
    <cellStyle name="集計 2 5 3 2" xfId="20510"/>
    <cellStyle name="集計 2 5 3 2 2" xfId="36492"/>
    <cellStyle name="集計 2 5 3 2 2 2" xfId="45527"/>
    <cellStyle name="集計 2 5 3 2 3" xfId="29859"/>
    <cellStyle name="集計 2 5 3 2 4" xfId="38892"/>
    <cellStyle name="集計 2 5 3 3" xfId="32810"/>
    <cellStyle name="集計 2 5 3 3 2" xfId="41845"/>
    <cellStyle name="集計 2 5 3 4" xfId="27454"/>
    <cellStyle name="集計 2 5 3 5" xfId="16028"/>
    <cellStyle name="集計 2 5 4" xfId="18521"/>
    <cellStyle name="集計 2 5 4 2" xfId="34506"/>
    <cellStyle name="集計 2 5 4 2 2" xfId="43541"/>
    <cellStyle name="集計 2 5 4 3" xfId="27867"/>
    <cellStyle name="集計 2 5 4 4" xfId="25851"/>
    <cellStyle name="集計 2 5 5" xfId="31823"/>
    <cellStyle name="集計 2 5 5 2" xfId="40858"/>
    <cellStyle name="集計 2 5 6" xfId="22333"/>
    <cellStyle name="集計 2 5 7" xfId="13688"/>
    <cellStyle name="集計 2 5 8" xfId="8908"/>
    <cellStyle name="集計 2 6" xfId="3496"/>
    <cellStyle name="集計 2 6 2" xfId="10255"/>
    <cellStyle name="集計 2 6 2 2" xfId="12594"/>
    <cellStyle name="集計 2 6 2 2 2" xfId="21702"/>
    <cellStyle name="集計 2 6 2 2 2 2" xfId="37691"/>
    <cellStyle name="集計 2 6 2 2 2 2 2" xfId="46726"/>
    <cellStyle name="集計 2 6 2 2 2 3" xfId="31057"/>
    <cellStyle name="集計 2 6 2 2 2 4" xfId="40091"/>
    <cellStyle name="集計 2 6 2 2 3" xfId="33396"/>
    <cellStyle name="集計 2 6 2 2 3 2" xfId="42431"/>
    <cellStyle name="集計 2 6 2 2 4" xfId="30801"/>
    <cellStyle name="集計 2 6 2 2 5" xfId="17382"/>
    <cellStyle name="集計 2 6 2 3" xfId="19030"/>
    <cellStyle name="集計 2 6 2 3 2" xfId="35015"/>
    <cellStyle name="集計 2 6 2 3 2 2" xfId="44050"/>
    <cellStyle name="集計 2 6 2 3 3" xfId="28375"/>
    <cellStyle name="集計 2 6 2 3 4" xfId="28703"/>
    <cellStyle name="集計 2 6 2 4" xfId="32409"/>
    <cellStyle name="集計 2 6 2 4 2" xfId="41444"/>
    <cellStyle name="集計 2 6 2 5" xfId="24969"/>
    <cellStyle name="集計 2 6 2 6" xfId="15041"/>
    <cellStyle name="集計 2 6 3" xfId="10952"/>
    <cellStyle name="集計 2 6 3 2" xfId="21147"/>
    <cellStyle name="集計 2 6 3 2 2" xfId="37131"/>
    <cellStyle name="集計 2 6 3 2 2 2" xfId="46166"/>
    <cellStyle name="集計 2 6 3 2 3" xfId="30497"/>
    <cellStyle name="集計 2 6 3 2 4" xfId="39531"/>
    <cellStyle name="集計 2 6 3 3" xfId="32744"/>
    <cellStyle name="集計 2 6 3 3 2" xfId="41779"/>
    <cellStyle name="集計 2 6 3 4" xfId="30664"/>
    <cellStyle name="集計 2 6 3 5" xfId="15740"/>
    <cellStyle name="集計 2 6 4" xfId="19693"/>
    <cellStyle name="集計 2 6 4 2" xfId="35681"/>
    <cellStyle name="集計 2 6 4 2 2" xfId="44716"/>
    <cellStyle name="集計 2 6 4 3" xfId="29040"/>
    <cellStyle name="集計 2 6 4 4" xfId="38081"/>
    <cellStyle name="集計 2 6 5" xfId="31757"/>
    <cellStyle name="集計 2 6 5 2" xfId="40792"/>
    <cellStyle name="集計 2 6 6" xfId="22624"/>
    <cellStyle name="集計 2 6 7" xfId="13400"/>
    <cellStyle name="集計 2 6 8" xfId="8624"/>
    <cellStyle name="集計 2 7" xfId="3576"/>
    <cellStyle name="集計 2 7 2" xfId="9805"/>
    <cellStyle name="集計 2 7 2 2" xfId="12138"/>
    <cellStyle name="集計 2 7 2 2 2" xfId="19988"/>
    <cellStyle name="集計 2 7 2 2 2 2" xfId="35969"/>
    <cellStyle name="集計 2 7 2 2 2 2 2" xfId="45004"/>
    <cellStyle name="集計 2 7 2 2 2 3" xfId="29336"/>
    <cellStyle name="集計 2 7 2 2 2 4" xfId="38369"/>
    <cellStyle name="集計 2 7 2 2 3" xfId="33167"/>
    <cellStyle name="集計 2 7 2 2 3 2" xfId="42202"/>
    <cellStyle name="集計 2 7 2 2 4" xfId="23008"/>
    <cellStyle name="集計 2 7 2 2 5" xfId="16926"/>
    <cellStyle name="集計 2 7 2 3" xfId="18082"/>
    <cellStyle name="集計 2 7 2 3 2" xfId="34067"/>
    <cellStyle name="集計 2 7 2 3 2 2" xfId="43102"/>
    <cellStyle name="集計 2 7 2 3 3" xfId="27429"/>
    <cellStyle name="集計 2 7 2 3 4" xfId="28253"/>
    <cellStyle name="集計 2 7 2 4" xfId="32180"/>
    <cellStyle name="集計 2 7 2 4 2" xfId="41215"/>
    <cellStyle name="集計 2 7 2 5" xfId="29510"/>
    <cellStyle name="集計 2 7 2 6" xfId="14585"/>
    <cellStyle name="集計 2 7 3" xfId="11262"/>
    <cellStyle name="集計 2 7 3 2" xfId="21563"/>
    <cellStyle name="集計 2 7 3 2 2" xfId="37548"/>
    <cellStyle name="集計 2 7 3 2 2 2" xfId="46583"/>
    <cellStyle name="集計 2 7 3 2 3" xfId="30914"/>
    <cellStyle name="集計 2 7 3 2 4" xfId="39948"/>
    <cellStyle name="集計 2 7 3 3" xfId="32832"/>
    <cellStyle name="集計 2 7 3 3 2" xfId="41867"/>
    <cellStyle name="集計 2 7 3 4" xfId="24251"/>
    <cellStyle name="集計 2 7 3 5" xfId="16050"/>
    <cellStyle name="集計 2 7 4" xfId="18066"/>
    <cellStyle name="集計 2 7 4 2" xfId="34051"/>
    <cellStyle name="集計 2 7 4 2 2" xfId="43086"/>
    <cellStyle name="集計 2 7 4 3" xfId="27413"/>
    <cellStyle name="集計 2 7 4 4" xfId="24991"/>
    <cellStyle name="集計 2 7 5" xfId="31845"/>
    <cellStyle name="集計 2 7 5 2" xfId="40880"/>
    <cellStyle name="集計 2 7 6" xfId="25777"/>
    <cellStyle name="集計 2 7 7" xfId="13710"/>
    <cellStyle name="集計 2 7 8" xfId="8930"/>
    <cellStyle name="集計 2 8" xfId="4795"/>
    <cellStyle name="集計 2 8 2" xfId="8225"/>
    <cellStyle name="集計 2 8 2 2" xfId="10541"/>
    <cellStyle name="集計 2 8 2 2 2" xfId="19753"/>
    <cellStyle name="集計 2 8 2 2 2 2" xfId="35738"/>
    <cellStyle name="集計 2 8 2 2 2 2 2" xfId="44773"/>
    <cellStyle name="集計 2 8 2 2 2 3" xfId="29101"/>
    <cellStyle name="集計 2 8 2 2 2 4" xfId="38138"/>
    <cellStyle name="集計 2 8 2 2 3" xfId="32576"/>
    <cellStyle name="集計 2 8 2 2 3 2" xfId="41611"/>
    <cellStyle name="集計 2 8 2 2 4" xfId="30749"/>
    <cellStyle name="集計 2 8 2 2 5" xfId="15329"/>
    <cellStyle name="集計 2 8 2 3" xfId="18703"/>
    <cellStyle name="集計 2 8 2 3 2" xfId="34688"/>
    <cellStyle name="集計 2 8 2 3 2 2" xfId="43723"/>
    <cellStyle name="集計 2 8 2 3 3" xfId="28048"/>
    <cellStyle name="集計 2 8 2 3 4" xfId="27143"/>
    <cellStyle name="集計 2 8 2 4" xfId="31591"/>
    <cellStyle name="集計 2 8 2 4 2" xfId="40624"/>
    <cellStyle name="集計 2 8 2 5" xfId="25015"/>
    <cellStyle name="集計 2 8 2 6" xfId="12992"/>
    <cellStyle name="集計 2 8 3" xfId="11438"/>
    <cellStyle name="集計 2 8 3 2" xfId="19739"/>
    <cellStyle name="集計 2 8 3 2 2" xfId="35724"/>
    <cellStyle name="集計 2 8 3 2 2 2" xfId="44759"/>
    <cellStyle name="集計 2 8 3 2 3" xfId="29087"/>
    <cellStyle name="集計 2 8 3 2 4" xfId="38124"/>
    <cellStyle name="集計 2 8 3 3" xfId="32920"/>
    <cellStyle name="集計 2 8 3 3 2" xfId="41955"/>
    <cellStyle name="集計 2 8 3 4" xfId="25738"/>
    <cellStyle name="集計 2 8 3 5" xfId="16226"/>
    <cellStyle name="集計 2 8 4" xfId="20902"/>
    <cellStyle name="集計 2 8 4 2" xfId="36884"/>
    <cellStyle name="集計 2 8 4 2 2" xfId="45919"/>
    <cellStyle name="集計 2 8 4 3" xfId="30251"/>
    <cellStyle name="集計 2 8 4 4" xfId="39284"/>
    <cellStyle name="集計 2 8 5" xfId="31933"/>
    <cellStyle name="集計 2 8 5 2" xfId="40968"/>
    <cellStyle name="集計 2 8 6" xfId="26469"/>
    <cellStyle name="集計 2 8 7" xfId="13885"/>
    <cellStyle name="集計 2 8 8" xfId="9106"/>
    <cellStyle name="集計 2 9" xfId="5414"/>
    <cellStyle name="集計 2 9 2" xfId="10267"/>
    <cellStyle name="集計 2 9 2 2" xfId="12607"/>
    <cellStyle name="集計 2 9 2 2 2" xfId="21715"/>
    <cellStyle name="集計 2 9 2 2 2 2" xfId="37704"/>
    <cellStyle name="集計 2 9 2 2 2 2 2" xfId="46739"/>
    <cellStyle name="集計 2 9 2 2 2 3" xfId="31070"/>
    <cellStyle name="集計 2 9 2 2 2 4" xfId="40104"/>
    <cellStyle name="集計 2 9 2 2 3" xfId="33409"/>
    <cellStyle name="集計 2 9 2 2 3 2" xfId="42444"/>
    <cellStyle name="集計 2 9 2 2 4" xfId="29554"/>
    <cellStyle name="集計 2 9 2 2 5" xfId="17395"/>
    <cellStyle name="集計 2 9 2 3" xfId="19193"/>
    <cellStyle name="集計 2 9 2 3 2" xfId="35178"/>
    <cellStyle name="集計 2 9 2 3 2 2" xfId="44213"/>
    <cellStyle name="集計 2 9 2 3 3" xfId="28538"/>
    <cellStyle name="集計 2 9 2 3 4" xfId="22098"/>
    <cellStyle name="集計 2 9 2 4" xfId="32422"/>
    <cellStyle name="集計 2 9 2 4 2" xfId="41457"/>
    <cellStyle name="集計 2 9 2 5" xfId="25451"/>
    <cellStyle name="集計 2 9 2 6" xfId="15054"/>
    <cellStyle name="集計 2 9 3" xfId="11281"/>
    <cellStyle name="集計 2 9 3 2" xfId="21421"/>
    <cellStyle name="集計 2 9 3 2 2" xfId="37406"/>
    <cellStyle name="集計 2 9 3 2 2 2" xfId="46441"/>
    <cellStyle name="集計 2 9 3 2 3" xfId="30772"/>
    <cellStyle name="集計 2 9 3 2 4" xfId="39806"/>
    <cellStyle name="集計 2 9 3 3" xfId="32851"/>
    <cellStyle name="集計 2 9 3 3 2" xfId="41886"/>
    <cellStyle name="集計 2 9 3 4" xfId="25936"/>
    <cellStyle name="集計 2 9 3 5" xfId="16069"/>
    <cellStyle name="集計 2 9 4" xfId="17777"/>
    <cellStyle name="集計 2 9 4 2" xfId="33765"/>
    <cellStyle name="集計 2 9 4 2 2" xfId="42800"/>
    <cellStyle name="集計 2 9 4 3" xfId="27123"/>
    <cellStyle name="集計 2 9 4 4" xfId="29127"/>
    <cellStyle name="集計 2 9 5" xfId="31864"/>
    <cellStyle name="集計 2 9 5 2" xfId="40899"/>
    <cellStyle name="集計 2 9 6" xfId="23787"/>
    <cellStyle name="集計 2 9 7" xfId="13729"/>
    <cellStyle name="集計 2 9 8" xfId="8949"/>
    <cellStyle name="集計 20" xfId="1827"/>
    <cellStyle name="集計 20 10" xfId="6032"/>
    <cellStyle name="集計 20 2" xfId="2206"/>
    <cellStyle name="集計 20 2 2" xfId="3688"/>
    <cellStyle name="集計 20 2 3" xfId="4354"/>
    <cellStyle name="集計 20 2 4" xfId="4979"/>
    <cellStyle name="集計 20 2 5" xfId="5599"/>
    <cellStyle name="集計 20 2 6" xfId="6206"/>
    <cellStyle name="集計 20 2 7" xfId="6738"/>
    <cellStyle name="集計 20 2 8" xfId="7265"/>
    <cellStyle name="集計 20 3" xfId="2447"/>
    <cellStyle name="集計 20 3 2" xfId="3929"/>
    <cellStyle name="集計 20 3 3" xfId="4595"/>
    <cellStyle name="集計 20 3 4" xfId="5220"/>
    <cellStyle name="集計 20 3 5" xfId="5840"/>
    <cellStyle name="集計 20 3 6" xfId="6447"/>
    <cellStyle name="集計 20 3 7" xfId="6979"/>
    <cellStyle name="集計 20 3 8" xfId="7506"/>
    <cellStyle name="集計 20 4" xfId="3373"/>
    <cellStyle name="集計 20 5" xfId="2650"/>
    <cellStyle name="集計 20 6" xfId="3506"/>
    <cellStyle name="集計 20 7" xfId="4173"/>
    <cellStyle name="集計 20 8" xfId="4797"/>
    <cellStyle name="集計 20 9" xfId="5416"/>
    <cellStyle name="集計 21" xfId="1828"/>
    <cellStyle name="集計 21 10" xfId="6034"/>
    <cellStyle name="集計 21 2" xfId="2207"/>
    <cellStyle name="集計 21 2 2" xfId="3689"/>
    <cellStyle name="集計 21 2 3" xfId="4355"/>
    <cellStyle name="集計 21 2 4" xfId="4980"/>
    <cellStyle name="集計 21 2 5" xfId="5600"/>
    <cellStyle name="集計 21 2 6" xfId="6207"/>
    <cellStyle name="集計 21 2 7" xfId="6739"/>
    <cellStyle name="集計 21 2 8" xfId="7266"/>
    <cellStyle name="集計 21 3" xfId="2448"/>
    <cellStyle name="集計 21 3 2" xfId="3930"/>
    <cellStyle name="集計 21 3 3" xfId="4596"/>
    <cellStyle name="集計 21 3 4" xfId="5221"/>
    <cellStyle name="集計 21 3 5" xfId="5841"/>
    <cellStyle name="集計 21 3 6" xfId="6448"/>
    <cellStyle name="集計 21 3 7" xfId="6980"/>
    <cellStyle name="集計 21 3 8" xfId="7507"/>
    <cellStyle name="集計 21 4" xfId="3374"/>
    <cellStyle name="集計 21 5" xfId="2649"/>
    <cellStyle name="集計 21 6" xfId="3507"/>
    <cellStyle name="集計 21 7" xfId="3572"/>
    <cellStyle name="集計 21 8" xfId="4798"/>
    <cellStyle name="集計 21 9" xfId="5417"/>
    <cellStyle name="集計 22" xfId="1829"/>
    <cellStyle name="集計 22 10" xfId="6035"/>
    <cellStyle name="集計 22 2" xfId="2208"/>
    <cellStyle name="集計 22 2 2" xfId="3690"/>
    <cellStyle name="集計 22 2 3" xfId="4356"/>
    <cellStyle name="集計 22 2 4" xfId="4981"/>
    <cellStyle name="集計 22 2 5" xfId="5601"/>
    <cellStyle name="集計 22 2 6" xfId="6208"/>
    <cellStyle name="集計 22 2 7" xfId="6740"/>
    <cellStyle name="集計 22 2 8" xfId="7267"/>
    <cellStyle name="集計 22 3" xfId="2449"/>
    <cellStyle name="集計 22 3 2" xfId="3931"/>
    <cellStyle name="集計 22 3 3" xfId="4597"/>
    <cellStyle name="集計 22 3 4" xfId="5222"/>
    <cellStyle name="集計 22 3 5" xfId="5842"/>
    <cellStyle name="集計 22 3 6" xfId="6449"/>
    <cellStyle name="集計 22 3 7" xfId="6981"/>
    <cellStyle name="集計 22 3 8" xfId="7508"/>
    <cellStyle name="集計 22 4" xfId="3375"/>
    <cellStyle name="集計 22 5" xfId="2648"/>
    <cellStyle name="集計 22 6" xfId="3508"/>
    <cellStyle name="集計 22 7" xfId="4175"/>
    <cellStyle name="集計 22 8" xfId="4789"/>
    <cellStyle name="集計 22 9" xfId="5408"/>
    <cellStyle name="集計 23" xfId="1830"/>
    <cellStyle name="集計 23 10" xfId="6026"/>
    <cellStyle name="集計 23 2" xfId="2209"/>
    <cellStyle name="集計 23 2 2" xfId="3691"/>
    <cellStyle name="集計 23 2 3" xfId="4357"/>
    <cellStyle name="集計 23 2 4" xfId="4982"/>
    <cellStyle name="集計 23 2 5" xfId="5602"/>
    <cellStyle name="集計 23 2 6" xfId="6209"/>
    <cellStyle name="集計 23 2 7" xfId="6741"/>
    <cellStyle name="集計 23 2 8" xfId="7268"/>
    <cellStyle name="集計 23 3" xfId="2450"/>
    <cellStyle name="集計 23 3 2" xfId="3932"/>
    <cellStyle name="集計 23 3 3" xfId="4598"/>
    <cellStyle name="集計 23 3 4" xfId="5223"/>
    <cellStyle name="集計 23 3 5" xfId="5843"/>
    <cellStyle name="集計 23 3 6" xfId="6450"/>
    <cellStyle name="集計 23 3 7" xfId="6982"/>
    <cellStyle name="集計 23 3 8" xfId="7509"/>
    <cellStyle name="集計 23 4" xfId="3376"/>
    <cellStyle name="集計 23 5" xfId="2647"/>
    <cellStyle name="集計 23 6" xfId="3509"/>
    <cellStyle name="集計 23 7" xfId="4174"/>
    <cellStyle name="集計 23 8" xfId="4799"/>
    <cellStyle name="集計 23 9" xfId="5418"/>
    <cellStyle name="集計 24" xfId="1831"/>
    <cellStyle name="集計 24 10" xfId="6036"/>
    <cellStyle name="集計 24 2" xfId="2210"/>
    <cellStyle name="集計 24 2 2" xfId="3692"/>
    <cellStyle name="集計 24 2 3" xfId="4358"/>
    <cellStyle name="集計 24 2 4" xfId="4983"/>
    <cellStyle name="集計 24 2 5" xfId="5603"/>
    <cellStyle name="集計 24 2 6" xfId="6210"/>
    <cellStyle name="集計 24 2 7" xfId="6742"/>
    <cellStyle name="集計 24 2 8" xfId="7269"/>
    <cellStyle name="集計 24 3" xfId="2451"/>
    <cellStyle name="集計 24 3 2" xfId="3933"/>
    <cellStyle name="集計 24 3 3" xfId="4599"/>
    <cellStyle name="集計 24 3 4" xfId="5224"/>
    <cellStyle name="集計 24 3 5" xfId="5844"/>
    <cellStyle name="集計 24 3 6" xfId="6451"/>
    <cellStyle name="集計 24 3 7" xfId="6983"/>
    <cellStyle name="集計 24 3 8" xfId="7510"/>
    <cellStyle name="集計 24 4" xfId="3377"/>
    <cellStyle name="集計 24 5" xfId="2646"/>
    <cellStyle name="集計 24 6" xfId="3510"/>
    <cellStyle name="集計 24 7" xfId="4176"/>
    <cellStyle name="集計 24 8" xfId="4800"/>
    <cellStyle name="集計 24 9" xfId="5419"/>
    <cellStyle name="集計 25" xfId="1832"/>
    <cellStyle name="集計 25 10" xfId="6037"/>
    <cellStyle name="集計 25 2" xfId="2211"/>
    <cellStyle name="集計 25 2 2" xfId="3693"/>
    <cellStyle name="集計 25 2 3" xfId="4359"/>
    <cellStyle name="集計 25 2 4" xfId="4984"/>
    <cellStyle name="集計 25 2 5" xfId="5604"/>
    <cellStyle name="集計 25 2 6" xfId="6211"/>
    <cellStyle name="集計 25 2 7" xfId="6743"/>
    <cellStyle name="集計 25 2 8" xfId="7270"/>
    <cellStyle name="集計 25 3" xfId="2452"/>
    <cellStyle name="集計 25 3 2" xfId="3934"/>
    <cellStyle name="集計 25 3 3" xfId="4600"/>
    <cellStyle name="集計 25 3 4" xfId="5225"/>
    <cellStyle name="集計 25 3 5" xfId="5845"/>
    <cellStyle name="集計 25 3 6" xfId="6452"/>
    <cellStyle name="集計 25 3 7" xfId="6984"/>
    <cellStyle name="集計 25 3 8" xfId="7511"/>
    <cellStyle name="集計 25 4" xfId="3378"/>
    <cellStyle name="集計 25 5" xfId="2645"/>
    <cellStyle name="集計 25 6" xfId="3511"/>
    <cellStyle name="集計 25 7" xfId="4177"/>
    <cellStyle name="集計 25 8" xfId="4801"/>
    <cellStyle name="集計 25 9" xfId="5420"/>
    <cellStyle name="集計 26" xfId="1833"/>
    <cellStyle name="集計 26 10" xfId="6038"/>
    <cellStyle name="集計 26 2" xfId="2212"/>
    <cellStyle name="集計 26 2 2" xfId="3694"/>
    <cellStyle name="集計 26 2 3" xfId="4360"/>
    <cellStyle name="集計 26 2 4" xfId="4985"/>
    <cellStyle name="集計 26 2 5" xfId="5605"/>
    <cellStyle name="集計 26 2 6" xfId="6212"/>
    <cellStyle name="集計 26 2 7" xfId="6744"/>
    <cellStyle name="集計 26 2 8" xfId="7271"/>
    <cellStyle name="集計 26 3" xfId="2453"/>
    <cellStyle name="集計 26 3 2" xfId="3935"/>
    <cellStyle name="集計 26 3 3" xfId="4601"/>
    <cellStyle name="集計 26 3 4" xfId="5226"/>
    <cellStyle name="集計 26 3 5" xfId="5846"/>
    <cellStyle name="集計 26 3 6" xfId="6453"/>
    <cellStyle name="集計 26 3 7" xfId="6985"/>
    <cellStyle name="集計 26 3 8" xfId="7512"/>
    <cellStyle name="集計 26 4" xfId="3379"/>
    <cellStyle name="集計 26 5" xfId="2644"/>
    <cellStyle name="集計 26 6" xfId="3512"/>
    <cellStyle name="集計 26 7" xfId="4168"/>
    <cellStyle name="集計 26 8" xfId="4802"/>
    <cellStyle name="集計 26 9" xfId="5421"/>
    <cellStyle name="集計 27" xfId="1834"/>
    <cellStyle name="集計 27 10" xfId="6039"/>
    <cellStyle name="集計 27 2" xfId="2213"/>
    <cellStyle name="集計 27 2 2" xfId="3695"/>
    <cellStyle name="集計 27 2 3" xfId="4361"/>
    <cellStyle name="集計 27 2 4" xfId="4986"/>
    <cellStyle name="集計 27 2 5" xfId="5606"/>
    <cellStyle name="集計 27 2 6" xfId="6213"/>
    <cellStyle name="集計 27 2 7" xfId="6745"/>
    <cellStyle name="集計 27 2 8" xfId="7272"/>
    <cellStyle name="集計 27 3" xfId="2454"/>
    <cellStyle name="集計 27 3 2" xfId="3936"/>
    <cellStyle name="集計 27 3 3" xfId="4602"/>
    <cellStyle name="集計 27 3 4" xfId="5227"/>
    <cellStyle name="集計 27 3 5" xfId="5847"/>
    <cellStyle name="集計 27 3 6" xfId="6454"/>
    <cellStyle name="集計 27 3 7" xfId="6986"/>
    <cellStyle name="集計 27 3 8" xfId="7513"/>
    <cellStyle name="集計 27 4" xfId="3380"/>
    <cellStyle name="集計 27 5" xfId="2643"/>
    <cellStyle name="集計 27 6" xfId="3513"/>
    <cellStyle name="集計 27 7" xfId="4178"/>
    <cellStyle name="集計 27 8" xfId="4803"/>
    <cellStyle name="集計 27 9" xfId="5422"/>
    <cellStyle name="集計 28" xfId="1835"/>
    <cellStyle name="集計 28 10" xfId="6040"/>
    <cellStyle name="集計 28 2" xfId="2214"/>
    <cellStyle name="集計 28 2 2" xfId="3696"/>
    <cellStyle name="集計 28 2 3" xfId="4362"/>
    <cellStyle name="集計 28 2 4" xfId="4987"/>
    <cellStyle name="集計 28 2 5" xfId="5607"/>
    <cellStyle name="集計 28 2 6" xfId="6214"/>
    <cellStyle name="集計 28 2 7" xfId="6746"/>
    <cellStyle name="集計 28 2 8" xfId="7273"/>
    <cellStyle name="集計 28 3" xfId="2455"/>
    <cellStyle name="集計 28 3 2" xfId="3937"/>
    <cellStyle name="集計 28 3 3" xfId="4603"/>
    <cellStyle name="集計 28 3 4" xfId="5228"/>
    <cellStyle name="集計 28 3 5" xfId="5848"/>
    <cellStyle name="集計 28 3 6" xfId="6455"/>
    <cellStyle name="集計 28 3 7" xfId="6987"/>
    <cellStyle name="集計 28 3 8" xfId="7514"/>
    <cellStyle name="集計 28 4" xfId="3381"/>
    <cellStyle name="集計 28 5" xfId="2642"/>
    <cellStyle name="集計 28 6" xfId="3514"/>
    <cellStyle name="集計 28 7" xfId="4179"/>
    <cellStyle name="集計 28 8" xfId="4804"/>
    <cellStyle name="集計 28 9" xfId="5423"/>
    <cellStyle name="集計 29" xfId="1836"/>
    <cellStyle name="集計 29 10" xfId="6041"/>
    <cellStyle name="集計 29 2" xfId="2215"/>
    <cellStyle name="集計 29 2 2" xfId="3697"/>
    <cellStyle name="集計 29 2 3" xfId="4363"/>
    <cellStyle name="集計 29 2 4" xfId="4988"/>
    <cellStyle name="集計 29 2 5" xfId="5608"/>
    <cellStyle name="集計 29 2 6" xfId="6215"/>
    <cellStyle name="集計 29 2 7" xfId="6747"/>
    <cellStyle name="集計 29 2 8" xfId="7274"/>
    <cellStyle name="集計 29 3" xfId="2456"/>
    <cellStyle name="集計 29 3 2" xfId="3938"/>
    <cellStyle name="集計 29 3 3" xfId="4604"/>
    <cellStyle name="集計 29 3 4" xfId="5229"/>
    <cellStyle name="集計 29 3 5" xfId="5849"/>
    <cellStyle name="集計 29 3 6" xfId="6456"/>
    <cellStyle name="集計 29 3 7" xfId="6988"/>
    <cellStyle name="集計 29 3 8" xfId="7515"/>
    <cellStyle name="集計 29 4" xfId="3382"/>
    <cellStyle name="集計 29 5" xfId="2641"/>
    <cellStyle name="集計 29 6" xfId="3515"/>
    <cellStyle name="集計 29 7" xfId="4180"/>
    <cellStyle name="集計 29 8" xfId="4805"/>
    <cellStyle name="集計 29 9" xfId="5424"/>
    <cellStyle name="集計 3" xfId="1837"/>
    <cellStyle name="集計 3 10" xfId="6042"/>
    <cellStyle name="集計 3 10 2" xfId="36593"/>
    <cellStyle name="集計 3 10 2 2" xfId="45628"/>
    <cellStyle name="集計 3 10 3" xfId="29960"/>
    <cellStyle name="集計 3 10 4" xfId="38993"/>
    <cellStyle name="集計 3 10 5" xfId="20611"/>
    <cellStyle name="集計 3 11" xfId="31377"/>
    <cellStyle name="集計 3 11 2" xfId="40411"/>
    <cellStyle name="集計 3 12" xfId="22442"/>
    <cellStyle name="集計 3 13" xfId="24705"/>
    <cellStyle name="集計 3 14" xfId="7844"/>
    <cellStyle name="集計 3 2" xfId="2216"/>
    <cellStyle name="集計 3 2 2" xfId="3698"/>
    <cellStyle name="集計 3 2 2 2" xfId="12563"/>
    <cellStyle name="集計 3 2 2 2 2" xfId="21671"/>
    <cellStyle name="集計 3 2 2 2 2 2" xfId="37660"/>
    <cellStyle name="集計 3 2 2 2 2 2 2" xfId="46695"/>
    <cellStyle name="集計 3 2 2 2 2 3" xfId="31026"/>
    <cellStyle name="集計 3 2 2 2 2 4" xfId="40060"/>
    <cellStyle name="集計 3 2 2 2 3" xfId="33376"/>
    <cellStyle name="集計 3 2 2 2 3 2" xfId="42411"/>
    <cellStyle name="集計 3 2 2 2 4" xfId="26719"/>
    <cellStyle name="集計 3 2 2 2 5" xfId="27715"/>
    <cellStyle name="集計 3 2 2 2 6" xfId="17351"/>
    <cellStyle name="集計 3 2 2 3" xfId="19954"/>
    <cellStyle name="集計 3 2 2 3 2" xfId="35935"/>
    <cellStyle name="集計 3 2 2 3 2 2" xfId="44970"/>
    <cellStyle name="集計 3 2 2 3 3" xfId="29302"/>
    <cellStyle name="集計 3 2 2 3 4" xfId="38335"/>
    <cellStyle name="集計 3 2 2 4" xfId="32389"/>
    <cellStyle name="集計 3 2 2 4 2" xfId="41424"/>
    <cellStyle name="集計 3 2 2 5" xfId="24598"/>
    <cellStyle name="集計 3 2 2 6" xfId="27548"/>
    <cellStyle name="集計 3 2 2 7" xfId="15010"/>
    <cellStyle name="集計 3 2 2 8" xfId="10224"/>
    <cellStyle name="集計 3 2 3" xfId="4364"/>
    <cellStyle name="集計 3 2 3 2" xfId="20571"/>
    <cellStyle name="集計 3 2 3 2 2" xfId="36553"/>
    <cellStyle name="集計 3 2 3 2 2 2" xfId="45588"/>
    <cellStyle name="集計 3 2 3 2 3" xfId="29920"/>
    <cellStyle name="集計 3 2 3 2 4" xfId="38953"/>
    <cellStyle name="集計 3 2 3 3" xfId="32742"/>
    <cellStyle name="集計 3 2 3 3 2" xfId="41777"/>
    <cellStyle name="集計 3 2 3 4" xfId="25239"/>
    <cellStyle name="集計 3 2 3 5" xfId="25874"/>
    <cellStyle name="集計 3 2 3 6" xfId="15738"/>
    <cellStyle name="集計 3 2 3 7" xfId="10950"/>
    <cellStyle name="集計 3 2 4" xfId="4989"/>
    <cellStyle name="集計 3 2 4 2" xfId="36712"/>
    <cellStyle name="集計 3 2 4 2 2" xfId="45747"/>
    <cellStyle name="集計 3 2 4 3" xfId="30079"/>
    <cellStyle name="集計 3 2 4 4" xfId="39112"/>
    <cellStyle name="集計 3 2 4 5" xfId="20730"/>
    <cellStyle name="集計 3 2 5" xfId="5609"/>
    <cellStyle name="集計 3 2 5 2" xfId="40790"/>
    <cellStyle name="集計 3 2 5 3" xfId="31755"/>
    <cellStyle name="集計 3 2 6" xfId="6216"/>
    <cellStyle name="集計 3 2 6 2" xfId="23122"/>
    <cellStyle name="集計 3 2 7" xfId="6748"/>
    <cellStyle name="集計 3 2 7 2" xfId="22378"/>
    <cellStyle name="集計 3 2 8" xfId="7275"/>
    <cellStyle name="集計 3 2 8 2" xfId="13398"/>
    <cellStyle name="集計 3 2 9" xfId="8622"/>
    <cellStyle name="集計 3 3" xfId="2457"/>
    <cellStyle name="集計 3 3 2" xfId="3939"/>
    <cellStyle name="集計 3 3 2 2" xfId="10728"/>
    <cellStyle name="集計 3 3 2 2 2" xfId="20518"/>
    <cellStyle name="集計 3 3 2 2 2 2" xfId="36500"/>
    <cellStyle name="集計 3 3 2 2 2 2 2" xfId="45535"/>
    <cellStyle name="集計 3 3 2 2 2 3" xfId="29867"/>
    <cellStyle name="集計 3 3 2 2 2 4" xfId="38900"/>
    <cellStyle name="集計 3 3 2 2 3" xfId="32659"/>
    <cellStyle name="集計 3 3 2 2 3 2" xfId="41694"/>
    <cellStyle name="集計 3 3 2 2 4" xfId="25043"/>
    <cellStyle name="集計 3 3 2 2 5" xfId="22687"/>
    <cellStyle name="集計 3 3 2 2 6" xfId="15516"/>
    <cellStyle name="集計 3 3 2 3" xfId="20849"/>
    <cellStyle name="集計 3 3 2 3 2" xfId="36831"/>
    <cellStyle name="集計 3 3 2 3 2 2" xfId="45866"/>
    <cellStyle name="集計 3 3 2 3 3" xfId="30198"/>
    <cellStyle name="集計 3 3 2 3 4" xfId="39231"/>
    <cellStyle name="集計 3 3 2 4" xfId="31674"/>
    <cellStyle name="集計 3 3 2 4 2" xfId="40707"/>
    <cellStyle name="集計 3 3 2 5" xfId="22918"/>
    <cellStyle name="集計 3 3 2 6" xfId="24399"/>
    <cellStyle name="集計 3 3 2 7" xfId="13179"/>
    <cellStyle name="集計 3 3 2 8" xfId="8410"/>
    <cellStyle name="集計 3 3 3" xfId="4605"/>
    <cellStyle name="集計 3 3 3 2" xfId="18405"/>
    <cellStyle name="集計 3 3 3 2 2" xfId="34390"/>
    <cellStyle name="集計 3 3 3 2 2 2" xfId="43425"/>
    <cellStyle name="集計 3 3 3 2 3" xfId="27751"/>
    <cellStyle name="集計 3 3 3 2 4" xfId="29585"/>
    <cellStyle name="集計 3 3 3 3" xfId="32835"/>
    <cellStyle name="集計 3 3 3 3 2" xfId="41870"/>
    <cellStyle name="集計 3 3 3 4" xfId="25545"/>
    <cellStyle name="集計 3 3 3 5" xfId="25666"/>
    <cellStyle name="集計 3 3 3 6" xfId="16053"/>
    <cellStyle name="集計 3 3 3 7" xfId="11265"/>
    <cellStyle name="集計 3 3 4" xfId="5230"/>
    <cellStyle name="集計 3 3 4 2" xfId="35865"/>
    <cellStyle name="集計 3 3 4 2 2" xfId="44900"/>
    <cellStyle name="集計 3 3 4 3" xfId="29232"/>
    <cellStyle name="集計 3 3 4 4" xfId="38265"/>
    <cellStyle name="集計 3 3 4 5" xfId="19884"/>
    <cellStyle name="集計 3 3 5" xfId="5850"/>
    <cellStyle name="集計 3 3 5 2" xfId="40883"/>
    <cellStyle name="集計 3 3 5 3" xfId="31848"/>
    <cellStyle name="集計 3 3 6" xfId="6457"/>
    <cellStyle name="集計 3 3 6 2" xfId="23427"/>
    <cellStyle name="集計 3 3 7" xfId="6989"/>
    <cellStyle name="集計 3 3 7 2" xfId="23656"/>
    <cellStyle name="集計 3 3 8" xfId="7516"/>
    <cellStyle name="集計 3 3 8 2" xfId="13713"/>
    <cellStyle name="集計 3 3 9" xfId="8933"/>
    <cellStyle name="集計 3 4" xfId="3383"/>
    <cellStyle name="集計 3 4 2" xfId="8261"/>
    <cellStyle name="集計 3 4 2 2" xfId="10578"/>
    <cellStyle name="集計 3 4 2 2 2" xfId="19528"/>
    <cellStyle name="集計 3 4 2 2 2 2" xfId="35515"/>
    <cellStyle name="集計 3 4 2 2 2 2 2" xfId="44550"/>
    <cellStyle name="集計 3 4 2 2 2 3" xfId="28874"/>
    <cellStyle name="集計 3 4 2 2 2 4" xfId="22163"/>
    <cellStyle name="集計 3 4 2 2 3" xfId="32603"/>
    <cellStyle name="集計 3 4 2 2 3 2" xfId="41638"/>
    <cellStyle name="集計 3 4 2 2 4" xfId="24911"/>
    <cellStyle name="集計 3 4 2 2 5" xfId="30641"/>
    <cellStyle name="集計 3 4 2 2 6" xfId="15366"/>
    <cellStyle name="集計 3 4 2 3" xfId="17935"/>
    <cellStyle name="集計 3 4 2 3 2" xfId="33919"/>
    <cellStyle name="集計 3 4 2 3 2 2" xfId="42954"/>
    <cellStyle name="集計 3 4 2 3 3" xfId="27281"/>
    <cellStyle name="集計 3 4 2 3 4" xfId="23461"/>
    <cellStyle name="集計 3 4 2 4" xfId="31618"/>
    <cellStyle name="集計 3 4 2 4 2" xfId="40651"/>
    <cellStyle name="集計 3 4 2 5" xfId="22785"/>
    <cellStyle name="集計 3 4 2 6" xfId="24144"/>
    <cellStyle name="集計 3 4 2 7" xfId="13029"/>
    <cellStyle name="集計 3 4 3" xfId="11432"/>
    <cellStyle name="集計 3 4 3 2" xfId="18085"/>
    <cellStyle name="集計 3 4 3 2 2" xfId="34070"/>
    <cellStyle name="集計 3 4 3 2 2 2" xfId="43105"/>
    <cellStyle name="集計 3 4 3 2 3" xfId="27432"/>
    <cellStyle name="集計 3 4 3 2 4" xfId="29891"/>
    <cellStyle name="集計 3 4 3 3" xfId="32914"/>
    <cellStyle name="集計 3 4 3 3 2" xfId="41949"/>
    <cellStyle name="集計 3 4 3 4" xfId="25693"/>
    <cellStyle name="集計 3 4 3 5" xfId="30416"/>
    <cellStyle name="集計 3 4 3 6" xfId="16220"/>
    <cellStyle name="集計 3 4 4" xfId="18152"/>
    <cellStyle name="集計 3 4 4 2" xfId="34137"/>
    <cellStyle name="集計 3 4 4 2 2" xfId="43172"/>
    <cellStyle name="集計 3 4 4 3" xfId="27499"/>
    <cellStyle name="集計 3 4 4 4" xfId="29942"/>
    <cellStyle name="集計 3 4 5" xfId="31927"/>
    <cellStyle name="集計 3 4 5 2" xfId="40962"/>
    <cellStyle name="集計 3 4 6" xfId="23571"/>
    <cellStyle name="集計 3 4 7" xfId="23896"/>
    <cellStyle name="集計 3 4 8" xfId="13879"/>
    <cellStyle name="集計 3 4 9" xfId="9100"/>
    <cellStyle name="集計 3 5" xfId="2640"/>
    <cellStyle name="集計 3 5 2" xfId="10247"/>
    <cellStyle name="集計 3 5 2 2" xfId="12586"/>
    <cellStyle name="集計 3 5 2 2 2" xfId="21694"/>
    <cellStyle name="集計 3 5 2 2 2 2" xfId="37683"/>
    <cellStyle name="集計 3 5 2 2 2 2 2" xfId="46718"/>
    <cellStyle name="集計 3 5 2 2 2 3" xfId="31049"/>
    <cellStyle name="集計 3 5 2 2 2 4" xfId="40083"/>
    <cellStyle name="集計 3 5 2 2 3" xfId="33392"/>
    <cellStyle name="集計 3 5 2 2 3 2" xfId="42427"/>
    <cellStyle name="集計 3 5 2 2 4" xfId="26738"/>
    <cellStyle name="集計 3 5 2 2 5" xfId="25373"/>
    <cellStyle name="集計 3 5 2 2 6" xfId="17374"/>
    <cellStyle name="集計 3 5 2 3" xfId="19702"/>
    <cellStyle name="集計 3 5 2 3 2" xfId="35690"/>
    <cellStyle name="集計 3 5 2 3 2 2" xfId="44725"/>
    <cellStyle name="集計 3 5 2 3 3" xfId="29049"/>
    <cellStyle name="集計 3 5 2 3 4" xfId="38090"/>
    <cellStyle name="集計 3 5 2 4" xfId="32405"/>
    <cellStyle name="集計 3 5 2 4 2" xfId="41440"/>
    <cellStyle name="集計 3 5 2 5" xfId="24617"/>
    <cellStyle name="集計 3 5 2 6" xfId="29400"/>
    <cellStyle name="集計 3 5 2 7" xfId="15033"/>
    <cellStyle name="集計 3 5 3" xfId="11282"/>
    <cellStyle name="集計 3 5 3 2" xfId="19517"/>
    <cellStyle name="集計 3 5 3 2 2" xfId="35504"/>
    <cellStyle name="集計 3 5 3 2 2 2" xfId="44539"/>
    <cellStyle name="集計 3 5 3 2 3" xfId="28863"/>
    <cellStyle name="集計 3 5 3 2 4" xfId="22174"/>
    <cellStyle name="集計 3 5 3 3" xfId="32852"/>
    <cellStyle name="集計 3 5 3 3 2" xfId="41887"/>
    <cellStyle name="集計 3 5 3 4" xfId="25554"/>
    <cellStyle name="集計 3 5 3 5" xfId="23820"/>
    <cellStyle name="集計 3 5 3 6" xfId="16070"/>
    <cellStyle name="集計 3 5 4" xfId="19772"/>
    <cellStyle name="集計 3 5 4 2" xfId="35757"/>
    <cellStyle name="集計 3 5 4 2 2" xfId="44792"/>
    <cellStyle name="集計 3 5 4 3" xfId="29120"/>
    <cellStyle name="集計 3 5 4 4" xfId="38157"/>
    <cellStyle name="集計 3 5 5" xfId="31865"/>
    <cellStyle name="集計 3 5 5 2" xfId="40900"/>
    <cellStyle name="集計 3 5 6" xfId="23434"/>
    <cellStyle name="集計 3 5 7" xfId="25775"/>
    <cellStyle name="集計 3 5 8" xfId="13730"/>
    <cellStyle name="集計 3 5 9" xfId="8950"/>
    <cellStyle name="集計 3 6" xfId="2616"/>
    <cellStyle name="集計 3 6 2" xfId="9799"/>
    <cellStyle name="集計 3 6 2 2" xfId="12132"/>
    <cellStyle name="集計 3 6 2 2 2" xfId="19564"/>
    <cellStyle name="集計 3 6 2 2 2 2" xfId="35551"/>
    <cellStyle name="集計 3 6 2 2 2 2 2" xfId="44586"/>
    <cellStyle name="集計 3 6 2 2 2 3" xfId="28910"/>
    <cellStyle name="集計 3 6 2 2 2 4" xfId="22551"/>
    <cellStyle name="集計 3 6 2 2 3" xfId="33162"/>
    <cellStyle name="集計 3 6 2 2 3 2" xfId="42197"/>
    <cellStyle name="集計 3 6 2 2 4" xfId="26335"/>
    <cellStyle name="集計 3 6 2 2 5" xfId="25801"/>
    <cellStyle name="集計 3 6 2 2 6" xfId="16920"/>
    <cellStyle name="集計 3 6 2 3" xfId="19421"/>
    <cellStyle name="集計 3 6 2 3 2" xfId="35408"/>
    <cellStyle name="集計 3 6 2 3 2 2" xfId="44443"/>
    <cellStyle name="集計 3 6 2 3 3" xfId="28767"/>
    <cellStyle name="集計 3 6 2 3 4" xfId="22258"/>
    <cellStyle name="集計 3 6 2 4" xfId="32175"/>
    <cellStyle name="集計 3 6 2 4 2" xfId="41210"/>
    <cellStyle name="集計 3 6 2 5" xfId="24217"/>
    <cellStyle name="集計 3 6 2 6" xfId="25445"/>
    <cellStyle name="集計 3 6 2 7" xfId="14579"/>
    <cellStyle name="集計 3 6 3" xfId="11733"/>
    <cellStyle name="集計 3 6 3 2" xfId="18166"/>
    <cellStyle name="集計 3 6 3 2 2" xfId="34151"/>
    <cellStyle name="集計 3 6 3 2 2 2" xfId="43186"/>
    <cellStyle name="集計 3 6 3 2 3" xfId="27513"/>
    <cellStyle name="集計 3 6 3 2 4" xfId="24427"/>
    <cellStyle name="集計 3 6 3 3" xfId="33033"/>
    <cellStyle name="集計 3 6 3 3 2" xfId="42068"/>
    <cellStyle name="集計 3 6 3 4" xfId="25963"/>
    <cellStyle name="集計 3 6 3 5" xfId="24936"/>
    <cellStyle name="集計 3 6 3 6" xfId="16521"/>
    <cellStyle name="集計 3 6 4" xfId="18707"/>
    <cellStyle name="集計 3 6 4 2" xfId="34692"/>
    <cellStyle name="集計 3 6 4 2 2" xfId="43727"/>
    <cellStyle name="集計 3 6 4 3" xfId="28052"/>
    <cellStyle name="集計 3 6 4 4" xfId="22792"/>
    <cellStyle name="集計 3 6 5" xfId="32046"/>
    <cellStyle name="集計 3 6 5 2" xfId="41081"/>
    <cellStyle name="集計 3 6 6" xfId="23846"/>
    <cellStyle name="集計 3 6 7" xfId="29162"/>
    <cellStyle name="集計 3 6 8" xfId="14180"/>
    <cellStyle name="集計 3 6 9" xfId="9400"/>
    <cellStyle name="集計 3 7" xfId="4181"/>
    <cellStyle name="集計 3 7 2" xfId="10626"/>
    <cellStyle name="集計 3 7 2 2" xfId="18003"/>
    <cellStyle name="集計 3 7 2 2 2" xfId="33988"/>
    <cellStyle name="集計 3 7 2 2 2 2" xfId="43023"/>
    <cellStyle name="集計 3 7 2 2 3" xfId="27350"/>
    <cellStyle name="集計 3 7 2 2 4" xfId="28994"/>
    <cellStyle name="集計 3 7 2 3" xfId="32607"/>
    <cellStyle name="集計 3 7 2 3 2" xfId="41642"/>
    <cellStyle name="集計 3 7 2 4" xfId="24958"/>
    <cellStyle name="集計 3 7 2 5" xfId="23170"/>
    <cellStyle name="集計 3 7 2 6" xfId="15414"/>
    <cellStyle name="集計 3 7 3" xfId="19595"/>
    <cellStyle name="集計 3 7 3 2" xfId="35582"/>
    <cellStyle name="集計 3 7 3 2 2" xfId="44617"/>
    <cellStyle name="集計 3 7 3 3" xfId="28941"/>
    <cellStyle name="集計 3 7 3 4" xfId="23044"/>
    <cellStyle name="集計 3 7 4" xfId="31622"/>
    <cellStyle name="集計 3 7 4 2" xfId="40655"/>
    <cellStyle name="集計 3 7 5" xfId="22831"/>
    <cellStyle name="集計 3 7 6" xfId="26323"/>
    <cellStyle name="集計 3 7 7" xfId="13077"/>
    <cellStyle name="集計 3 7 8" xfId="8309"/>
    <cellStyle name="集計 3 8" xfId="4806"/>
    <cellStyle name="集計 3 8 2" xfId="20396"/>
    <cellStyle name="集計 3 8 2 2" xfId="36378"/>
    <cellStyle name="集計 3 8 2 2 2" xfId="45413"/>
    <cellStyle name="集計 3 8 2 3" xfId="29745"/>
    <cellStyle name="集計 3 8 2 4" xfId="38778"/>
    <cellStyle name="集計 3 8 3" xfId="32513"/>
    <cellStyle name="集計 3 8 3 2" xfId="41548"/>
    <cellStyle name="集計 3 8 4" xfId="24777"/>
    <cellStyle name="集計 3 8 5" xfId="27219"/>
    <cellStyle name="集計 3 8 6" xfId="15209"/>
    <cellStyle name="集計 3 8 7" xfId="10421"/>
    <cellStyle name="集計 3 9" xfId="5425"/>
    <cellStyle name="集計 3 9 2" xfId="31486"/>
    <cellStyle name="集計 3 9 2 2" xfId="40519"/>
    <cellStyle name="集計 3 9 3" xfId="22643"/>
    <cellStyle name="集計 3 9 4" xfId="26266"/>
    <cellStyle name="集計 3 9 5" xfId="12872"/>
    <cellStyle name="集計 3 9 6" xfId="8097"/>
    <cellStyle name="集計 30" xfId="1838"/>
    <cellStyle name="集計 30 10" xfId="6043"/>
    <cellStyle name="集計 30 2" xfId="2217"/>
    <cellStyle name="集計 30 2 2" xfId="3699"/>
    <cellStyle name="集計 30 2 3" xfId="4365"/>
    <cellStyle name="集計 30 2 4" xfId="4990"/>
    <cellStyle name="集計 30 2 5" xfId="5610"/>
    <cellStyle name="集計 30 2 6" xfId="6217"/>
    <cellStyle name="集計 30 2 7" xfId="6749"/>
    <cellStyle name="集計 30 2 8" xfId="7276"/>
    <cellStyle name="集計 30 3" xfId="2458"/>
    <cellStyle name="集計 30 3 2" xfId="3940"/>
    <cellStyle name="集計 30 3 3" xfId="4606"/>
    <cellStyle name="集計 30 3 4" xfId="5231"/>
    <cellStyle name="集計 30 3 5" xfId="5851"/>
    <cellStyle name="集計 30 3 6" xfId="6458"/>
    <cellStyle name="集計 30 3 7" xfId="6990"/>
    <cellStyle name="集計 30 3 8" xfId="7517"/>
    <cellStyle name="集計 30 4" xfId="3384"/>
    <cellStyle name="集計 30 5" xfId="2639"/>
    <cellStyle name="集計 30 6" xfId="3516"/>
    <cellStyle name="集計 30 7" xfId="4182"/>
    <cellStyle name="集計 30 8" xfId="4807"/>
    <cellStyle name="集計 30 9" xfId="5426"/>
    <cellStyle name="集計 31" xfId="1839"/>
    <cellStyle name="集計 31 10" xfId="6044"/>
    <cellStyle name="集計 31 2" xfId="2218"/>
    <cellStyle name="集計 31 2 2" xfId="3700"/>
    <cellStyle name="集計 31 2 3" xfId="4366"/>
    <cellStyle name="集計 31 2 4" xfId="4991"/>
    <cellStyle name="集計 31 2 5" xfId="5611"/>
    <cellStyle name="集計 31 2 6" xfId="6218"/>
    <cellStyle name="集計 31 2 7" xfId="6750"/>
    <cellStyle name="集計 31 2 8" xfId="7277"/>
    <cellStyle name="集計 31 3" xfId="2459"/>
    <cellStyle name="集計 31 3 2" xfId="3941"/>
    <cellStyle name="集計 31 3 3" xfId="4607"/>
    <cellStyle name="集計 31 3 4" xfId="5232"/>
    <cellStyle name="集計 31 3 5" xfId="5852"/>
    <cellStyle name="集計 31 3 6" xfId="6459"/>
    <cellStyle name="集計 31 3 7" xfId="6991"/>
    <cellStyle name="集計 31 3 8" xfId="7518"/>
    <cellStyle name="集計 31 4" xfId="3385"/>
    <cellStyle name="集計 31 5" xfId="2638"/>
    <cellStyle name="集計 31 6" xfId="4718"/>
    <cellStyle name="集計 31 7" xfId="4183"/>
    <cellStyle name="集計 31 8" xfId="4808"/>
    <cellStyle name="集計 31 9" xfId="5427"/>
    <cellStyle name="集計 32" xfId="1840"/>
    <cellStyle name="集計 32 10" xfId="6045"/>
    <cellStyle name="集計 32 2" xfId="2219"/>
    <cellStyle name="集計 32 2 2" xfId="3701"/>
    <cellStyle name="集計 32 2 3" xfId="4367"/>
    <cellStyle name="集計 32 2 4" xfId="4992"/>
    <cellStyle name="集計 32 2 5" xfId="5612"/>
    <cellStyle name="集計 32 2 6" xfId="6219"/>
    <cellStyle name="集計 32 2 7" xfId="6751"/>
    <cellStyle name="集計 32 2 8" xfId="7278"/>
    <cellStyle name="集計 32 3" xfId="2460"/>
    <cellStyle name="集計 32 3 2" xfId="3942"/>
    <cellStyle name="集計 32 3 3" xfId="4608"/>
    <cellStyle name="集計 32 3 4" xfId="5233"/>
    <cellStyle name="集計 32 3 5" xfId="5853"/>
    <cellStyle name="集計 32 3 6" xfId="6460"/>
    <cellStyle name="集計 32 3 7" xfId="6992"/>
    <cellStyle name="集計 32 3 8" xfId="7519"/>
    <cellStyle name="集計 32 4" xfId="3386"/>
    <cellStyle name="集計 32 5" xfId="2637"/>
    <cellStyle name="集計 32 6" xfId="3551"/>
    <cellStyle name="集計 32 7" xfId="4184"/>
    <cellStyle name="集計 32 8" xfId="4241"/>
    <cellStyle name="集計 32 9" xfId="4867"/>
    <cellStyle name="集計 33" xfId="1841"/>
    <cellStyle name="集計 33 10" xfId="5486"/>
    <cellStyle name="集計 33 2" xfId="2220"/>
    <cellStyle name="集計 33 2 2" xfId="3702"/>
    <cellStyle name="集計 33 2 3" xfId="4368"/>
    <cellStyle name="集計 33 2 4" xfId="4993"/>
    <cellStyle name="集計 33 2 5" xfId="5613"/>
    <cellStyle name="集計 33 2 6" xfId="6220"/>
    <cellStyle name="集計 33 2 7" xfId="6752"/>
    <cellStyle name="集計 33 2 8" xfId="7279"/>
    <cellStyle name="集計 33 3" xfId="2461"/>
    <cellStyle name="集計 33 3 2" xfId="3943"/>
    <cellStyle name="集計 33 3 3" xfId="4609"/>
    <cellStyle name="集計 33 3 4" xfId="5234"/>
    <cellStyle name="集計 33 3 5" xfId="5854"/>
    <cellStyle name="集計 33 3 6" xfId="6461"/>
    <cellStyle name="集計 33 3 7" xfId="6993"/>
    <cellStyle name="集計 33 3 8" xfId="7520"/>
    <cellStyle name="集計 33 4" xfId="3387"/>
    <cellStyle name="集計 33 5" xfId="2636"/>
    <cellStyle name="集計 33 6" xfId="3517"/>
    <cellStyle name="集計 33 7" xfId="4185"/>
    <cellStyle name="集計 33 8" xfId="4809"/>
    <cellStyle name="集計 33 9" xfId="5428"/>
    <cellStyle name="集計 34" xfId="1842"/>
    <cellStyle name="集計 34 10" xfId="6046"/>
    <cellStyle name="集計 34 2" xfId="2221"/>
    <cellStyle name="集計 34 2 2" xfId="3703"/>
    <cellStyle name="集計 34 2 3" xfId="4369"/>
    <cellStyle name="集計 34 2 4" xfId="4994"/>
    <cellStyle name="集計 34 2 5" xfId="5614"/>
    <cellStyle name="集計 34 2 6" xfId="6221"/>
    <cellStyle name="集計 34 2 7" xfId="6753"/>
    <cellStyle name="集計 34 2 8" xfId="7280"/>
    <cellStyle name="集計 34 3" xfId="2462"/>
    <cellStyle name="集計 34 3 2" xfId="3944"/>
    <cellStyle name="集計 34 3 3" xfId="4610"/>
    <cellStyle name="集計 34 3 4" xfId="5235"/>
    <cellStyle name="集計 34 3 5" xfId="5855"/>
    <cellStyle name="集計 34 3 6" xfId="6462"/>
    <cellStyle name="集計 34 3 7" xfId="6994"/>
    <cellStyle name="集計 34 3 8" xfId="7521"/>
    <cellStyle name="集計 34 4" xfId="3388"/>
    <cellStyle name="集計 34 5" xfId="2635"/>
    <cellStyle name="集計 34 6" xfId="3518"/>
    <cellStyle name="集計 34 7" xfId="5343"/>
    <cellStyle name="集計 34 8" xfId="5963"/>
    <cellStyle name="集計 34 9" xfId="6570"/>
    <cellStyle name="集計 35" xfId="1843"/>
    <cellStyle name="集計 35 10" xfId="7102"/>
    <cellStyle name="集計 35 2" xfId="2222"/>
    <cellStyle name="集計 35 2 2" xfId="3704"/>
    <cellStyle name="集計 35 2 3" xfId="4370"/>
    <cellStyle name="集計 35 2 4" xfId="4995"/>
    <cellStyle name="集計 35 2 5" xfId="5615"/>
    <cellStyle name="集計 35 2 6" xfId="6222"/>
    <cellStyle name="集計 35 2 7" xfId="6754"/>
    <cellStyle name="集計 35 2 8" xfId="7281"/>
    <cellStyle name="集計 35 3" xfId="2463"/>
    <cellStyle name="集計 35 3 2" xfId="3945"/>
    <cellStyle name="集計 35 3 3" xfId="4611"/>
    <cellStyle name="集計 35 3 4" xfId="5236"/>
    <cellStyle name="集計 35 3 5" xfId="5856"/>
    <cellStyle name="集計 35 3 6" xfId="6463"/>
    <cellStyle name="集計 35 3 7" xfId="6995"/>
    <cellStyle name="集計 35 3 8" xfId="7522"/>
    <cellStyle name="集計 35 4" xfId="3389"/>
    <cellStyle name="集計 35 5" xfId="2634"/>
    <cellStyle name="集計 35 6" xfId="3519"/>
    <cellStyle name="集計 35 7" xfId="4218"/>
    <cellStyle name="集計 35 8" xfId="4844"/>
    <cellStyle name="集計 35 9" xfId="5463"/>
    <cellStyle name="集計 36" xfId="1844"/>
    <cellStyle name="集計 36 10" xfId="6080"/>
    <cellStyle name="集計 36 2" xfId="2223"/>
    <cellStyle name="集計 36 2 2" xfId="3705"/>
    <cellStyle name="集計 36 2 3" xfId="4371"/>
    <cellStyle name="集計 36 2 4" xfId="4996"/>
    <cellStyle name="集計 36 2 5" xfId="5616"/>
    <cellStyle name="集計 36 2 6" xfId="6223"/>
    <cellStyle name="集計 36 2 7" xfId="6755"/>
    <cellStyle name="集計 36 2 8" xfId="7282"/>
    <cellStyle name="集計 36 3" xfId="2464"/>
    <cellStyle name="集計 36 3 2" xfId="3946"/>
    <cellStyle name="集計 36 3 3" xfId="4612"/>
    <cellStyle name="集計 36 3 4" xfId="5237"/>
    <cellStyle name="集計 36 3 5" xfId="5857"/>
    <cellStyle name="集計 36 3 6" xfId="6464"/>
    <cellStyle name="集計 36 3 7" xfId="6996"/>
    <cellStyle name="集計 36 3 8" xfId="7523"/>
    <cellStyle name="集計 36 4" xfId="3390"/>
    <cellStyle name="集計 36 5" xfId="2633"/>
    <cellStyle name="集計 36 6" xfId="3520"/>
    <cellStyle name="集計 36 7" xfId="4186"/>
    <cellStyle name="集計 36 8" xfId="4810"/>
    <cellStyle name="集計 36 9" xfId="5429"/>
    <cellStyle name="集計 37" xfId="1845"/>
    <cellStyle name="集計 37 10" xfId="6047"/>
    <cellStyle name="集計 37 2" xfId="2224"/>
    <cellStyle name="集計 37 2 2" xfId="3706"/>
    <cellStyle name="集計 37 2 3" xfId="4372"/>
    <cellStyle name="集計 37 2 4" xfId="4997"/>
    <cellStyle name="集計 37 2 5" xfId="5617"/>
    <cellStyle name="集計 37 2 6" xfId="6224"/>
    <cellStyle name="集計 37 2 7" xfId="6756"/>
    <cellStyle name="集計 37 2 8" xfId="7283"/>
    <cellStyle name="集計 37 3" xfId="2465"/>
    <cellStyle name="集計 37 3 2" xfId="3947"/>
    <cellStyle name="集計 37 3 3" xfId="4613"/>
    <cellStyle name="集計 37 3 4" xfId="5238"/>
    <cellStyle name="集計 37 3 5" xfId="5858"/>
    <cellStyle name="集計 37 3 6" xfId="6465"/>
    <cellStyle name="集計 37 3 7" xfId="6997"/>
    <cellStyle name="集計 37 3 8" xfId="7524"/>
    <cellStyle name="集計 37 4" xfId="3391"/>
    <cellStyle name="集計 37 5" xfId="2632"/>
    <cellStyle name="集計 37 6" xfId="2624"/>
    <cellStyle name="集計 37 7" xfId="4187"/>
    <cellStyle name="集計 37 8" xfId="4811"/>
    <cellStyle name="集計 37 9" xfId="5430"/>
    <cellStyle name="集計 38" xfId="1846"/>
    <cellStyle name="集計 38 10" xfId="6048"/>
    <cellStyle name="集計 38 2" xfId="2225"/>
    <cellStyle name="集計 38 2 2" xfId="3707"/>
    <cellStyle name="集計 38 2 3" xfId="4373"/>
    <cellStyle name="集計 38 2 4" xfId="4998"/>
    <cellStyle name="集計 38 2 5" xfId="5618"/>
    <cellStyle name="集計 38 2 6" xfId="6225"/>
    <cellStyle name="集計 38 2 7" xfId="6757"/>
    <cellStyle name="集計 38 2 8" xfId="7284"/>
    <cellStyle name="集計 38 3" xfId="2466"/>
    <cellStyle name="集計 38 3 2" xfId="3948"/>
    <cellStyle name="集計 38 3 3" xfId="4614"/>
    <cellStyle name="集計 38 3 4" xfId="5239"/>
    <cellStyle name="集計 38 3 5" xfId="5859"/>
    <cellStyle name="集計 38 3 6" xfId="6466"/>
    <cellStyle name="集計 38 3 7" xfId="6998"/>
    <cellStyle name="集計 38 3 8" xfId="7525"/>
    <cellStyle name="集計 38 4" xfId="3392"/>
    <cellStyle name="集計 38 5" xfId="2631"/>
    <cellStyle name="集計 38 6" xfId="3521"/>
    <cellStyle name="集計 38 7" xfId="3574"/>
    <cellStyle name="集計 38 8" xfId="4812"/>
    <cellStyle name="集計 38 9" xfId="5431"/>
    <cellStyle name="集計 39" xfId="1847"/>
    <cellStyle name="集計 39 10" xfId="6049"/>
    <cellStyle name="集計 39 2" xfId="2226"/>
    <cellStyle name="集計 39 2 2" xfId="3708"/>
    <cellStyle name="集計 39 2 3" xfId="4374"/>
    <cellStyle name="集計 39 2 4" xfId="4999"/>
    <cellStyle name="集計 39 2 5" xfId="5619"/>
    <cellStyle name="集計 39 2 6" xfId="6226"/>
    <cellStyle name="集計 39 2 7" xfId="6758"/>
    <cellStyle name="集計 39 2 8" xfId="7285"/>
    <cellStyle name="集計 39 3" xfId="2467"/>
    <cellStyle name="集計 39 3 2" xfId="3949"/>
    <cellStyle name="集計 39 3 3" xfId="4615"/>
    <cellStyle name="集計 39 3 4" xfId="5240"/>
    <cellStyle name="集計 39 3 5" xfId="5860"/>
    <cellStyle name="集計 39 3 6" xfId="6467"/>
    <cellStyle name="集計 39 3 7" xfId="6999"/>
    <cellStyle name="集計 39 3 8" xfId="7526"/>
    <cellStyle name="集計 39 4" xfId="3393"/>
    <cellStyle name="集計 39 5" xfId="2630"/>
    <cellStyle name="集計 39 6" xfId="3522"/>
    <cellStyle name="集計 39 7" xfId="4188"/>
    <cellStyle name="集計 39 8" xfId="4813"/>
    <cellStyle name="集計 39 9" xfId="5432"/>
    <cellStyle name="集計 4" xfId="1848"/>
    <cellStyle name="集計 4 10" xfId="6050"/>
    <cellStyle name="集計 4 10 2" xfId="31483"/>
    <cellStyle name="集計 4 10 2 2" xfId="40516"/>
    <cellStyle name="集計 4 10 3" xfId="22640"/>
    <cellStyle name="集計 4 10 4" xfId="24841"/>
    <cellStyle name="集計 4 10 5" xfId="12869"/>
    <cellStyle name="集計 4 10 6" xfId="8094"/>
    <cellStyle name="集計 4 11" xfId="17868"/>
    <cellStyle name="集計 4 11 2" xfId="33856"/>
    <cellStyle name="集計 4 11 2 2" xfId="42891"/>
    <cellStyle name="集計 4 11 3" xfId="27214"/>
    <cellStyle name="集計 4 11 4" xfId="30633"/>
    <cellStyle name="集計 4 12" xfId="31374"/>
    <cellStyle name="集計 4 12 2" xfId="40408"/>
    <cellStyle name="集計 4 13" xfId="23781"/>
    <cellStyle name="集計 4 14" xfId="12717"/>
    <cellStyle name="集計 4 15" xfId="7842"/>
    <cellStyle name="集計 4 2" xfId="2227"/>
    <cellStyle name="集計 4 2 2" xfId="3709"/>
    <cellStyle name="集計 4 2 2 2" xfId="12270"/>
    <cellStyle name="集計 4 2 2 2 2" xfId="19622"/>
    <cellStyle name="集計 4 2 2 2 2 2" xfId="35609"/>
    <cellStyle name="集計 4 2 2 2 2 2 2" xfId="44644"/>
    <cellStyle name="集計 4 2 2 2 2 3" xfId="28968"/>
    <cellStyle name="集計 4 2 2 2 2 4" xfId="38009"/>
    <cellStyle name="集計 4 2 2 2 3" xfId="33225"/>
    <cellStyle name="集計 4 2 2 2 3 2" xfId="42260"/>
    <cellStyle name="集計 4 2 2 2 4" xfId="24111"/>
    <cellStyle name="集計 4 2 2 2 5" xfId="17058"/>
    <cellStyle name="集計 4 2 2 3" xfId="19250"/>
    <cellStyle name="集計 4 2 2 3 2" xfId="35236"/>
    <cellStyle name="集計 4 2 2 3 2 2" xfId="44271"/>
    <cellStyle name="集計 4 2 2 3 3" xfId="28596"/>
    <cellStyle name="集計 4 2 2 3 4" xfId="24091"/>
    <cellStyle name="集計 4 2 2 4" xfId="32238"/>
    <cellStyle name="集計 4 2 2 4 2" xfId="41273"/>
    <cellStyle name="集計 4 2 2 5" xfId="31004"/>
    <cellStyle name="集計 4 2 2 6" xfId="14717"/>
    <cellStyle name="集計 4 2 2 7" xfId="9934"/>
    <cellStyle name="集計 4 2 3" xfId="4375"/>
    <cellStyle name="集計 4 2 3 2" xfId="21151"/>
    <cellStyle name="集計 4 2 3 2 2" xfId="37135"/>
    <cellStyle name="集計 4 2 3 2 2 2" xfId="46170"/>
    <cellStyle name="集計 4 2 3 2 3" xfId="30501"/>
    <cellStyle name="集計 4 2 3 2 4" xfId="39535"/>
    <cellStyle name="集計 4 2 3 3" xfId="32635"/>
    <cellStyle name="集計 4 2 3 3 2" xfId="41670"/>
    <cellStyle name="集計 4 2 3 4" xfId="26243"/>
    <cellStyle name="集計 4 2 3 5" xfId="15484"/>
    <cellStyle name="集計 4 2 3 6" xfId="10696"/>
    <cellStyle name="集計 4 2 4" xfId="5000"/>
    <cellStyle name="集計 4 2 4 2" xfId="33838"/>
    <cellStyle name="集計 4 2 4 2 2" xfId="42873"/>
    <cellStyle name="集計 4 2 4 3" xfId="27196"/>
    <cellStyle name="集計 4 2 4 4" xfId="24325"/>
    <cellStyle name="集計 4 2 4 5" xfId="17850"/>
    <cellStyle name="集計 4 2 5" xfId="5620"/>
    <cellStyle name="集計 4 2 5 2" xfId="40683"/>
    <cellStyle name="集計 4 2 5 3" xfId="31650"/>
    <cellStyle name="集計 4 2 6" xfId="6227"/>
    <cellStyle name="集計 4 2 6 2" xfId="25164"/>
    <cellStyle name="集計 4 2 7" xfId="6759"/>
    <cellStyle name="集計 4 2 7 2" xfId="13147"/>
    <cellStyle name="集計 4 2 8" xfId="7286"/>
    <cellStyle name="集計 4 2 9" xfId="8378"/>
    <cellStyle name="集計 4 3" xfId="2468"/>
    <cellStyle name="集計 4 3 2" xfId="3950"/>
    <cellStyle name="集計 4 3 2 2" xfId="10712"/>
    <cellStyle name="集計 4 3 2 2 2" xfId="18243"/>
    <cellStyle name="集計 4 3 2 2 2 2" xfId="34228"/>
    <cellStyle name="集計 4 3 2 2 2 2 2" xfId="43263"/>
    <cellStyle name="集計 4 3 2 2 2 3" xfId="27590"/>
    <cellStyle name="集計 4 3 2 2 2 4" xfId="26043"/>
    <cellStyle name="集計 4 3 2 2 3" xfId="32646"/>
    <cellStyle name="集計 4 3 2 2 3 2" xfId="41681"/>
    <cellStyle name="集計 4 3 2 2 4" xfId="25744"/>
    <cellStyle name="集計 4 3 2 2 5" xfId="15500"/>
    <cellStyle name="集計 4 3 2 3" xfId="18294"/>
    <cellStyle name="集計 4 3 2 3 2" xfId="34279"/>
    <cellStyle name="集計 4 3 2 3 2 2" xfId="43314"/>
    <cellStyle name="集計 4 3 2 3 3" xfId="27640"/>
    <cellStyle name="集計 4 3 2 3 4" xfId="28033"/>
    <cellStyle name="集計 4 3 2 4" xfId="31661"/>
    <cellStyle name="集計 4 3 2 4 2" xfId="40694"/>
    <cellStyle name="集計 4 3 2 5" xfId="22745"/>
    <cellStyle name="集計 4 3 2 6" xfId="13163"/>
    <cellStyle name="集計 4 3 2 7" xfId="8394"/>
    <cellStyle name="集計 4 3 3" xfId="4616"/>
    <cellStyle name="集計 4 3 3 2" xfId="18410"/>
    <cellStyle name="集計 4 3 3 2 2" xfId="34395"/>
    <cellStyle name="集計 4 3 3 2 2 2" xfId="43430"/>
    <cellStyle name="集計 4 3 3 2 3" xfId="27756"/>
    <cellStyle name="集計 4 3 3 2 4" xfId="30708"/>
    <cellStyle name="集計 4 3 3 3" xfId="32737"/>
    <cellStyle name="集計 4 3 3 3 2" xfId="41772"/>
    <cellStyle name="集計 4 3 3 4" xfId="30639"/>
    <cellStyle name="集計 4 3 3 5" xfId="15733"/>
    <cellStyle name="集計 4 3 3 6" xfId="10945"/>
    <cellStyle name="集計 4 3 4" xfId="5241"/>
    <cellStyle name="集計 4 3 4 2" xfId="35032"/>
    <cellStyle name="集計 4 3 4 2 2" xfId="44067"/>
    <cellStyle name="集計 4 3 4 3" xfId="28392"/>
    <cellStyle name="集計 4 3 4 4" xfId="22747"/>
    <cellStyle name="集計 4 3 4 5" xfId="19047"/>
    <cellStyle name="集計 4 3 5" xfId="5861"/>
    <cellStyle name="集計 4 3 5 2" xfId="40785"/>
    <cellStyle name="集計 4 3 5 3" xfId="31750"/>
    <cellStyle name="集計 4 3 6" xfId="6468"/>
    <cellStyle name="集計 4 3 6 2" xfId="22382"/>
    <cellStyle name="集計 4 3 7" xfId="7000"/>
    <cellStyle name="集計 4 3 7 2" xfId="13393"/>
    <cellStyle name="集計 4 3 8" xfId="7527"/>
    <cellStyle name="集計 4 3 9" xfId="8617"/>
    <cellStyle name="集計 4 4" xfId="3394"/>
    <cellStyle name="集計 4 4 2" xfId="10152"/>
    <cellStyle name="集計 4 4 2 2" xfId="12490"/>
    <cellStyle name="集計 4 4 2 2 2" xfId="17554"/>
    <cellStyle name="集計 4 4 2 2 2 2" xfId="33542"/>
    <cellStyle name="集計 4 4 2 2 2 2 2" xfId="42577"/>
    <cellStyle name="集計 4 4 2 2 2 3" xfId="26901"/>
    <cellStyle name="集計 4 4 2 2 2 4" xfId="23740"/>
    <cellStyle name="集計 4 4 2 2 3" xfId="33321"/>
    <cellStyle name="集計 4 4 2 2 3 2" xfId="42356"/>
    <cellStyle name="集計 4 4 2 2 4" xfId="29143"/>
    <cellStyle name="集計 4 4 2 2 5" xfId="17278"/>
    <cellStyle name="集計 4 4 2 3" xfId="20056"/>
    <cellStyle name="集計 4 4 2 3 2" xfId="36037"/>
    <cellStyle name="集計 4 4 2 3 2 2" xfId="45072"/>
    <cellStyle name="集計 4 4 2 3 3" xfId="29404"/>
    <cellStyle name="集計 4 4 2 3 4" xfId="38437"/>
    <cellStyle name="集計 4 4 2 4" xfId="32334"/>
    <cellStyle name="集計 4 4 2 4 2" xfId="41369"/>
    <cellStyle name="集計 4 4 2 5" xfId="25335"/>
    <cellStyle name="集計 4 4 2 6" xfId="14937"/>
    <cellStyle name="集計 4 4 3" xfId="11264"/>
    <cellStyle name="集計 4 4 3 2" xfId="20315"/>
    <cellStyle name="集計 4 4 3 2 2" xfId="36297"/>
    <cellStyle name="集計 4 4 3 2 2 2" xfId="45332"/>
    <cellStyle name="集計 4 4 3 2 3" xfId="29664"/>
    <cellStyle name="集計 4 4 3 2 4" xfId="38697"/>
    <cellStyle name="集計 4 4 3 3" xfId="32834"/>
    <cellStyle name="集計 4 4 3 3 2" xfId="41869"/>
    <cellStyle name="集計 4 4 3 4" xfId="28574"/>
    <cellStyle name="集計 4 4 3 5" xfId="16052"/>
    <cellStyle name="集計 4 4 4" xfId="21068"/>
    <cellStyle name="集計 4 4 4 2" xfId="37052"/>
    <cellStyle name="集計 4 4 4 2 2" xfId="46087"/>
    <cellStyle name="集計 4 4 4 3" xfId="30419"/>
    <cellStyle name="集計 4 4 4 4" xfId="39452"/>
    <cellStyle name="集計 4 4 5" xfId="31847"/>
    <cellStyle name="集計 4 4 5 2" xfId="40882"/>
    <cellStyle name="集計 4 4 6" xfId="24252"/>
    <cellStyle name="集計 4 4 7" xfId="13712"/>
    <cellStyle name="集計 4 4 8" xfId="8932"/>
    <cellStyle name="集計 4 5" xfId="2629"/>
    <cellStyle name="集計 4 5 2" xfId="10276"/>
    <cellStyle name="集計 4 5 2 2" xfId="12616"/>
    <cellStyle name="集計 4 5 2 2 2" xfId="21724"/>
    <cellStyle name="集計 4 5 2 2 2 2" xfId="37713"/>
    <cellStyle name="集計 4 5 2 2 2 2 2" xfId="46748"/>
    <cellStyle name="集計 4 5 2 2 2 3" xfId="31079"/>
    <cellStyle name="集計 4 5 2 2 2 4" xfId="40113"/>
    <cellStyle name="集計 4 5 2 2 3" xfId="33416"/>
    <cellStyle name="集計 4 5 2 2 3 2" xfId="42451"/>
    <cellStyle name="集計 4 5 2 2 4" xfId="25797"/>
    <cellStyle name="集計 4 5 2 2 5" xfId="17404"/>
    <cellStyle name="集計 4 5 2 3" xfId="19485"/>
    <cellStyle name="集計 4 5 2 3 2" xfId="35472"/>
    <cellStyle name="集計 4 5 2 3 2 2" xfId="44507"/>
    <cellStyle name="集計 4 5 2 3 3" xfId="28831"/>
    <cellStyle name="集計 4 5 2 3 4" xfId="22203"/>
    <cellStyle name="集計 4 5 2 4" xfId="32429"/>
    <cellStyle name="集計 4 5 2 4 2" xfId="41464"/>
    <cellStyle name="集計 4 5 2 5" xfId="30747"/>
    <cellStyle name="集計 4 5 2 6" xfId="15063"/>
    <cellStyle name="集計 4 5 3" xfId="11433"/>
    <cellStyle name="集計 4 5 3 2" xfId="20507"/>
    <cellStyle name="集計 4 5 3 2 2" xfId="36489"/>
    <cellStyle name="集計 4 5 3 2 2 2" xfId="45524"/>
    <cellStyle name="集計 4 5 3 2 3" xfId="29856"/>
    <cellStyle name="集計 4 5 3 2 4" xfId="38889"/>
    <cellStyle name="集計 4 5 3 3" xfId="32915"/>
    <cellStyle name="集計 4 5 3 3 2" xfId="41950"/>
    <cellStyle name="集計 4 5 3 4" xfId="27463"/>
    <cellStyle name="集計 4 5 3 5" xfId="16221"/>
    <cellStyle name="集計 4 5 4" xfId="19207"/>
    <cellStyle name="集計 4 5 4 2" xfId="35192"/>
    <cellStyle name="集計 4 5 4 2 2" xfId="44227"/>
    <cellStyle name="集計 4 5 4 3" xfId="28552"/>
    <cellStyle name="集計 4 5 4 4" xfId="22907"/>
    <cellStyle name="集計 4 5 5" xfId="31928"/>
    <cellStyle name="集計 4 5 5 2" xfId="40963"/>
    <cellStyle name="集計 4 5 6" xfId="25888"/>
    <cellStyle name="集計 4 5 7" xfId="13880"/>
    <cellStyle name="集計 4 5 8" xfId="9101"/>
    <cellStyle name="集計 4 6" xfId="3523"/>
    <cellStyle name="集計 4 6 2" xfId="9940"/>
    <cellStyle name="集計 4 6 2 2" xfId="12277"/>
    <cellStyle name="集計 4 6 2 2 2" xfId="21241"/>
    <cellStyle name="集計 4 6 2 2 2 2" xfId="37226"/>
    <cellStyle name="集計 4 6 2 2 2 2 2" xfId="46261"/>
    <cellStyle name="集計 4 6 2 2 2 3" xfId="30592"/>
    <cellStyle name="集計 4 6 2 2 2 4" xfId="39626"/>
    <cellStyle name="集計 4 6 2 2 3" xfId="33230"/>
    <cellStyle name="集計 4 6 2 2 3 2" xfId="42265"/>
    <cellStyle name="集計 4 6 2 2 4" xfId="25988"/>
    <cellStyle name="集計 4 6 2 2 5" xfId="17065"/>
    <cellStyle name="集計 4 6 2 3" xfId="20716"/>
    <cellStyle name="集計 4 6 2 3 2" xfId="36698"/>
    <cellStyle name="集計 4 6 2 3 2 2" xfId="45733"/>
    <cellStyle name="集計 4 6 2 3 3" xfId="30065"/>
    <cellStyle name="集計 4 6 2 3 4" xfId="39098"/>
    <cellStyle name="集計 4 6 2 4" xfId="32243"/>
    <cellStyle name="集計 4 6 2 4 2" xfId="41278"/>
    <cellStyle name="集計 4 6 2 5" xfId="28683"/>
    <cellStyle name="集計 4 6 2 6" xfId="14724"/>
    <cellStyle name="集計 4 6 3" xfId="10933"/>
    <cellStyle name="集計 4 6 3 2" xfId="20408"/>
    <cellStyle name="集計 4 6 3 2 2" xfId="36390"/>
    <cellStyle name="集計 4 6 3 2 2 2" xfId="45425"/>
    <cellStyle name="集計 4 6 3 2 3" xfId="29757"/>
    <cellStyle name="集計 4 6 3 2 4" xfId="38790"/>
    <cellStyle name="集計 4 6 3 3" xfId="32725"/>
    <cellStyle name="集計 4 6 3 3 2" xfId="41760"/>
    <cellStyle name="集計 4 6 3 4" xfId="27526"/>
    <cellStyle name="集計 4 6 3 5" xfId="15721"/>
    <cellStyle name="集計 4 6 4" xfId="18692"/>
    <cellStyle name="集計 4 6 4 2" xfId="34677"/>
    <cellStyle name="集計 4 6 4 2 2" xfId="43712"/>
    <cellStyle name="集計 4 6 4 3" xfId="28037"/>
    <cellStyle name="集計 4 6 4 4" xfId="25442"/>
    <cellStyle name="集計 4 6 5" xfId="31738"/>
    <cellStyle name="集計 4 6 5 2" xfId="40773"/>
    <cellStyle name="集計 4 6 6" xfId="22025"/>
    <cellStyle name="集計 4 6 7" xfId="13381"/>
    <cellStyle name="集計 4 6 8" xfId="8605"/>
    <cellStyle name="集計 4 7" xfId="4189"/>
    <cellStyle name="集計 4 7 2" xfId="8241"/>
    <cellStyle name="集計 4 7 2 2" xfId="10558"/>
    <cellStyle name="集計 4 7 2 2 2" xfId="19839"/>
    <cellStyle name="集計 4 7 2 2 2 2" xfId="35824"/>
    <cellStyle name="集計 4 7 2 2 2 2 2" xfId="44859"/>
    <cellStyle name="集計 4 7 2 2 2 3" xfId="29187"/>
    <cellStyle name="集計 4 7 2 2 2 4" xfId="38224"/>
    <cellStyle name="集計 4 7 2 2 3" xfId="32588"/>
    <cellStyle name="集計 4 7 2 2 3 2" xfId="41623"/>
    <cellStyle name="集計 4 7 2 2 4" xfId="29324"/>
    <cellStyle name="集計 4 7 2 2 5" xfId="15346"/>
    <cellStyle name="集計 4 7 2 3" xfId="17857"/>
    <cellStyle name="集計 4 7 2 3 2" xfId="33845"/>
    <cellStyle name="集計 4 7 2 3 2 2" xfId="42880"/>
    <cellStyle name="集計 4 7 2 3 3" xfId="27203"/>
    <cellStyle name="集計 4 7 2 3 4" xfId="27136"/>
    <cellStyle name="集計 4 7 2 4" xfId="31603"/>
    <cellStyle name="集計 4 7 2 4 2" xfId="40636"/>
    <cellStyle name="集計 4 7 2 5" xfId="24397"/>
    <cellStyle name="集計 4 7 2 6" xfId="13009"/>
    <cellStyle name="集計 4 7 3" xfId="11449"/>
    <cellStyle name="集計 4 7 3 2" xfId="18348"/>
    <cellStyle name="集計 4 7 3 2 2" xfId="34333"/>
    <cellStyle name="集計 4 7 3 2 2 2" xfId="43368"/>
    <cellStyle name="集計 4 7 3 2 3" xfId="27694"/>
    <cellStyle name="集計 4 7 3 2 4" xfId="26805"/>
    <cellStyle name="集計 4 7 3 3" xfId="32931"/>
    <cellStyle name="集計 4 7 3 3 2" xfId="41966"/>
    <cellStyle name="集計 4 7 3 4" xfId="30075"/>
    <cellStyle name="集計 4 7 3 5" xfId="16237"/>
    <cellStyle name="集計 4 7 4" xfId="18755"/>
    <cellStyle name="集計 4 7 4 2" xfId="34740"/>
    <cellStyle name="集計 4 7 4 2 2" xfId="43775"/>
    <cellStyle name="集計 4 7 4 3" xfId="28100"/>
    <cellStyle name="集計 4 7 4 4" xfId="26093"/>
    <cellStyle name="集計 4 7 5" xfId="31944"/>
    <cellStyle name="集計 4 7 5 2" xfId="40979"/>
    <cellStyle name="集計 4 7 6" xfId="22830"/>
    <cellStyle name="集計 4 7 7" xfId="13896"/>
    <cellStyle name="集計 4 7 8" xfId="9117"/>
    <cellStyle name="集計 4 8" xfId="4237"/>
    <cellStyle name="集計 4 8 2" xfId="12691"/>
    <cellStyle name="集計 4 8 2 2" xfId="21799"/>
    <cellStyle name="集計 4 8 2 2 2" xfId="37788"/>
    <cellStyle name="集計 4 8 2 2 2 2" xfId="46823"/>
    <cellStyle name="集計 4 8 2 2 3" xfId="31154"/>
    <cellStyle name="集計 4 8 2 2 4" xfId="40188"/>
    <cellStyle name="集計 4 8 2 3" xfId="33475"/>
    <cellStyle name="集計 4 8 2 3 2" xfId="42510"/>
    <cellStyle name="集計 4 8 2 4" xfId="23196"/>
    <cellStyle name="集計 4 8 2 5" xfId="17479"/>
    <cellStyle name="集計 4 8 3" xfId="19956"/>
    <cellStyle name="集計 4 8 3 2" xfId="35937"/>
    <cellStyle name="集計 4 8 3 2 2" xfId="44972"/>
    <cellStyle name="集計 4 8 3 3" xfId="29304"/>
    <cellStyle name="集計 4 8 3 4" xfId="38337"/>
    <cellStyle name="集計 4 8 4" xfId="32488"/>
    <cellStyle name="集計 4 8 4 2" xfId="41523"/>
    <cellStyle name="集計 4 8 5" xfId="30182"/>
    <cellStyle name="集計 4 8 6" xfId="15138"/>
    <cellStyle name="集計 4 8 7" xfId="10350"/>
    <cellStyle name="集計 4 9" xfId="4863"/>
    <cellStyle name="集計 4 9 2" xfId="18532"/>
    <cellStyle name="集計 4 9 2 2" xfId="34517"/>
    <cellStyle name="集計 4 9 2 2 2" xfId="43552"/>
    <cellStyle name="集計 4 9 2 3" xfId="27878"/>
    <cellStyle name="集計 4 9 2 4" xfId="25062"/>
    <cellStyle name="集計 4 9 3" xfId="32510"/>
    <cellStyle name="集計 4 9 3 2" xfId="41545"/>
    <cellStyle name="集計 4 9 4" xfId="25673"/>
    <cellStyle name="集計 4 9 5" xfId="15206"/>
    <cellStyle name="集計 4 9 6" xfId="10418"/>
    <cellStyle name="集計 40" xfId="1849"/>
    <cellStyle name="集計 40 10" xfId="5482"/>
    <cellStyle name="集計 40 2" xfId="2228"/>
    <cellStyle name="集計 40 2 2" xfId="3710"/>
    <cellStyle name="集計 40 2 3" xfId="4376"/>
    <cellStyle name="集計 40 2 4" xfId="5001"/>
    <cellStyle name="集計 40 2 5" xfId="5621"/>
    <cellStyle name="集計 40 2 6" xfId="6228"/>
    <cellStyle name="集計 40 2 7" xfId="6760"/>
    <cellStyle name="集計 40 2 8" xfId="7287"/>
    <cellStyle name="集計 40 3" xfId="2469"/>
    <cellStyle name="集計 40 3 2" xfId="3951"/>
    <cellStyle name="集計 40 3 3" xfId="4617"/>
    <cellStyle name="集計 40 3 4" xfId="5242"/>
    <cellStyle name="集計 40 3 5" xfId="5862"/>
    <cellStyle name="集計 40 3 6" xfId="6469"/>
    <cellStyle name="集計 40 3 7" xfId="7001"/>
    <cellStyle name="集計 40 3 8" xfId="7528"/>
    <cellStyle name="集計 40 4" xfId="3395"/>
    <cellStyle name="集計 40 5" xfId="2628"/>
    <cellStyle name="集計 40 6" xfId="3524"/>
    <cellStyle name="集計 40 7" xfId="4190"/>
    <cellStyle name="集計 40 8" xfId="4814"/>
    <cellStyle name="集計 40 9" xfId="5433"/>
    <cellStyle name="集計 41" xfId="1850"/>
    <cellStyle name="集計 41 10" xfId="6051"/>
    <cellStyle name="集計 41 2" xfId="2229"/>
    <cellStyle name="集計 41 2 2" xfId="3711"/>
    <cellStyle name="集計 41 2 3" xfId="4377"/>
    <cellStyle name="集計 41 2 4" xfId="5002"/>
    <cellStyle name="集計 41 2 5" xfId="5622"/>
    <cellStyle name="集計 41 2 6" xfId="6229"/>
    <cellStyle name="集計 41 2 7" xfId="6761"/>
    <cellStyle name="集計 41 2 8" xfId="7288"/>
    <cellStyle name="集計 41 3" xfId="2470"/>
    <cellStyle name="集計 41 3 2" xfId="3952"/>
    <cellStyle name="集計 41 3 3" xfId="4618"/>
    <cellStyle name="集計 41 3 4" xfId="5243"/>
    <cellStyle name="集計 41 3 5" xfId="5863"/>
    <cellStyle name="集計 41 3 6" xfId="6470"/>
    <cellStyle name="集計 41 3 7" xfId="7002"/>
    <cellStyle name="集計 41 3 8" xfId="7529"/>
    <cellStyle name="集計 41 4" xfId="3396"/>
    <cellStyle name="集計 41 5" xfId="2627"/>
    <cellStyle name="集計 41 6" xfId="3525"/>
    <cellStyle name="集計 41 7" xfId="4191"/>
    <cellStyle name="集計 41 8" xfId="4815"/>
    <cellStyle name="集計 41 9" xfId="5434"/>
    <cellStyle name="集計 42" xfId="1851"/>
    <cellStyle name="集計 42 10" xfId="6052"/>
    <cellStyle name="集計 42 2" xfId="2230"/>
    <cellStyle name="集計 42 2 2" xfId="3712"/>
    <cellStyle name="集計 42 2 3" xfId="4378"/>
    <cellStyle name="集計 42 2 4" xfId="5003"/>
    <cellStyle name="集計 42 2 5" xfId="5623"/>
    <cellStyle name="集計 42 2 6" xfId="6230"/>
    <cellStyle name="集計 42 2 7" xfId="6762"/>
    <cellStyle name="集計 42 2 8" xfId="7289"/>
    <cellStyle name="集計 42 3" xfId="2471"/>
    <cellStyle name="集計 42 3 2" xfId="3953"/>
    <cellStyle name="集計 42 3 3" xfId="4619"/>
    <cellStyle name="集計 42 3 4" xfId="5244"/>
    <cellStyle name="集計 42 3 5" xfId="5864"/>
    <cellStyle name="集計 42 3 6" xfId="6471"/>
    <cellStyle name="集計 42 3 7" xfId="7003"/>
    <cellStyle name="集計 42 3 8" xfId="7530"/>
    <cellStyle name="集計 42 4" xfId="3397"/>
    <cellStyle name="集計 42 5" xfId="2626"/>
    <cellStyle name="集計 42 6" xfId="3526"/>
    <cellStyle name="集計 42 7" xfId="4192"/>
    <cellStyle name="集計 42 8" xfId="4816"/>
    <cellStyle name="集計 42 9" xfId="5435"/>
    <cellStyle name="集計 43" xfId="1852"/>
    <cellStyle name="集計 43 10" xfId="6053"/>
    <cellStyle name="集計 43 2" xfId="2231"/>
    <cellStyle name="集計 43 2 2" xfId="3713"/>
    <cellStyle name="集計 43 2 3" xfId="4379"/>
    <cellStyle name="集計 43 2 4" xfId="5004"/>
    <cellStyle name="集計 43 2 5" xfId="5624"/>
    <cellStyle name="集計 43 2 6" xfId="6231"/>
    <cellStyle name="集計 43 2 7" xfId="6763"/>
    <cellStyle name="集計 43 2 8" xfId="7290"/>
    <cellStyle name="集計 43 3" xfId="2472"/>
    <cellStyle name="集計 43 3 2" xfId="3954"/>
    <cellStyle name="集計 43 3 3" xfId="4620"/>
    <cellStyle name="集計 43 3 4" xfId="5245"/>
    <cellStyle name="集計 43 3 5" xfId="5865"/>
    <cellStyle name="集計 43 3 6" xfId="6472"/>
    <cellStyle name="集計 43 3 7" xfId="7004"/>
    <cellStyle name="集計 43 3 8" xfId="7531"/>
    <cellStyle name="集計 43 4" xfId="3398"/>
    <cellStyle name="集計 43 5" xfId="2625"/>
    <cellStyle name="集計 43 6" xfId="2621"/>
    <cellStyle name="集計 43 7" xfId="3570"/>
    <cellStyle name="集計 43 8" xfId="4817"/>
    <cellStyle name="集計 43 9" xfId="5436"/>
    <cellStyle name="集計 44" xfId="1853"/>
    <cellStyle name="集計 44 10" xfId="6054"/>
    <cellStyle name="集計 44 2" xfId="2232"/>
    <cellStyle name="集計 44 2 2" xfId="3714"/>
    <cellStyle name="集計 44 2 3" xfId="4380"/>
    <cellStyle name="集計 44 2 4" xfId="5005"/>
    <cellStyle name="集計 44 2 5" xfId="5625"/>
    <cellStyle name="集計 44 2 6" xfId="6232"/>
    <cellStyle name="集計 44 2 7" xfId="6764"/>
    <cellStyle name="集計 44 2 8" xfId="7291"/>
    <cellStyle name="集計 44 3" xfId="2473"/>
    <cellStyle name="集計 44 3 2" xfId="3955"/>
    <cellStyle name="集計 44 3 3" xfId="4621"/>
    <cellStyle name="集計 44 3 4" xfId="5246"/>
    <cellStyle name="集計 44 3 5" xfId="5866"/>
    <cellStyle name="集計 44 3 6" xfId="6473"/>
    <cellStyle name="集計 44 3 7" xfId="7005"/>
    <cellStyle name="集計 44 3 8" xfId="7532"/>
    <cellStyle name="集計 44 4" xfId="3399"/>
    <cellStyle name="集計 44 5" xfId="4068"/>
    <cellStyle name="集計 44 6" xfId="2623"/>
    <cellStyle name="集計 44 7" xfId="4193"/>
    <cellStyle name="集計 44 8" xfId="4818"/>
    <cellStyle name="集計 44 9" xfId="5437"/>
    <cellStyle name="集計 45" xfId="1854"/>
    <cellStyle name="集計 45 10" xfId="6055"/>
    <cellStyle name="集計 45 2" xfId="2233"/>
    <cellStyle name="集計 45 2 2" xfId="3715"/>
    <cellStyle name="集計 45 2 3" xfId="4381"/>
    <cellStyle name="集計 45 2 4" xfId="5006"/>
    <cellStyle name="集計 45 2 5" xfId="5626"/>
    <cellStyle name="集計 45 2 6" xfId="6233"/>
    <cellStyle name="集計 45 2 7" xfId="6765"/>
    <cellStyle name="集計 45 2 8" xfId="7292"/>
    <cellStyle name="集計 45 3" xfId="2474"/>
    <cellStyle name="集計 45 3 2" xfId="3956"/>
    <cellStyle name="集計 45 3 3" xfId="4622"/>
    <cellStyle name="集計 45 3 4" xfId="5247"/>
    <cellStyle name="集計 45 3 5" xfId="5867"/>
    <cellStyle name="集計 45 3 6" xfId="6474"/>
    <cellStyle name="集計 45 3 7" xfId="7006"/>
    <cellStyle name="集計 45 3 8" xfId="7533"/>
    <cellStyle name="集計 45 4" xfId="3400"/>
    <cellStyle name="集計 45 5" xfId="4069"/>
    <cellStyle name="集計 45 6" xfId="3527"/>
    <cellStyle name="集計 45 7" xfId="4194"/>
    <cellStyle name="集計 45 8" xfId="4819"/>
    <cellStyle name="集計 45 9" xfId="5438"/>
    <cellStyle name="集計 46" xfId="1815"/>
    <cellStyle name="集計 46 2" xfId="3361"/>
    <cellStyle name="集計 46 3" xfId="2662"/>
    <cellStyle name="集計 46 4" xfId="3497"/>
    <cellStyle name="集計 46 5" xfId="4165"/>
    <cellStyle name="集計 46 6" xfId="4788"/>
    <cellStyle name="集計 46 7" xfId="5407"/>
    <cellStyle name="集計 46 8" xfId="5491"/>
    <cellStyle name="集計 47" xfId="2194"/>
    <cellStyle name="集計 47 2" xfId="3676"/>
    <cellStyle name="集計 47 3" xfId="4342"/>
    <cellStyle name="集計 47 4" xfId="4967"/>
    <cellStyle name="集計 47 5" xfId="5587"/>
    <cellStyle name="集計 47 6" xfId="6194"/>
    <cellStyle name="集計 47 7" xfId="6726"/>
    <cellStyle name="集計 47 8" xfId="7253"/>
    <cellStyle name="集計 48" xfId="2435"/>
    <cellStyle name="集計 48 2" xfId="3917"/>
    <cellStyle name="集計 48 3" xfId="4583"/>
    <cellStyle name="集計 48 4" xfId="5208"/>
    <cellStyle name="集計 48 5" xfId="5828"/>
    <cellStyle name="集計 48 6" xfId="6435"/>
    <cellStyle name="集計 48 7" xfId="6967"/>
    <cellStyle name="集計 48 8" xfId="7494"/>
    <cellStyle name="集計 49" xfId="2605"/>
    <cellStyle name="集計 49 2" xfId="4064"/>
    <cellStyle name="集計 49 3" xfId="4732"/>
    <cellStyle name="集計 49 4" xfId="5354"/>
    <cellStyle name="集計 49 5" xfId="5972"/>
    <cellStyle name="集計 49 6" xfId="6578"/>
    <cellStyle name="集計 49 7" xfId="7107"/>
    <cellStyle name="集計 49 8" xfId="7631"/>
    <cellStyle name="集計 5" xfId="1855"/>
    <cellStyle name="集計 5 10" xfId="6056"/>
    <cellStyle name="集計 5 10 2" xfId="31551"/>
    <cellStyle name="集計 5 10 2 2" xfId="40584"/>
    <cellStyle name="集計 5 10 3" xfId="22708"/>
    <cellStyle name="集計 5 10 4" xfId="26508"/>
    <cellStyle name="集計 5 10 5" xfId="12937"/>
    <cellStyle name="集計 5 10 6" xfId="8171"/>
    <cellStyle name="集計 5 11" xfId="20482"/>
    <cellStyle name="集計 5 11 2" xfId="36464"/>
    <cellStyle name="集計 5 11 2 2" xfId="45499"/>
    <cellStyle name="集計 5 11 3" xfId="29831"/>
    <cellStyle name="集計 5 11 4" xfId="38864"/>
    <cellStyle name="集計 5 12" xfId="31401"/>
    <cellStyle name="集計 5 12 2" xfId="40434"/>
    <cellStyle name="集計 5 13" xfId="23644"/>
    <cellStyle name="集計 5 14" xfId="12784"/>
    <cellStyle name="集計 5 15" xfId="7971"/>
    <cellStyle name="集計 5 2" xfId="2234"/>
    <cellStyle name="集計 5 2 2" xfId="3716"/>
    <cellStyle name="集計 5 2 2 2" xfId="10534"/>
    <cellStyle name="集計 5 2 2 2 2" xfId="19848"/>
    <cellStyle name="集計 5 2 2 2 2 2" xfId="35829"/>
    <cellStyle name="集計 5 2 2 2 2 2 2" xfId="44864"/>
    <cellStyle name="集計 5 2 2 2 2 3" xfId="29196"/>
    <cellStyle name="集計 5 2 2 2 2 4" xfId="38229"/>
    <cellStyle name="集計 5 2 2 2 3" xfId="32571"/>
    <cellStyle name="集計 5 2 2 2 3 2" xfId="41606"/>
    <cellStyle name="集計 5 2 2 2 4" xfId="31105"/>
    <cellStyle name="集計 5 2 2 2 5" xfId="15322"/>
    <cellStyle name="集計 5 2 2 3" xfId="19781"/>
    <cellStyle name="集計 5 2 2 3 2" xfId="35766"/>
    <cellStyle name="集計 5 2 2 3 2 2" xfId="44801"/>
    <cellStyle name="集計 5 2 2 3 3" xfId="29129"/>
    <cellStyle name="集計 5 2 2 3 4" xfId="38166"/>
    <cellStyle name="集計 5 2 2 4" xfId="31586"/>
    <cellStyle name="集計 5 2 2 4 2" xfId="40619"/>
    <cellStyle name="集計 5 2 2 5" xfId="26350"/>
    <cellStyle name="集計 5 2 2 6" xfId="12985"/>
    <cellStyle name="集計 5 2 2 7" xfId="8218"/>
    <cellStyle name="集計 5 2 3" xfId="4382"/>
    <cellStyle name="集計 5 2 3 2" xfId="18233"/>
    <cellStyle name="集計 5 2 3 2 2" xfId="34218"/>
    <cellStyle name="集計 5 2 3 2 2 2" xfId="43253"/>
    <cellStyle name="集計 5 2 3 2 3" xfId="27580"/>
    <cellStyle name="集計 5 2 3 2 4" xfId="30410"/>
    <cellStyle name="集計 5 2 3 3" xfId="32878"/>
    <cellStyle name="集計 5 2 3 3 2" xfId="41913"/>
    <cellStyle name="集計 5 2 3 4" xfId="30690"/>
    <cellStyle name="集計 5 2 3 5" xfId="16141"/>
    <cellStyle name="集計 5 2 3 6" xfId="11353"/>
    <cellStyle name="集計 5 2 4" xfId="5007"/>
    <cellStyle name="集計 5 2 4 2" xfId="35201"/>
    <cellStyle name="集計 5 2 4 2 2" xfId="44236"/>
    <cellStyle name="集計 5 2 4 3" xfId="28561"/>
    <cellStyle name="集計 5 2 4 4" xfId="23179"/>
    <cellStyle name="集計 5 2 4 5" xfId="19215"/>
    <cellStyle name="集計 5 2 5" xfId="5627"/>
    <cellStyle name="集計 5 2 5 2" xfId="40926"/>
    <cellStyle name="集計 5 2 5 3" xfId="31891"/>
    <cellStyle name="集計 5 2 6" xfId="6234"/>
    <cellStyle name="集計 5 2 6 2" xfId="23495"/>
    <cellStyle name="集計 5 2 7" xfId="6766"/>
    <cellStyle name="集計 5 2 7 2" xfId="13801"/>
    <cellStyle name="集計 5 2 8" xfId="7293"/>
    <cellStyle name="集計 5 2 9" xfId="9021"/>
    <cellStyle name="集計 5 3" xfId="2475"/>
    <cellStyle name="集計 5 3 2" xfId="3957"/>
    <cellStyle name="集計 5 3 2 2" xfId="10559"/>
    <cellStyle name="集計 5 3 2 2 2" xfId="17924"/>
    <cellStyle name="集計 5 3 2 2 2 2" xfId="33912"/>
    <cellStyle name="集計 5 3 2 2 2 2 2" xfId="42947"/>
    <cellStyle name="集計 5 3 2 2 2 3" xfId="27270"/>
    <cellStyle name="集計 5 3 2 2 2 4" xfId="26547"/>
    <cellStyle name="集計 5 3 2 2 3" xfId="32589"/>
    <cellStyle name="集計 5 3 2 2 3 2" xfId="41624"/>
    <cellStyle name="集計 5 3 2 2 4" xfId="25814"/>
    <cellStyle name="集計 5 3 2 2 5" xfId="15347"/>
    <cellStyle name="集計 5 3 2 3" xfId="17856"/>
    <cellStyle name="集計 5 3 2 3 2" xfId="33844"/>
    <cellStyle name="集計 5 3 2 3 2 2" xfId="42879"/>
    <cellStyle name="集計 5 3 2 3 3" xfId="27202"/>
    <cellStyle name="集計 5 3 2 3 4" xfId="24244"/>
    <cellStyle name="集計 5 3 2 4" xfId="31604"/>
    <cellStyle name="集計 5 3 2 4 2" xfId="40637"/>
    <cellStyle name="集計 5 3 2 5" xfId="23443"/>
    <cellStyle name="集計 5 3 2 6" xfId="13010"/>
    <cellStyle name="集計 5 3 2 7" xfId="8242"/>
    <cellStyle name="集計 5 3 3" xfId="4623"/>
    <cellStyle name="集計 5 3 3 2" xfId="20378"/>
    <cellStyle name="集計 5 3 3 2 2" xfId="36360"/>
    <cellStyle name="集計 5 3 3 2 2 2" xfId="45395"/>
    <cellStyle name="集計 5 3 3 2 3" xfId="29727"/>
    <cellStyle name="集計 5 3 3 2 4" xfId="38760"/>
    <cellStyle name="集計 5 3 3 3" xfId="32951"/>
    <cellStyle name="集計 5 3 3 3 2" xfId="41986"/>
    <cellStyle name="集計 5 3 3 4" xfId="29547"/>
    <cellStyle name="集計 5 3 3 5" xfId="16302"/>
    <cellStyle name="集計 5 3 3 6" xfId="11514"/>
    <cellStyle name="集計 5 3 4" xfId="5248"/>
    <cellStyle name="集計 5 3 4 2" xfId="37566"/>
    <cellStyle name="集計 5 3 4 2 2" xfId="46601"/>
    <cellStyle name="集計 5 3 4 3" xfId="30932"/>
    <cellStyle name="集計 5 3 4 4" xfId="39966"/>
    <cellStyle name="集計 5 3 4 5" xfId="21580"/>
    <cellStyle name="集計 5 3 5" xfId="5868"/>
    <cellStyle name="集計 5 3 5 2" xfId="40999"/>
    <cellStyle name="集計 5 3 5 3" xfId="31964"/>
    <cellStyle name="集計 5 3 6" xfId="6475"/>
    <cellStyle name="集計 5 3 6 2" xfId="27159"/>
    <cellStyle name="集計 5 3 7" xfId="7007"/>
    <cellStyle name="集計 5 3 7 2" xfId="13961"/>
    <cellStyle name="集計 5 3 8" xfId="7534"/>
    <cellStyle name="集計 5 3 9" xfId="9182"/>
    <cellStyle name="集計 5 4" xfId="3401"/>
    <cellStyle name="集計 5 4 2" xfId="10299"/>
    <cellStyle name="集計 5 4 2 2" xfId="12639"/>
    <cellStyle name="集計 5 4 2 2 2" xfId="21747"/>
    <cellStyle name="集計 5 4 2 2 2 2" xfId="37736"/>
    <cellStyle name="集計 5 4 2 2 2 2 2" xfId="46771"/>
    <cellStyle name="集計 5 4 2 2 2 3" xfId="31102"/>
    <cellStyle name="集計 5 4 2 2 2 4" xfId="40136"/>
    <cellStyle name="集計 5 4 2 2 3" xfId="33435"/>
    <cellStyle name="集計 5 4 2 2 3 2" xfId="42470"/>
    <cellStyle name="集計 5 4 2 2 4" xfId="27225"/>
    <cellStyle name="集計 5 4 2 2 5" xfId="17427"/>
    <cellStyle name="集計 5 4 2 3" xfId="21265"/>
    <cellStyle name="集計 5 4 2 3 2" xfId="37250"/>
    <cellStyle name="集計 5 4 2 3 2 2" xfId="46285"/>
    <cellStyle name="集計 5 4 2 3 3" xfId="30616"/>
    <cellStyle name="集計 5 4 2 3 4" xfId="39650"/>
    <cellStyle name="集計 5 4 2 4" xfId="32448"/>
    <cellStyle name="集計 5 4 2 4 2" xfId="41483"/>
    <cellStyle name="集計 5 4 2 5" xfId="23552"/>
    <cellStyle name="集計 5 4 2 6" xfId="15086"/>
    <cellStyle name="集計 5 4 3" xfId="11654"/>
    <cellStyle name="集計 5 4 3 2" xfId="19572"/>
    <cellStyle name="集計 5 4 3 2 2" xfId="35559"/>
    <cellStyle name="集計 5 4 3 2 2 2" xfId="44594"/>
    <cellStyle name="集計 5 4 3 2 3" xfId="28918"/>
    <cellStyle name="集計 5 4 3 2 4" xfId="22125"/>
    <cellStyle name="集計 5 4 3 3" xfId="32998"/>
    <cellStyle name="集計 5 4 3 3 2" xfId="42033"/>
    <cellStyle name="集計 5 4 3 4" xfId="23012"/>
    <cellStyle name="集計 5 4 3 5" xfId="16442"/>
    <cellStyle name="集計 5 4 4" xfId="20067"/>
    <cellStyle name="集計 5 4 4 2" xfId="36048"/>
    <cellStyle name="集計 5 4 4 2 2" xfId="45083"/>
    <cellStyle name="集計 5 4 4 3" xfId="29415"/>
    <cellStyle name="集計 5 4 4 4" xfId="38448"/>
    <cellStyle name="集計 5 4 5" xfId="32011"/>
    <cellStyle name="集計 5 4 5 2" xfId="41046"/>
    <cellStyle name="集計 5 4 6" xfId="25399"/>
    <cellStyle name="集計 5 4 7" xfId="14101"/>
    <cellStyle name="集計 5 4 8" xfId="9321"/>
    <cellStyle name="集計 5 5" xfId="4070"/>
    <cellStyle name="集計 5 5 2" xfId="10155"/>
    <cellStyle name="集計 5 5 2 2" xfId="12493"/>
    <cellStyle name="集計 5 5 2 2 2" xfId="17551"/>
    <cellStyle name="集計 5 5 2 2 2 2" xfId="33539"/>
    <cellStyle name="集計 5 5 2 2 2 2 2" xfId="42574"/>
    <cellStyle name="集計 5 5 2 2 2 3" xfId="26898"/>
    <cellStyle name="集計 5 5 2 2 2 4" xfId="28797"/>
    <cellStyle name="集計 5 5 2 2 3" xfId="33323"/>
    <cellStyle name="集計 5 5 2 2 3 2" xfId="42358"/>
    <cellStyle name="集計 5 5 2 2 4" xfId="27372"/>
    <cellStyle name="集計 5 5 2 2 5" xfId="17281"/>
    <cellStyle name="集計 5 5 2 3" xfId="20526"/>
    <cellStyle name="集計 5 5 2 3 2" xfId="36508"/>
    <cellStyle name="集計 5 5 2 3 2 2" xfId="45543"/>
    <cellStyle name="集計 5 5 2 3 3" xfId="29875"/>
    <cellStyle name="集計 5 5 2 3 4" xfId="38908"/>
    <cellStyle name="集計 5 5 2 4" xfId="32336"/>
    <cellStyle name="集計 5 5 2 4 2" xfId="41371"/>
    <cellStyle name="集計 5 5 2 5" xfId="29798"/>
    <cellStyle name="集計 5 5 2 6" xfId="14940"/>
    <cellStyle name="集計 5 5 3" xfId="11794"/>
    <cellStyle name="集計 5 5 3 2" xfId="21413"/>
    <cellStyle name="集計 5 5 3 2 2" xfId="37398"/>
    <cellStyle name="集計 5 5 3 2 2 2" xfId="46433"/>
    <cellStyle name="集計 5 5 3 2 3" xfId="30764"/>
    <cellStyle name="集計 5 5 3 2 4" xfId="39798"/>
    <cellStyle name="集計 5 5 3 3" xfId="33052"/>
    <cellStyle name="集計 5 5 3 3 2" xfId="42087"/>
    <cellStyle name="集計 5 5 3 4" xfId="23875"/>
    <cellStyle name="集計 5 5 3 5" xfId="16582"/>
    <cellStyle name="集計 5 5 4" xfId="20913"/>
    <cellStyle name="集計 5 5 4 2" xfId="36896"/>
    <cellStyle name="集計 5 5 4 2 2" xfId="45931"/>
    <cellStyle name="集計 5 5 4 3" xfId="30263"/>
    <cellStyle name="集計 5 5 4 4" xfId="39296"/>
    <cellStyle name="集計 5 5 5" xfId="32065"/>
    <cellStyle name="集計 5 5 5 2" xfId="41100"/>
    <cellStyle name="集計 5 5 6" xfId="24077"/>
    <cellStyle name="集計 5 5 7" xfId="14241"/>
    <cellStyle name="集計 5 5 8" xfId="9461"/>
    <cellStyle name="集計 5 6" xfId="3528"/>
    <cellStyle name="集計 5 6 2" xfId="10312"/>
    <cellStyle name="集計 5 6 2 2" xfId="12652"/>
    <cellStyle name="集計 5 6 2 2 2" xfId="21760"/>
    <cellStyle name="集計 5 6 2 2 2 2" xfId="37749"/>
    <cellStyle name="集計 5 6 2 2 2 2 2" xfId="46784"/>
    <cellStyle name="集計 5 6 2 2 2 3" xfId="31115"/>
    <cellStyle name="集計 5 6 2 2 2 4" xfId="40149"/>
    <cellStyle name="集計 5 6 2 2 3" xfId="33446"/>
    <cellStyle name="集計 5 6 2 2 3 2" xfId="42481"/>
    <cellStyle name="集計 5 6 2 2 4" xfId="24432"/>
    <cellStyle name="集計 5 6 2 2 5" xfId="17440"/>
    <cellStyle name="集計 5 6 2 3" xfId="18673"/>
    <cellStyle name="集計 5 6 2 3 2" xfId="34658"/>
    <cellStyle name="集計 5 6 2 3 2 2" xfId="43693"/>
    <cellStyle name="集計 5 6 2 3 3" xfId="28018"/>
    <cellStyle name="集計 5 6 2 3 4" xfId="22283"/>
    <cellStyle name="集計 5 6 2 4" xfId="32459"/>
    <cellStyle name="集計 5 6 2 4 2" xfId="41494"/>
    <cellStyle name="集計 5 6 2 5" xfId="30247"/>
    <cellStyle name="集計 5 6 2 6" xfId="15099"/>
    <cellStyle name="集計 5 6 3" xfId="11919"/>
    <cellStyle name="集計 5 6 3 2" xfId="20805"/>
    <cellStyle name="集計 5 6 3 2 2" xfId="36787"/>
    <cellStyle name="集計 5 6 3 2 2 2" xfId="45822"/>
    <cellStyle name="集計 5 6 3 2 3" xfId="30154"/>
    <cellStyle name="集計 5 6 3 2 4" xfId="39187"/>
    <cellStyle name="集計 5 6 3 3" xfId="33081"/>
    <cellStyle name="集計 5 6 3 3 2" xfId="42116"/>
    <cellStyle name="集計 5 6 3 4" xfId="23747"/>
    <cellStyle name="集計 5 6 3 5" xfId="16707"/>
    <cellStyle name="集計 5 6 4" xfId="20533"/>
    <cellStyle name="集計 5 6 4 2" xfId="36515"/>
    <cellStyle name="集計 5 6 4 2 2" xfId="45550"/>
    <cellStyle name="集計 5 6 4 3" xfId="29882"/>
    <cellStyle name="集計 5 6 4 4" xfId="38915"/>
    <cellStyle name="集計 5 6 5" xfId="32094"/>
    <cellStyle name="集計 5 6 5 2" xfId="41129"/>
    <cellStyle name="集計 5 6 6" xfId="23955"/>
    <cellStyle name="集計 5 6 7" xfId="14366"/>
    <cellStyle name="集計 5 6 8" xfId="9586"/>
    <cellStyle name="集計 5 7" xfId="4195"/>
    <cellStyle name="集計 5 7 2" xfId="8373"/>
    <cellStyle name="集計 5 7 2 2" xfId="10691"/>
    <cellStyle name="集計 5 7 2 2 2" xfId="20101"/>
    <cellStyle name="集計 5 7 2 2 2 2" xfId="36082"/>
    <cellStyle name="集計 5 7 2 2 2 2 2" xfId="45117"/>
    <cellStyle name="集計 5 7 2 2 2 3" xfId="29449"/>
    <cellStyle name="集計 5 7 2 2 2 4" xfId="38482"/>
    <cellStyle name="集計 5 7 2 2 3" xfId="32631"/>
    <cellStyle name="集計 5 7 2 2 3 2" xfId="41666"/>
    <cellStyle name="集計 5 7 2 2 4" xfId="28921"/>
    <cellStyle name="集計 5 7 2 2 5" xfId="15479"/>
    <cellStyle name="集計 5 7 2 3" xfId="21338"/>
    <cellStyle name="集計 5 7 2 3 2" xfId="37323"/>
    <cellStyle name="集計 5 7 2 3 2 2" xfId="46358"/>
    <cellStyle name="集計 5 7 2 3 3" xfId="30689"/>
    <cellStyle name="集計 5 7 2 3 4" xfId="39723"/>
    <cellStyle name="集計 5 7 2 4" xfId="31646"/>
    <cellStyle name="集計 5 7 2 4 2" xfId="40679"/>
    <cellStyle name="集計 5 7 2 5" xfId="25508"/>
    <cellStyle name="集計 5 7 2 6" xfId="13142"/>
    <cellStyle name="集計 5 7 3" xfId="12052"/>
    <cellStyle name="集計 5 7 3 2" xfId="18488"/>
    <cellStyle name="集計 5 7 3 2 2" xfId="34473"/>
    <cellStyle name="集計 5 7 3 2 2 2" xfId="43508"/>
    <cellStyle name="集計 5 7 3 2 3" xfId="27834"/>
    <cellStyle name="集計 5 7 3 2 4" xfId="29978"/>
    <cellStyle name="集計 5 7 3 3" xfId="33130"/>
    <cellStyle name="集計 5 7 3 3 2" xfId="42165"/>
    <cellStyle name="集計 5 7 3 4" xfId="26465"/>
    <cellStyle name="集計 5 7 3 5" xfId="16840"/>
    <cellStyle name="集計 5 7 4" xfId="18030"/>
    <cellStyle name="集計 5 7 4 2" xfId="34015"/>
    <cellStyle name="集計 5 7 4 2 2" xfId="43050"/>
    <cellStyle name="集計 5 7 4 3" xfId="27377"/>
    <cellStyle name="集計 5 7 4 4" xfId="23980"/>
    <cellStyle name="集計 5 7 5" xfId="32143"/>
    <cellStyle name="集計 5 7 5 2" xfId="41178"/>
    <cellStyle name="集計 5 7 6" xfId="30011"/>
    <cellStyle name="集計 5 7 7" xfId="14499"/>
    <cellStyle name="集計 5 7 8" xfId="9719"/>
    <cellStyle name="集計 5 8" xfId="4240"/>
    <cellStyle name="集計 5 8 2" xfId="10547"/>
    <cellStyle name="集計 5 8 2 2" xfId="20229"/>
    <cellStyle name="集計 5 8 2 2 2" xfId="36211"/>
    <cellStyle name="集計 5 8 2 2 2 2" xfId="45246"/>
    <cellStyle name="集計 5 8 2 2 3" xfId="29578"/>
    <cellStyle name="集計 5 8 2 2 4" xfId="38611"/>
    <cellStyle name="集計 5 8 2 3" xfId="32580"/>
    <cellStyle name="集計 5 8 2 3 2" xfId="41615"/>
    <cellStyle name="集計 5 8 2 4" xfId="26188"/>
    <cellStyle name="集計 5 8 2 5" xfId="15335"/>
    <cellStyle name="集計 5 8 3" xfId="17863"/>
    <cellStyle name="集計 5 8 3 2" xfId="33851"/>
    <cellStyle name="集計 5 8 3 2 2" xfId="42886"/>
    <cellStyle name="集計 5 8 3 3" xfId="27209"/>
    <cellStyle name="集計 5 8 3 4" xfId="25123"/>
    <cellStyle name="集計 5 8 4" xfId="31595"/>
    <cellStyle name="集計 5 8 4 2" xfId="40628"/>
    <cellStyle name="集計 5 8 5" xfId="24363"/>
    <cellStyle name="集計 5 8 6" xfId="12998"/>
    <cellStyle name="集計 5 8 7" xfId="8231"/>
    <cellStyle name="集計 5 9" xfId="4866"/>
    <cellStyle name="集計 5 9 2" xfId="18495"/>
    <cellStyle name="集計 5 9 2 2" xfId="34480"/>
    <cellStyle name="集計 5 9 2 2 2" xfId="43515"/>
    <cellStyle name="集計 5 9 2 3" xfId="27841"/>
    <cellStyle name="集計 5 9 2 4" xfId="26961"/>
    <cellStyle name="集計 5 9 3" xfId="32536"/>
    <cellStyle name="集計 5 9 3 2" xfId="41571"/>
    <cellStyle name="集計 5 9 4" xfId="22689"/>
    <cellStyle name="集計 5 9 5" xfId="15274"/>
    <cellStyle name="集計 5 9 6" xfId="10486"/>
    <cellStyle name="集計 6" xfId="1856"/>
    <cellStyle name="集計 6 10" xfId="5485"/>
    <cellStyle name="集計 6 10 2" xfId="23580"/>
    <cellStyle name="集計 6 11" xfId="7980"/>
    <cellStyle name="集計 6 2" xfId="2235"/>
    <cellStyle name="集計 6 2 2" xfId="3717"/>
    <cellStyle name="集計 6 2 2 2" xfId="12332"/>
    <cellStyle name="集計 6 2 2 2 2" xfId="17694"/>
    <cellStyle name="集計 6 2 2 2 2 2" xfId="33682"/>
    <cellStyle name="集計 6 2 2 2 2 2 2" xfId="42717"/>
    <cellStyle name="集計 6 2 2 2 2 3" xfId="27041"/>
    <cellStyle name="集計 6 2 2 2 2 4" xfId="22669"/>
    <cellStyle name="集計 6 2 2 2 3" xfId="33267"/>
    <cellStyle name="集計 6 2 2 2 3 2" xfId="42302"/>
    <cellStyle name="集計 6 2 2 2 4" xfId="27669"/>
    <cellStyle name="集計 6 2 2 2 5" xfId="17120"/>
    <cellStyle name="集計 6 2 2 3" xfId="18677"/>
    <cellStyle name="集計 6 2 2 3 2" xfId="34662"/>
    <cellStyle name="集計 6 2 2 3 2 2" xfId="43697"/>
    <cellStyle name="集計 6 2 2 3 3" xfId="28022"/>
    <cellStyle name="集計 6 2 2 3 4" xfId="23405"/>
    <cellStyle name="集計 6 2 2 4" xfId="32280"/>
    <cellStyle name="集計 6 2 2 4 2" xfId="41315"/>
    <cellStyle name="集計 6 2 2 5" xfId="23629"/>
    <cellStyle name="集計 6 2 2 6" xfId="14779"/>
    <cellStyle name="集計 6 2 2 7" xfId="9995"/>
    <cellStyle name="集計 6 2 3" xfId="4383"/>
    <cellStyle name="集計 6 2 3 2" xfId="18725"/>
    <cellStyle name="集計 6 2 3 2 2" xfId="34710"/>
    <cellStyle name="集計 6 2 3 2 2 2" xfId="43745"/>
    <cellStyle name="集計 6 2 3 2 3" xfId="28070"/>
    <cellStyle name="集計 6 2 3 2 4" xfId="30517"/>
    <cellStyle name="集計 6 2 3 3" xfId="32890"/>
    <cellStyle name="集計 6 2 3 3 2" xfId="41925"/>
    <cellStyle name="集計 6 2 3 4" xfId="30203"/>
    <cellStyle name="集計 6 2 3 5" xfId="16153"/>
    <cellStyle name="集計 6 2 3 6" xfId="11365"/>
    <cellStyle name="集計 6 2 4" xfId="5008"/>
    <cellStyle name="集計 6 2 4 2" xfId="34751"/>
    <cellStyle name="集計 6 2 4 2 2" xfId="43786"/>
    <cellStyle name="集計 6 2 4 3" xfId="28111"/>
    <cellStyle name="集計 6 2 4 4" xfId="28573"/>
    <cellStyle name="集計 6 2 4 5" xfId="18766"/>
    <cellStyle name="集計 6 2 5" xfId="5628"/>
    <cellStyle name="集計 6 2 5 2" xfId="40938"/>
    <cellStyle name="集計 6 2 5 3" xfId="31903"/>
    <cellStyle name="集計 6 2 6" xfId="6235"/>
    <cellStyle name="集計 6 2 6 2" xfId="23965"/>
    <cellStyle name="集計 6 2 7" xfId="6767"/>
    <cellStyle name="集計 6 2 7 2" xfId="13813"/>
    <cellStyle name="集計 6 2 8" xfId="7294"/>
    <cellStyle name="集計 6 2 9" xfId="9033"/>
    <cellStyle name="集計 6 3" xfId="2476"/>
    <cellStyle name="集計 6 3 2" xfId="3958"/>
    <cellStyle name="集計 6 3 2 2" xfId="12165"/>
    <cellStyle name="集計 6 3 2 2 2" xfId="20855"/>
    <cellStyle name="集計 6 3 2 2 2 2" xfId="36837"/>
    <cellStyle name="集計 6 3 2 2 2 2 2" xfId="45872"/>
    <cellStyle name="集計 6 3 2 2 2 3" xfId="30204"/>
    <cellStyle name="集計 6 3 2 2 2 4" xfId="39237"/>
    <cellStyle name="集計 6 3 2 2 3" xfId="33184"/>
    <cellStyle name="集計 6 3 2 2 3 2" xfId="42219"/>
    <cellStyle name="集計 6 3 2 2 4" xfId="28906"/>
    <cellStyle name="集計 6 3 2 2 5" xfId="16953"/>
    <cellStyle name="集計 6 3 2 3" xfId="18867"/>
    <cellStyle name="集計 6 3 2 3 2" xfId="34852"/>
    <cellStyle name="集計 6 3 2 3 2 2" xfId="43887"/>
    <cellStyle name="集計 6 3 2 3 3" xfId="28212"/>
    <cellStyle name="集計 6 3 2 3 4" xfId="30625"/>
    <cellStyle name="集計 6 3 2 4" xfId="32197"/>
    <cellStyle name="集計 6 3 2 4 2" xfId="41232"/>
    <cellStyle name="集計 6 3 2 5" xfId="26027"/>
    <cellStyle name="集計 6 3 2 6" xfId="14612"/>
    <cellStyle name="集計 6 3 2 7" xfId="9832"/>
    <cellStyle name="集計 6 3 3" xfId="4624"/>
    <cellStyle name="集計 6 3 3 2" xfId="20689"/>
    <cellStyle name="集計 6 3 3 2 2" xfId="36671"/>
    <cellStyle name="集計 6 3 3 2 2 2" xfId="45706"/>
    <cellStyle name="集計 6 3 3 2 3" xfId="30038"/>
    <cellStyle name="集計 6 3 3 2 4" xfId="39071"/>
    <cellStyle name="集計 6 3 3 3" xfId="33009"/>
    <cellStyle name="集計 6 3 3 3 2" xfId="42044"/>
    <cellStyle name="集計 6 3 3 4" xfId="24116"/>
    <cellStyle name="集計 6 3 3 5" xfId="16453"/>
    <cellStyle name="集計 6 3 3 6" xfId="11665"/>
    <cellStyle name="集計 6 3 4" xfId="5249"/>
    <cellStyle name="集計 6 3 4 2" xfId="33743"/>
    <cellStyle name="集計 6 3 4 2 2" xfId="42778"/>
    <cellStyle name="集計 6 3 4 3" xfId="27101"/>
    <cellStyle name="集計 6 3 4 4" xfId="26168"/>
    <cellStyle name="集計 6 3 4 5" xfId="17755"/>
    <cellStyle name="集計 6 3 5" xfId="5869"/>
    <cellStyle name="集計 6 3 5 2" xfId="41057"/>
    <cellStyle name="集計 6 3 5 3" xfId="32022"/>
    <cellStyle name="集計 6 3 6" xfId="6476"/>
    <cellStyle name="集計 6 3 6 2" xfId="23559"/>
    <cellStyle name="集計 6 3 7" xfId="7008"/>
    <cellStyle name="集計 6 3 7 2" xfId="14112"/>
    <cellStyle name="集計 6 3 8" xfId="7535"/>
    <cellStyle name="集計 6 3 9" xfId="9332"/>
    <cellStyle name="集計 6 4" xfId="3402"/>
    <cellStyle name="集計 6 4 2" xfId="10251"/>
    <cellStyle name="集計 6 4 2 2" xfId="12590"/>
    <cellStyle name="集計 6 4 2 2 2" xfId="21698"/>
    <cellStyle name="集計 6 4 2 2 2 2" xfId="37687"/>
    <cellStyle name="集計 6 4 2 2 2 2 2" xfId="46722"/>
    <cellStyle name="集計 6 4 2 2 2 3" xfId="31053"/>
    <cellStyle name="集計 6 4 2 2 2 4" xfId="40087"/>
    <cellStyle name="集計 6 4 2 2 3" xfId="33394"/>
    <cellStyle name="集計 6 4 2 2 3 2" xfId="42429"/>
    <cellStyle name="集計 6 4 2 2 4" xfId="25127"/>
    <cellStyle name="集計 6 4 2 2 5" xfId="17378"/>
    <cellStyle name="集計 6 4 2 3" xfId="19246"/>
    <cellStyle name="集計 6 4 2 3 2" xfId="35232"/>
    <cellStyle name="集計 6 4 2 3 2 2" xfId="44267"/>
    <cellStyle name="集計 6 4 2 3 3" xfId="28592"/>
    <cellStyle name="集計 6 4 2 3 4" xfId="24629"/>
    <cellStyle name="集計 6 4 2 4" xfId="32407"/>
    <cellStyle name="集計 6 4 2 4 2" xfId="41442"/>
    <cellStyle name="集計 6 4 2 5" xfId="28424"/>
    <cellStyle name="集計 6 4 2 6" xfId="15037"/>
    <cellStyle name="集計 6 4 3" xfId="11931"/>
    <cellStyle name="集計 6 4 3 2" xfId="19168"/>
    <cellStyle name="集計 6 4 3 2 2" xfId="35153"/>
    <cellStyle name="集計 6 4 3 2 2 2" xfId="44188"/>
    <cellStyle name="集計 6 4 3 2 3" xfId="28513"/>
    <cellStyle name="集計 6 4 3 2 4" xfId="26380"/>
    <cellStyle name="集計 6 4 3 3" xfId="33093"/>
    <cellStyle name="集計 6 4 3 3 2" xfId="42128"/>
    <cellStyle name="集計 6 4 3 4" xfId="26728"/>
    <cellStyle name="集計 6 4 3 5" xfId="16719"/>
    <cellStyle name="集計 6 4 4" xfId="18512"/>
    <cellStyle name="集計 6 4 4 2" xfId="34497"/>
    <cellStyle name="集計 6 4 4 2 2" xfId="43532"/>
    <cellStyle name="集計 6 4 4 3" xfId="27858"/>
    <cellStyle name="集計 6 4 4 4" xfId="28180"/>
    <cellStyle name="集計 6 4 5" xfId="32106"/>
    <cellStyle name="集計 6 4 5 2" xfId="41141"/>
    <cellStyle name="集計 6 4 6" xfId="23700"/>
    <cellStyle name="集計 6 4 7" xfId="14378"/>
    <cellStyle name="集計 6 4 8" xfId="9598"/>
    <cellStyle name="集計 6 5" xfId="4071"/>
    <cellStyle name="集計 6 5 2" xfId="10926"/>
    <cellStyle name="集計 6 5 2 2" xfId="19962"/>
    <cellStyle name="集計 6 5 2 2 2" xfId="35943"/>
    <cellStyle name="集計 6 5 2 2 2 2" xfId="44978"/>
    <cellStyle name="集計 6 5 2 2 3" xfId="29310"/>
    <cellStyle name="集計 6 5 2 2 4" xfId="38343"/>
    <cellStyle name="集計 6 5 2 3" xfId="32720"/>
    <cellStyle name="集計 6 5 2 3 2" xfId="41755"/>
    <cellStyle name="集計 6 5 2 4" xfId="24493"/>
    <cellStyle name="集計 6 5 2 5" xfId="15714"/>
    <cellStyle name="集計 6 5 3" xfId="18308"/>
    <cellStyle name="集計 6 5 3 2" xfId="34293"/>
    <cellStyle name="集計 6 5 3 2 2" xfId="43328"/>
    <cellStyle name="集計 6 5 3 3" xfId="27654"/>
    <cellStyle name="集計 6 5 3 4" xfId="24997"/>
    <cellStyle name="集計 6 5 4" xfId="31733"/>
    <cellStyle name="集計 6 5 4 2" xfId="40768"/>
    <cellStyle name="集計 6 5 5" xfId="22401"/>
    <cellStyle name="集計 6 5 6" xfId="13374"/>
    <cellStyle name="集計 6 5 7" xfId="8598"/>
    <cellStyle name="集計 6 6" xfId="3529"/>
    <cellStyle name="集計 6 6 2" xfId="18607"/>
    <cellStyle name="集計 6 6 2 2" xfId="34592"/>
    <cellStyle name="集計 6 6 2 2 2" xfId="43627"/>
    <cellStyle name="集計 6 6 2 3" xfId="27953"/>
    <cellStyle name="集計 6 6 2 4" xfId="23921"/>
    <cellStyle name="集計 6 6 3" xfId="32675"/>
    <cellStyle name="集計 6 6 3 2" xfId="41710"/>
    <cellStyle name="集計 6 6 4" xfId="26065"/>
    <cellStyle name="集計 6 6 5" xfId="15581"/>
    <cellStyle name="集計 6 6 6" xfId="10793"/>
    <cellStyle name="集計 6 7" xfId="4196"/>
    <cellStyle name="集計 6 7 2" xfId="31690"/>
    <cellStyle name="集計 6 7 2 2" xfId="40723"/>
    <cellStyle name="集計 6 7 3" xfId="22979"/>
    <cellStyle name="集計 6 7 4" xfId="25218"/>
    <cellStyle name="集計 6 7 5" xfId="13244"/>
    <cellStyle name="集計 6 7 6" xfId="8474"/>
    <cellStyle name="集計 6 8" xfId="4238"/>
    <cellStyle name="集計 6 8 2" xfId="34199"/>
    <cellStyle name="集計 6 8 2 2" xfId="43234"/>
    <cellStyle name="集計 6 8 3" xfId="27561"/>
    <cellStyle name="集計 6 8 4" xfId="28314"/>
    <cellStyle name="集計 6 8 5" xfId="18214"/>
    <cellStyle name="集計 6 9" xfId="4864"/>
    <cellStyle name="集計 6 9 2" xfId="40446"/>
    <cellStyle name="集計 6 9 3" xfId="31413"/>
    <cellStyle name="集計 7" xfId="1857"/>
    <cellStyle name="集計 7 10" xfId="5483"/>
    <cellStyle name="集計 7 2" xfId="2236"/>
    <cellStyle name="集計 7 2 2" xfId="3718"/>
    <cellStyle name="集計 7 2 3" xfId="4384"/>
    <cellStyle name="集計 7 2 4" xfId="5009"/>
    <cellStyle name="集計 7 2 5" xfId="5629"/>
    <cellStyle name="集計 7 2 6" xfId="6236"/>
    <cellStyle name="集計 7 2 7" xfId="6768"/>
    <cellStyle name="集計 7 2 8" xfId="7295"/>
    <cellStyle name="集計 7 3" xfId="2477"/>
    <cellStyle name="集計 7 3 2" xfId="3959"/>
    <cellStyle name="集計 7 3 3" xfId="4625"/>
    <cellStyle name="集計 7 3 4" xfId="5250"/>
    <cellStyle name="集計 7 3 5" xfId="5870"/>
    <cellStyle name="集計 7 3 6" xfId="6477"/>
    <cellStyle name="集計 7 3 7" xfId="7009"/>
    <cellStyle name="集計 7 3 8" xfId="7536"/>
    <cellStyle name="集計 7 4" xfId="3403"/>
    <cellStyle name="集計 7 5" xfId="4072"/>
    <cellStyle name="集計 7 6" xfId="3530"/>
    <cellStyle name="集計 7 7" xfId="4197"/>
    <cellStyle name="集計 7 8" xfId="4820"/>
    <cellStyle name="集計 7 9" xfId="5439"/>
    <cellStyle name="集計 8" xfId="1858"/>
    <cellStyle name="集計 8 10" xfId="6057"/>
    <cellStyle name="集計 8 2" xfId="2237"/>
    <cellStyle name="集計 8 2 2" xfId="3719"/>
    <cellStyle name="集計 8 2 3" xfId="4385"/>
    <cellStyle name="集計 8 2 4" xfId="5010"/>
    <cellStyle name="集計 8 2 5" xfId="5630"/>
    <cellStyle name="集計 8 2 6" xfId="6237"/>
    <cellStyle name="集計 8 2 7" xfId="6769"/>
    <cellStyle name="集計 8 2 8" xfId="7296"/>
    <cellStyle name="集計 8 3" xfId="2478"/>
    <cellStyle name="集計 8 3 2" xfId="3960"/>
    <cellStyle name="集計 8 3 3" xfId="4626"/>
    <cellStyle name="集計 8 3 4" xfId="5251"/>
    <cellStyle name="集計 8 3 5" xfId="5871"/>
    <cellStyle name="集計 8 3 6" xfId="6478"/>
    <cellStyle name="集計 8 3 7" xfId="7010"/>
    <cellStyle name="集計 8 3 8" xfId="7537"/>
    <cellStyle name="集計 8 4" xfId="3404"/>
    <cellStyle name="集計 8 5" xfId="4073"/>
    <cellStyle name="集計 8 6" xfId="3531"/>
    <cellStyle name="集計 8 7" xfId="4198"/>
    <cellStyle name="集計 8 8" xfId="4821"/>
    <cellStyle name="集計 8 9" xfId="5440"/>
    <cellStyle name="集計 9" xfId="1859"/>
    <cellStyle name="集計 9 10" xfId="6058"/>
    <cellStyle name="集計 9 2" xfId="2238"/>
    <cellStyle name="集計 9 2 2" xfId="3720"/>
    <cellStyle name="集計 9 2 3" xfId="4386"/>
    <cellStyle name="集計 9 2 4" xfId="5011"/>
    <cellStyle name="集計 9 2 5" xfId="5631"/>
    <cellStyle name="集計 9 2 6" xfId="6238"/>
    <cellStyle name="集計 9 2 7" xfId="6770"/>
    <cellStyle name="集計 9 2 8" xfId="7297"/>
    <cellStyle name="集計 9 3" xfId="2479"/>
    <cellStyle name="集計 9 3 2" xfId="3961"/>
    <cellStyle name="集計 9 3 3" xfId="4627"/>
    <cellStyle name="集計 9 3 4" xfId="5252"/>
    <cellStyle name="集計 9 3 5" xfId="5872"/>
    <cellStyle name="集計 9 3 6" xfId="6479"/>
    <cellStyle name="集計 9 3 7" xfId="7011"/>
    <cellStyle name="集計 9 3 8" xfId="7538"/>
    <cellStyle name="集計 9 4" xfId="3405"/>
    <cellStyle name="集計 9 5" xfId="4074"/>
    <cellStyle name="集計 9 6" xfId="3532"/>
    <cellStyle name="集計 9 7" xfId="3573"/>
    <cellStyle name="集計 9 8" xfId="4822"/>
    <cellStyle name="集計 9 9" xfId="5441"/>
    <cellStyle name="出力 10" xfId="1861"/>
    <cellStyle name="出力 10 10" xfId="6060"/>
    <cellStyle name="出力 10 2" xfId="2240"/>
    <cellStyle name="出力 10 2 2" xfId="3722"/>
    <cellStyle name="出力 10 2 3" xfId="4388"/>
    <cellStyle name="出力 10 2 4" xfId="5013"/>
    <cellStyle name="出力 10 2 5" xfId="5633"/>
    <cellStyle name="出力 10 2 6" xfId="6240"/>
    <cellStyle name="出力 10 2 7" xfId="6772"/>
    <cellStyle name="出力 10 2 8" xfId="7299"/>
    <cellStyle name="出力 10 3" xfId="2481"/>
    <cellStyle name="出力 10 3 2" xfId="3963"/>
    <cellStyle name="出力 10 3 3" xfId="4629"/>
    <cellStyle name="出力 10 3 4" xfId="5254"/>
    <cellStyle name="出力 10 3 5" xfId="5874"/>
    <cellStyle name="出力 10 3 6" xfId="6481"/>
    <cellStyle name="出力 10 3 7" xfId="7013"/>
    <cellStyle name="出力 10 3 8" xfId="7540"/>
    <cellStyle name="出力 10 4" xfId="3407"/>
    <cellStyle name="出力 10 5" xfId="4076"/>
    <cellStyle name="出力 10 6" xfId="3534"/>
    <cellStyle name="出力 10 7" xfId="4199"/>
    <cellStyle name="出力 10 8" xfId="4824"/>
    <cellStyle name="出力 10 9" xfId="5443"/>
    <cellStyle name="出力 11" xfId="1862"/>
    <cellStyle name="出力 11 10" xfId="6061"/>
    <cellStyle name="出力 11 2" xfId="2241"/>
    <cellStyle name="出力 11 2 2" xfId="3723"/>
    <cellStyle name="出力 11 2 3" xfId="4389"/>
    <cellStyle name="出力 11 2 4" xfId="5014"/>
    <cellStyle name="出力 11 2 5" xfId="5634"/>
    <cellStyle name="出力 11 2 6" xfId="6241"/>
    <cellStyle name="出力 11 2 7" xfId="6773"/>
    <cellStyle name="出力 11 2 8" xfId="7300"/>
    <cellStyle name="出力 11 3" xfId="2482"/>
    <cellStyle name="出力 11 3 2" xfId="3964"/>
    <cellStyle name="出力 11 3 3" xfId="4630"/>
    <cellStyle name="出力 11 3 4" xfId="5255"/>
    <cellStyle name="出力 11 3 5" xfId="5875"/>
    <cellStyle name="出力 11 3 6" xfId="6482"/>
    <cellStyle name="出力 11 3 7" xfId="7014"/>
    <cellStyle name="出力 11 3 8" xfId="7541"/>
    <cellStyle name="出力 11 4" xfId="3408"/>
    <cellStyle name="出力 11 5" xfId="4077"/>
    <cellStyle name="出力 11 6" xfId="2615"/>
    <cellStyle name="出力 11 7" xfId="4200"/>
    <cellStyle name="出力 11 8" xfId="4825"/>
    <cellStyle name="出力 11 9" xfId="5444"/>
    <cellStyle name="出力 12" xfId="1863"/>
    <cellStyle name="出力 12 10" xfId="6062"/>
    <cellStyle name="出力 12 2" xfId="2242"/>
    <cellStyle name="出力 12 2 2" xfId="3724"/>
    <cellStyle name="出力 12 2 3" xfId="4390"/>
    <cellStyle name="出力 12 2 4" xfId="5015"/>
    <cellStyle name="出力 12 2 5" xfId="5635"/>
    <cellStyle name="出力 12 2 6" xfId="6242"/>
    <cellStyle name="出力 12 2 7" xfId="6774"/>
    <cellStyle name="出力 12 2 8" xfId="7301"/>
    <cellStyle name="出力 12 3" xfId="2483"/>
    <cellStyle name="出力 12 3 2" xfId="3965"/>
    <cellStyle name="出力 12 3 3" xfId="4631"/>
    <cellStyle name="出力 12 3 4" xfId="5256"/>
    <cellStyle name="出力 12 3 5" xfId="5876"/>
    <cellStyle name="出力 12 3 6" xfId="6483"/>
    <cellStyle name="出力 12 3 7" xfId="7015"/>
    <cellStyle name="出力 12 3 8" xfId="7542"/>
    <cellStyle name="出力 12 4" xfId="3409"/>
    <cellStyle name="出力 12 5" xfId="4078"/>
    <cellStyle name="出力 12 6" xfId="3536"/>
    <cellStyle name="出力 12 7" xfId="4201"/>
    <cellStyle name="出力 12 8" xfId="4826"/>
    <cellStyle name="出力 12 9" xfId="5445"/>
    <cellStyle name="出力 13" xfId="1864"/>
    <cellStyle name="出力 13 10" xfId="6063"/>
    <cellStyle name="出力 13 2" xfId="2243"/>
    <cellStyle name="出力 13 2 2" xfId="3725"/>
    <cellStyle name="出力 13 2 3" xfId="4391"/>
    <cellStyle name="出力 13 2 4" xfId="5016"/>
    <cellStyle name="出力 13 2 5" xfId="5636"/>
    <cellStyle name="出力 13 2 6" xfId="6243"/>
    <cellStyle name="出力 13 2 7" xfId="6775"/>
    <cellStyle name="出力 13 2 8" xfId="7302"/>
    <cellStyle name="出力 13 3" xfId="2484"/>
    <cellStyle name="出力 13 3 2" xfId="3966"/>
    <cellStyle name="出力 13 3 3" xfId="4632"/>
    <cellStyle name="出力 13 3 4" xfId="5257"/>
    <cellStyle name="出力 13 3 5" xfId="5877"/>
    <cellStyle name="出力 13 3 6" xfId="6484"/>
    <cellStyle name="出力 13 3 7" xfId="7016"/>
    <cellStyle name="出力 13 3 8" xfId="7543"/>
    <cellStyle name="出力 13 4" xfId="3410"/>
    <cellStyle name="出力 13 5" xfId="4079"/>
    <cellStyle name="出力 13 6" xfId="3535"/>
    <cellStyle name="出力 13 7" xfId="4202"/>
    <cellStyle name="出力 13 8" xfId="4827"/>
    <cellStyle name="出力 13 9" xfId="5446"/>
    <cellStyle name="出力 14" xfId="1865"/>
    <cellStyle name="出力 14 10" xfId="6064"/>
    <cellStyle name="出力 14 2" xfId="2244"/>
    <cellStyle name="出力 14 2 2" xfId="3726"/>
    <cellStyle name="出力 14 2 3" xfId="4392"/>
    <cellStyle name="出力 14 2 4" xfId="5017"/>
    <cellStyle name="出力 14 2 5" xfId="5637"/>
    <cellStyle name="出力 14 2 6" xfId="6244"/>
    <cellStyle name="出力 14 2 7" xfId="6776"/>
    <cellStyle name="出力 14 2 8" xfId="7303"/>
    <cellStyle name="出力 14 3" xfId="2485"/>
    <cellStyle name="出力 14 3 2" xfId="3967"/>
    <cellStyle name="出力 14 3 3" xfId="4633"/>
    <cellStyle name="出力 14 3 4" xfId="5258"/>
    <cellStyle name="出力 14 3 5" xfId="5878"/>
    <cellStyle name="出力 14 3 6" xfId="6485"/>
    <cellStyle name="出力 14 3 7" xfId="7017"/>
    <cellStyle name="出力 14 3 8" xfId="7544"/>
    <cellStyle name="出力 14 4" xfId="3411"/>
    <cellStyle name="出力 14 5" xfId="4080"/>
    <cellStyle name="出力 14 6" xfId="3537"/>
    <cellStyle name="出力 14 7" xfId="4203"/>
    <cellStyle name="出力 14 8" xfId="4242"/>
    <cellStyle name="出力 14 9" xfId="4868"/>
    <cellStyle name="出力 15" xfId="1866"/>
    <cellStyle name="出力 15 10" xfId="5487"/>
    <cellStyle name="出力 15 2" xfId="2245"/>
    <cellStyle name="出力 15 2 2" xfId="3727"/>
    <cellStyle name="出力 15 2 3" xfId="4393"/>
    <cellStyle name="出力 15 2 4" xfId="5018"/>
    <cellStyle name="出力 15 2 5" xfId="5638"/>
    <cellStyle name="出力 15 2 6" xfId="6245"/>
    <cellStyle name="出力 15 2 7" xfId="6777"/>
    <cellStyle name="出力 15 2 8" xfId="7304"/>
    <cellStyle name="出力 15 3" xfId="2486"/>
    <cellStyle name="出力 15 3 2" xfId="3968"/>
    <cellStyle name="出力 15 3 3" xfId="4634"/>
    <cellStyle name="出力 15 3 4" xfId="5259"/>
    <cellStyle name="出力 15 3 5" xfId="5879"/>
    <cellStyle name="出力 15 3 6" xfId="6486"/>
    <cellStyle name="出力 15 3 7" xfId="7018"/>
    <cellStyle name="出力 15 3 8" xfId="7545"/>
    <cellStyle name="出力 15 4" xfId="3412"/>
    <cellStyle name="出力 15 5" xfId="4081"/>
    <cellStyle name="出力 15 6" xfId="3538"/>
    <cellStyle name="出力 15 7" xfId="4204"/>
    <cellStyle name="出力 15 8" xfId="4829"/>
    <cellStyle name="出力 15 9" xfId="5448"/>
    <cellStyle name="出力 16" xfId="1867"/>
    <cellStyle name="出力 16 10" xfId="6066"/>
    <cellStyle name="出力 16 2" xfId="2246"/>
    <cellStyle name="出力 16 2 2" xfId="3728"/>
    <cellStyle name="出力 16 2 3" xfId="4394"/>
    <cellStyle name="出力 16 2 4" xfId="5019"/>
    <cellStyle name="出力 16 2 5" xfId="5639"/>
    <cellStyle name="出力 16 2 6" xfId="6246"/>
    <cellStyle name="出力 16 2 7" xfId="6778"/>
    <cellStyle name="出力 16 2 8" xfId="7305"/>
    <cellStyle name="出力 16 3" xfId="2487"/>
    <cellStyle name="出力 16 3 2" xfId="3969"/>
    <cellStyle name="出力 16 3 3" xfId="4635"/>
    <cellStyle name="出力 16 3 4" xfId="5260"/>
    <cellStyle name="出力 16 3 5" xfId="5880"/>
    <cellStyle name="出力 16 3 6" xfId="6487"/>
    <cellStyle name="出力 16 3 7" xfId="7019"/>
    <cellStyle name="出力 16 3 8" xfId="7546"/>
    <cellStyle name="出力 16 4" xfId="3413"/>
    <cellStyle name="出力 16 5" xfId="4082"/>
    <cellStyle name="出力 16 6" xfId="3539"/>
    <cellStyle name="出力 16 7" xfId="4205"/>
    <cellStyle name="出力 16 8" xfId="4828"/>
    <cellStyle name="出力 16 9" xfId="5447"/>
    <cellStyle name="出力 17" xfId="1868"/>
    <cellStyle name="出力 17 10" xfId="6065"/>
    <cellStyle name="出力 17 2" xfId="2247"/>
    <cellStyle name="出力 17 2 2" xfId="3729"/>
    <cellStyle name="出力 17 2 3" xfId="4395"/>
    <cellStyle name="出力 17 2 4" xfId="5020"/>
    <cellStyle name="出力 17 2 5" xfId="5640"/>
    <cellStyle name="出力 17 2 6" xfId="6247"/>
    <cellStyle name="出力 17 2 7" xfId="6779"/>
    <cellStyle name="出力 17 2 8" xfId="7306"/>
    <cellStyle name="出力 17 3" xfId="2488"/>
    <cellStyle name="出力 17 3 2" xfId="3970"/>
    <cellStyle name="出力 17 3 3" xfId="4636"/>
    <cellStyle name="出力 17 3 4" xfId="5261"/>
    <cellStyle name="出力 17 3 5" xfId="5881"/>
    <cellStyle name="出力 17 3 6" xfId="6488"/>
    <cellStyle name="出力 17 3 7" xfId="7020"/>
    <cellStyle name="出力 17 3 8" xfId="7547"/>
    <cellStyle name="出力 17 4" xfId="3414"/>
    <cellStyle name="出力 17 5" xfId="4083"/>
    <cellStyle name="出力 17 6" xfId="3540"/>
    <cellStyle name="出力 17 7" xfId="4206"/>
    <cellStyle name="出力 17 8" xfId="4830"/>
    <cellStyle name="出力 17 9" xfId="5449"/>
    <cellStyle name="出力 18" xfId="1869"/>
    <cellStyle name="出力 18 10" xfId="6067"/>
    <cellStyle name="出力 18 2" xfId="2248"/>
    <cellStyle name="出力 18 2 2" xfId="3730"/>
    <cellStyle name="出力 18 2 3" xfId="4396"/>
    <cellStyle name="出力 18 2 4" xfId="5021"/>
    <cellStyle name="出力 18 2 5" xfId="5641"/>
    <cellStyle name="出力 18 2 6" xfId="6248"/>
    <cellStyle name="出力 18 2 7" xfId="6780"/>
    <cellStyle name="出力 18 2 8" xfId="7307"/>
    <cellStyle name="出力 18 3" xfId="2489"/>
    <cellStyle name="出力 18 3 2" xfId="3971"/>
    <cellStyle name="出力 18 3 3" xfId="4637"/>
    <cellStyle name="出力 18 3 4" xfId="5262"/>
    <cellStyle name="出力 18 3 5" xfId="5882"/>
    <cellStyle name="出力 18 3 6" xfId="6489"/>
    <cellStyle name="出力 18 3 7" xfId="7021"/>
    <cellStyle name="出力 18 3 8" xfId="7548"/>
    <cellStyle name="出力 18 4" xfId="3415"/>
    <cellStyle name="出力 18 5" xfId="4084"/>
    <cellStyle name="出力 18 6" xfId="3541"/>
    <cellStyle name="出力 18 7" xfId="3575"/>
    <cellStyle name="出力 18 8" xfId="4831"/>
    <cellStyle name="出力 18 9" xfId="5450"/>
    <cellStyle name="出力 19" xfId="1870"/>
    <cellStyle name="出力 19 10" xfId="6068"/>
    <cellStyle name="出力 19 2" xfId="2249"/>
    <cellStyle name="出力 19 2 2" xfId="3731"/>
    <cellStyle name="出力 19 2 3" xfId="4397"/>
    <cellStyle name="出力 19 2 4" xfId="5022"/>
    <cellStyle name="出力 19 2 5" xfId="5642"/>
    <cellStyle name="出力 19 2 6" xfId="6249"/>
    <cellStyle name="出力 19 2 7" xfId="6781"/>
    <cellStyle name="出力 19 2 8" xfId="7308"/>
    <cellStyle name="出力 19 3" xfId="2490"/>
    <cellStyle name="出力 19 3 2" xfId="3972"/>
    <cellStyle name="出力 19 3 3" xfId="4638"/>
    <cellStyle name="出力 19 3 4" xfId="5263"/>
    <cellStyle name="出力 19 3 5" xfId="5883"/>
    <cellStyle name="出力 19 3 6" xfId="6490"/>
    <cellStyle name="出力 19 3 7" xfId="7022"/>
    <cellStyle name="出力 19 3 8" xfId="7549"/>
    <cellStyle name="出力 19 4" xfId="3416"/>
    <cellStyle name="出力 19 5" xfId="4085"/>
    <cellStyle name="出力 19 6" xfId="4067"/>
    <cellStyle name="出力 19 7" xfId="4208"/>
    <cellStyle name="出力 19 8" xfId="4832"/>
    <cellStyle name="出力 19 9" xfId="5451"/>
    <cellStyle name="出力 2" xfId="1871"/>
    <cellStyle name="出力 2 10" xfId="6069"/>
    <cellStyle name="出力 2 10 2" xfId="8414"/>
    <cellStyle name="出力 2 10 2 2" xfId="10732"/>
    <cellStyle name="出力 2 10 2 2 2" xfId="17895"/>
    <cellStyle name="出力 2 10 2 2 2 2" xfId="33883"/>
    <cellStyle name="出力 2 10 2 2 2 2 2" xfId="42918"/>
    <cellStyle name="出力 2 10 2 2 2 3" xfId="27241"/>
    <cellStyle name="出力 2 10 2 2 2 4" xfId="23000"/>
    <cellStyle name="出力 2 10 2 2 3" xfId="32662"/>
    <cellStyle name="出力 2 10 2 2 3 2" xfId="41697"/>
    <cellStyle name="出力 2 10 2 2 4" xfId="22603"/>
    <cellStyle name="出力 2 10 2 2 5" xfId="15520"/>
    <cellStyle name="出力 2 10 2 3" xfId="20731"/>
    <cellStyle name="出力 2 10 2 3 2" xfId="36713"/>
    <cellStyle name="出力 2 10 2 3 2 2" xfId="45748"/>
    <cellStyle name="出力 2 10 2 3 3" xfId="30080"/>
    <cellStyle name="出力 2 10 2 3 4" xfId="39113"/>
    <cellStyle name="出力 2 10 2 4" xfId="31677"/>
    <cellStyle name="出力 2 10 2 4 2" xfId="40710"/>
    <cellStyle name="出力 2 10 2 5" xfId="22634"/>
    <cellStyle name="出力 2 10 2 6" xfId="13183"/>
    <cellStyle name="出力 2 10 3" xfId="11448"/>
    <cellStyle name="出力 2 10 3 2" xfId="20259"/>
    <cellStyle name="出力 2 10 3 2 2" xfId="36241"/>
    <cellStyle name="出力 2 10 3 2 2 2" xfId="45276"/>
    <cellStyle name="出力 2 10 3 2 3" xfId="29608"/>
    <cellStyle name="出力 2 10 3 2 4" xfId="38641"/>
    <cellStyle name="出力 2 10 3 3" xfId="32930"/>
    <cellStyle name="出力 2 10 3 3 2" xfId="41965"/>
    <cellStyle name="出力 2 10 3 4" xfId="24461"/>
    <cellStyle name="出力 2 10 3 5" xfId="16236"/>
    <cellStyle name="出力 2 10 4" xfId="18083"/>
    <cellStyle name="出力 2 10 4 2" xfId="34068"/>
    <cellStyle name="出力 2 10 4 2 2" xfId="43103"/>
    <cellStyle name="出力 2 10 4 3" xfId="27430"/>
    <cellStyle name="出力 2 10 4 4" xfId="25310"/>
    <cellStyle name="出力 2 10 5" xfId="31943"/>
    <cellStyle name="出力 2 10 5 2" xfId="40978"/>
    <cellStyle name="出力 2 10 6" xfId="24957"/>
    <cellStyle name="出力 2 10 7" xfId="13895"/>
    <cellStyle name="出力 2 10 8" xfId="9116"/>
    <cellStyle name="出力 2 11" xfId="10423"/>
    <cellStyle name="出力 2 11 2" xfId="20269"/>
    <cellStyle name="出力 2 11 2 2" xfId="36251"/>
    <cellStyle name="出力 2 11 2 2 2" xfId="45286"/>
    <cellStyle name="出力 2 11 2 3" xfId="29618"/>
    <cellStyle name="出力 2 11 2 4" xfId="38651"/>
    <cellStyle name="出力 2 11 3" xfId="32515"/>
    <cellStyle name="出力 2 11 3 2" xfId="41550"/>
    <cellStyle name="出力 2 11 4" xfId="24191"/>
    <cellStyle name="出力 2 11 5" xfId="15211"/>
    <cellStyle name="出力 2 12" xfId="8099"/>
    <cellStyle name="出力 2 12 2" xfId="18100"/>
    <cellStyle name="出力 2 12 2 2" xfId="34085"/>
    <cellStyle name="出力 2 12 2 2 2" xfId="43120"/>
    <cellStyle name="出力 2 12 2 3" xfId="27447"/>
    <cellStyle name="出力 2 12 2 4" xfId="25367"/>
    <cellStyle name="出力 2 12 3" xfId="31488"/>
    <cellStyle name="出力 2 12 3 2" xfId="40521"/>
    <cellStyle name="出力 2 12 4" xfId="24356"/>
    <cellStyle name="出力 2 12 5" xfId="12874"/>
    <cellStyle name="出力 2 13" xfId="7994"/>
    <cellStyle name="出力 2 13 2" xfId="31419"/>
    <cellStyle name="出力 2 13 2 2" xfId="40452"/>
    <cellStyle name="出力 2 13 3" xfId="22543"/>
    <cellStyle name="出力 2 13 4" xfId="24533"/>
    <cellStyle name="出力 2 13 5" xfId="12801"/>
    <cellStyle name="出力 2 14" xfId="7985"/>
    <cellStyle name="出力 2 14 2" xfId="37609"/>
    <cellStyle name="出力 2 14 2 2" xfId="46644"/>
    <cellStyle name="出力 2 14 3" xfId="30975"/>
    <cellStyle name="出力 2 14 4" xfId="40009"/>
    <cellStyle name="出力 2 15" xfId="22061"/>
    <cellStyle name="出力 2 15 2" xfId="22443"/>
    <cellStyle name="出力 2 15 3" xfId="25627"/>
    <cellStyle name="出力 2 16" xfId="31379"/>
    <cellStyle name="出力 2 16 2" xfId="40413"/>
    <cellStyle name="出力 2 17" xfId="22013"/>
    <cellStyle name="出力 2 18" xfId="12721"/>
    <cellStyle name="出力 2 2" xfId="2250"/>
    <cellStyle name="出力 2 2 10" xfId="10184"/>
    <cellStyle name="出力 2 2 10 2" xfId="12522"/>
    <cellStyle name="出力 2 2 10 2 2" xfId="21630"/>
    <cellStyle name="出力 2 2 10 2 2 2" xfId="37619"/>
    <cellStyle name="出力 2 2 10 2 2 2 2" xfId="46654"/>
    <cellStyle name="出力 2 2 10 2 2 3" xfId="30985"/>
    <cellStyle name="出力 2 2 10 2 2 4" xfId="40019"/>
    <cellStyle name="出力 2 2 10 2 3" xfId="33343"/>
    <cellStyle name="出力 2 2 10 2 3 2" xfId="42378"/>
    <cellStyle name="出力 2 2 10 2 4" xfId="29979"/>
    <cellStyle name="出力 2 2 10 2 5" xfId="17310"/>
    <cellStyle name="出力 2 2 10 3" xfId="18216"/>
    <cellStyle name="出力 2 2 10 3 2" xfId="34201"/>
    <cellStyle name="出力 2 2 10 3 2 2" xfId="43236"/>
    <cellStyle name="出力 2 2 10 3 3" xfId="27563"/>
    <cellStyle name="出力 2 2 10 3 4" xfId="31010"/>
    <cellStyle name="出力 2 2 10 4" xfId="32356"/>
    <cellStyle name="出力 2 2 10 4 2" xfId="41391"/>
    <cellStyle name="出力 2 2 10 5" xfId="24193"/>
    <cellStyle name="出力 2 2 10 6" xfId="14969"/>
    <cellStyle name="出力 2 2 11" xfId="10424"/>
    <cellStyle name="出力 2 2 11 2" xfId="18358"/>
    <cellStyle name="出力 2 2 11 2 2" xfId="34343"/>
    <cellStyle name="出力 2 2 11 2 2 2" xfId="43378"/>
    <cellStyle name="出力 2 2 11 2 3" xfId="27704"/>
    <cellStyle name="出力 2 2 11 2 4" xfId="28558"/>
    <cellStyle name="出力 2 2 11 3" xfId="32516"/>
    <cellStyle name="出力 2 2 11 3 2" xfId="41551"/>
    <cellStyle name="出力 2 2 11 4" xfId="28292"/>
    <cellStyle name="出力 2 2 11 5" xfId="15212"/>
    <cellStyle name="出力 2 2 12" xfId="8100"/>
    <cellStyle name="出力 2 2 12 2" xfId="31489"/>
    <cellStyle name="出力 2 2 12 2 2" xfId="40522"/>
    <cellStyle name="出力 2 2 12 3" xfId="22646"/>
    <cellStyle name="出力 2 2 12 4" xfId="24147"/>
    <cellStyle name="出力 2 2 12 5" xfId="12875"/>
    <cellStyle name="出力 2 2 13" xfId="18702"/>
    <cellStyle name="出力 2 2 13 2" xfId="34687"/>
    <cellStyle name="出力 2 2 13 2 2" xfId="43722"/>
    <cellStyle name="出力 2 2 13 3" xfId="28047"/>
    <cellStyle name="出力 2 2 13 4" xfId="24693"/>
    <cellStyle name="出力 2 2 14" xfId="22444"/>
    <cellStyle name="出力 2 2 14 2" xfId="26642"/>
    <cellStyle name="出力 2 2 15" xfId="31380"/>
    <cellStyle name="出力 2 2 15 2" xfId="40414"/>
    <cellStyle name="出力 2 2 16" xfId="22088"/>
    <cellStyle name="出力 2 2 17" xfId="22453"/>
    <cellStyle name="出力 2 2 18" xfId="12722"/>
    <cellStyle name="出力 2 2 19" xfId="7846"/>
    <cellStyle name="出力 2 2 2" xfId="3732"/>
    <cellStyle name="出力 2 2 2 10" xfId="10491"/>
    <cellStyle name="出力 2 2 2 10 2" xfId="19359"/>
    <cellStyle name="出力 2 2 2 10 2 2" xfId="35346"/>
    <cellStyle name="出力 2 2 2 10 2 2 2" xfId="44381"/>
    <cellStyle name="出力 2 2 2 10 2 3" xfId="28705"/>
    <cellStyle name="出力 2 2 2 10 2 4" xfId="24593"/>
    <cellStyle name="出力 2 2 2 10 3" xfId="32541"/>
    <cellStyle name="出力 2 2 2 10 3 2" xfId="41576"/>
    <cellStyle name="出力 2 2 2 10 4" xfId="28537"/>
    <cellStyle name="出力 2 2 2 10 5" xfId="15279"/>
    <cellStyle name="出力 2 2 2 11" xfId="8176"/>
    <cellStyle name="出力 2 2 2 11 2" xfId="31556"/>
    <cellStyle name="出力 2 2 2 11 2 2" xfId="40589"/>
    <cellStyle name="出力 2 2 2 11 3" xfId="22713"/>
    <cellStyle name="出力 2 2 2 11 4" xfId="26791"/>
    <cellStyle name="出力 2 2 2 11 5" xfId="12942"/>
    <cellStyle name="出力 2 2 2 12" xfId="19940"/>
    <cellStyle name="出力 2 2 2 12 2" xfId="35921"/>
    <cellStyle name="出力 2 2 2 12 2 2" xfId="44956"/>
    <cellStyle name="出力 2 2 2 12 3" xfId="29288"/>
    <cellStyle name="出力 2 2 2 12 4" xfId="38321"/>
    <cellStyle name="出力 2 2 2 13" xfId="31406"/>
    <cellStyle name="出力 2 2 2 13 2" xfId="40439"/>
    <cellStyle name="出力 2 2 2 14" xfId="22525"/>
    <cellStyle name="出力 2 2 2 15" xfId="12789"/>
    <cellStyle name="出力 2 2 2 16" xfId="7974"/>
    <cellStyle name="出力 2 2 2 2" xfId="9026"/>
    <cellStyle name="出力 2 2 2 2 2" xfId="9936"/>
    <cellStyle name="出力 2 2 2 2 2 2" xfId="12273"/>
    <cellStyle name="出力 2 2 2 2 2 2 2" xfId="21551"/>
    <cellStyle name="出力 2 2 2 2 2 2 2 2" xfId="37536"/>
    <cellStyle name="出力 2 2 2 2 2 2 2 2 2" xfId="46571"/>
    <cellStyle name="出力 2 2 2 2 2 2 2 3" xfId="30902"/>
    <cellStyle name="出力 2 2 2 2 2 2 2 4" xfId="39936"/>
    <cellStyle name="出力 2 2 2 2 2 2 3" xfId="33227"/>
    <cellStyle name="出力 2 2 2 2 2 2 3 2" xfId="42262"/>
    <cellStyle name="出力 2 2 2 2 2 2 4" xfId="26107"/>
    <cellStyle name="出力 2 2 2 2 2 2 5" xfId="17061"/>
    <cellStyle name="出力 2 2 2 2 2 3" xfId="20947"/>
    <cellStyle name="出力 2 2 2 2 2 3 2" xfId="36930"/>
    <cellStyle name="出力 2 2 2 2 2 3 2 2" xfId="45965"/>
    <cellStyle name="出力 2 2 2 2 2 3 3" xfId="30297"/>
    <cellStyle name="出力 2 2 2 2 2 3 4" xfId="39330"/>
    <cellStyle name="出力 2 2 2 2 2 4" xfId="32240"/>
    <cellStyle name="出力 2 2 2 2 2 4 2" xfId="41275"/>
    <cellStyle name="出力 2 2 2 2 2 5" xfId="28605"/>
    <cellStyle name="出力 2 2 2 2 2 6" xfId="14720"/>
    <cellStyle name="出力 2 2 2 2 3" xfId="11358"/>
    <cellStyle name="出力 2 2 2 2 3 2" xfId="20868"/>
    <cellStyle name="出力 2 2 2 2 3 2 2" xfId="36850"/>
    <cellStyle name="出力 2 2 2 2 3 2 2 2" xfId="45885"/>
    <cellStyle name="出力 2 2 2 2 3 2 3" xfId="30217"/>
    <cellStyle name="出力 2 2 2 2 3 2 4" xfId="39250"/>
    <cellStyle name="出力 2 2 2 2 3 3" xfId="32883"/>
    <cellStyle name="出力 2 2 2 2 3 3 2" xfId="41918"/>
    <cellStyle name="出力 2 2 2 2 3 4" xfId="30445"/>
    <cellStyle name="出力 2 2 2 2 3 5" xfId="16146"/>
    <cellStyle name="出力 2 2 2 2 4" xfId="20798"/>
    <cellStyle name="出力 2 2 2 2 4 2" xfId="36780"/>
    <cellStyle name="出力 2 2 2 2 4 2 2" xfId="45815"/>
    <cellStyle name="出力 2 2 2 2 4 3" xfId="30147"/>
    <cellStyle name="出力 2 2 2 2 4 4" xfId="39180"/>
    <cellStyle name="出力 2 2 2 2 5" xfId="31896"/>
    <cellStyle name="出力 2 2 2 2 5 2" xfId="40931"/>
    <cellStyle name="出力 2 2 2 2 6" xfId="26207"/>
    <cellStyle name="出力 2 2 2 2 7" xfId="13806"/>
    <cellStyle name="出力 2 2 2 3" xfId="9187"/>
    <cellStyle name="出力 2 2 2 3 2" xfId="9966"/>
    <cellStyle name="出力 2 2 2 3 2 2" xfId="12303"/>
    <cellStyle name="出力 2 2 2 3 2 2 2" xfId="19049"/>
    <cellStyle name="出力 2 2 2 3 2 2 2 2" xfId="35034"/>
    <cellStyle name="出力 2 2 2 3 2 2 2 2 2" xfId="44069"/>
    <cellStyle name="出力 2 2 2 3 2 2 2 3" xfId="28394"/>
    <cellStyle name="出力 2 2 2 3 2 2 2 4" xfId="25245"/>
    <cellStyle name="出力 2 2 2 3 2 2 3" xfId="33249"/>
    <cellStyle name="出力 2 2 2 3 2 2 3 2" xfId="42284"/>
    <cellStyle name="出力 2 2 2 3 2 2 4" xfId="24805"/>
    <cellStyle name="出力 2 2 2 3 2 2 5" xfId="17091"/>
    <cellStyle name="出力 2 2 2 3 2 3" xfId="18140"/>
    <cellStyle name="出力 2 2 2 3 2 3 2" xfId="34125"/>
    <cellStyle name="出力 2 2 2 3 2 3 2 2" xfId="43160"/>
    <cellStyle name="出力 2 2 2 3 2 3 3" xfId="27487"/>
    <cellStyle name="出力 2 2 2 3 2 3 4" xfId="27326"/>
    <cellStyle name="出力 2 2 2 3 2 4" xfId="32262"/>
    <cellStyle name="出力 2 2 2 3 2 4 2" xfId="41297"/>
    <cellStyle name="出力 2 2 2 3 2 5" xfId="26760"/>
    <cellStyle name="出力 2 2 2 3 2 6" xfId="14750"/>
    <cellStyle name="出力 2 2 2 3 3" xfId="11519"/>
    <cellStyle name="出力 2 2 2 3 3 2" xfId="21513"/>
    <cellStyle name="出力 2 2 2 3 3 2 2" xfId="37498"/>
    <cellStyle name="出力 2 2 2 3 3 2 2 2" xfId="46533"/>
    <cellStyle name="出力 2 2 2 3 3 2 3" xfId="30864"/>
    <cellStyle name="出力 2 2 2 3 3 2 4" xfId="39898"/>
    <cellStyle name="出力 2 2 2 3 3 3" xfId="32956"/>
    <cellStyle name="出力 2 2 2 3 3 3 2" xfId="41991"/>
    <cellStyle name="出力 2 2 2 3 3 4" xfId="26059"/>
    <cellStyle name="出力 2 2 2 3 3 5" xfId="16307"/>
    <cellStyle name="出力 2 2 2 3 4" xfId="21452"/>
    <cellStyle name="出力 2 2 2 3 4 2" xfId="37437"/>
    <cellStyle name="出力 2 2 2 3 4 2 2" xfId="46472"/>
    <cellStyle name="出力 2 2 2 3 4 3" xfId="30803"/>
    <cellStyle name="出力 2 2 2 3 4 4" xfId="39837"/>
    <cellStyle name="出力 2 2 2 3 5" xfId="31969"/>
    <cellStyle name="出力 2 2 2 3 5 2" xfId="41004"/>
    <cellStyle name="出力 2 2 2 3 6" xfId="27471"/>
    <cellStyle name="出力 2 2 2 3 7" xfId="13966"/>
    <cellStyle name="出力 2 2 2 4" xfId="9326"/>
    <cellStyle name="出力 2 2 2 4 2" xfId="9874"/>
    <cellStyle name="出力 2 2 2 4 2 2" xfId="12209"/>
    <cellStyle name="出力 2 2 2 4 2 2 2" xfId="20078"/>
    <cellStyle name="出力 2 2 2 4 2 2 2 2" xfId="36059"/>
    <cellStyle name="出力 2 2 2 4 2 2 2 2 2" xfId="45094"/>
    <cellStyle name="出力 2 2 2 4 2 2 2 3" xfId="29426"/>
    <cellStyle name="出力 2 2 2 4 2 2 2 4" xfId="38459"/>
    <cellStyle name="出力 2 2 2 4 2 2 3" xfId="33212"/>
    <cellStyle name="出力 2 2 2 4 2 2 3 2" xfId="42247"/>
    <cellStyle name="出力 2 2 2 4 2 2 4" xfId="27328"/>
    <cellStyle name="出力 2 2 2 4 2 2 5" xfId="16997"/>
    <cellStyle name="出力 2 2 2 4 2 3" xfId="20948"/>
    <cellStyle name="出力 2 2 2 4 2 3 2" xfId="36931"/>
    <cellStyle name="出力 2 2 2 4 2 3 2 2" xfId="45966"/>
    <cellStyle name="出力 2 2 2 4 2 3 3" xfId="30298"/>
    <cellStyle name="出力 2 2 2 4 2 3 4" xfId="39331"/>
    <cellStyle name="出力 2 2 2 4 2 4" xfId="32225"/>
    <cellStyle name="出力 2 2 2 4 2 4 2" xfId="41260"/>
    <cellStyle name="出力 2 2 2 4 2 5" xfId="28858"/>
    <cellStyle name="出力 2 2 2 4 2 6" xfId="14656"/>
    <cellStyle name="出力 2 2 2 4 3" xfId="11659"/>
    <cellStyle name="出力 2 2 2 4 3 2" xfId="21033"/>
    <cellStyle name="出力 2 2 2 4 3 2 2" xfId="37017"/>
    <cellStyle name="出力 2 2 2 4 3 2 2 2" xfId="46052"/>
    <cellStyle name="出力 2 2 2 4 3 2 3" xfId="30384"/>
    <cellStyle name="出力 2 2 2 4 3 2 4" xfId="39417"/>
    <cellStyle name="出力 2 2 2 4 3 3" xfId="33003"/>
    <cellStyle name="出力 2 2 2 4 3 3 2" xfId="42038"/>
    <cellStyle name="出力 2 2 2 4 3 4" xfId="30170"/>
    <cellStyle name="出力 2 2 2 4 3 5" xfId="16447"/>
    <cellStyle name="出力 2 2 2 4 4" xfId="18149"/>
    <cellStyle name="出力 2 2 2 4 4 2" xfId="34134"/>
    <cellStyle name="出力 2 2 2 4 4 2 2" xfId="43169"/>
    <cellStyle name="出力 2 2 2 4 4 3" xfId="27496"/>
    <cellStyle name="出力 2 2 2 4 4 4" xfId="28806"/>
    <cellStyle name="出力 2 2 2 4 5" xfId="32016"/>
    <cellStyle name="出力 2 2 2 4 5 2" xfId="41051"/>
    <cellStyle name="出力 2 2 2 4 6" xfId="31055"/>
    <cellStyle name="出力 2 2 2 4 7" xfId="14106"/>
    <cellStyle name="出力 2 2 2 5" xfId="9466"/>
    <cellStyle name="出力 2 2 2 5 2" xfId="9880"/>
    <cellStyle name="出力 2 2 2 5 2 2" xfId="12215"/>
    <cellStyle name="出力 2 2 2 5 2 2 2" xfId="19217"/>
    <cellStyle name="出力 2 2 2 5 2 2 2 2" xfId="35203"/>
    <cellStyle name="出力 2 2 2 5 2 2 2 2 2" xfId="44238"/>
    <cellStyle name="出力 2 2 2 5 2 2 2 3" xfId="28563"/>
    <cellStyle name="出力 2 2 2 5 2 2 2 4" xfId="24848"/>
    <cellStyle name="出力 2 2 2 5 2 2 3" xfId="33213"/>
    <cellStyle name="出力 2 2 2 5 2 2 3 2" xfId="42248"/>
    <cellStyle name="出力 2 2 2 5 2 2 4" xfId="23311"/>
    <cellStyle name="出力 2 2 2 5 2 2 5" xfId="17003"/>
    <cellStyle name="出力 2 2 2 5 2 3" xfId="19538"/>
    <cellStyle name="出力 2 2 2 5 2 3 2" xfId="35525"/>
    <cellStyle name="出力 2 2 2 5 2 3 2 2" xfId="44560"/>
    <cellStyle name="出力 2 2 2 5 2 3 3" xfId="28884"/>
    <cellStyle name="出力 2 2 2 5 2 3 4" xfId="22156"/>
    <cellStyle name="出力 2 2 2 5 2 4" xfId="32226"/>
    <cellStyle name="出力 2 2 2 5 2 4 2" xfId="41261"/>
    <cellStyle name="出力 2 2 2 5 2 5" xfId="29109"/>
    <cellStyle name="出力 2 2 2 5 2 6" xfId="14662"/>
    <cellStyle name="出力 2 2 2 5 3" xfId="11799"/>
    <cellStyle name="出力 2 2 2 5 3 2" xfId="19413"/>
    <cellStyle name="出力 2 2 2 5 3 2 2" xfId="35400"/>
    <cellStyle name="出力 2 2 2 5 3 2 2 2" xfId="44435"/>
    <cellStyle name="出力 2 2 2 5 3 2 3" xfId="28759"/>
    <cellStyle name="出力 2 2 2 5 3 2 4" xfId="22266"/>
    <cellStyle name="出力 2 2 2 5 3 3" xfId="33057"/>
    <cellStyle name="出力 2 2 2 5 3 3 2" xfId="42092"/>
    <cellStyle name="出力 2 2 2 5 3 4" xfId="30646"/>
    <cellStyle name="出力 2 2 2 5 3 5" xfId="16587"/>
    <cellStyle name="出力 2 2 2 5 4" xfId="18483"/>
    <cellStyle name="出力 2 2 2 5 4 2" xfId="34468"/>
    <cellStyle name="出力 2 2 2 5 4 2 2" xfId="43503"/>
    <cellStyle name="出力 2 2 2 5 4 3" xfId="27829"/>
    <cellStyle name="出力 2 2 2 5 4 4" xfId="30413"/>
    <cellStyle name="出力 2 2 2 5 5" xfId="32070"/>
    <cellStyle name="出力 2 2 2 5 5 2" xfId="41105"/>
    <cellStyle name="出力 2 2 2 5 6" xfId="28844"/>
    <cellStyle name="出力 2 2 2 5 7" xfId="14246"/>
    <cellStyle name="出力 2 2 2 6" xfId="9591"/>
    <cellStyle name="出力 2 2 2 6 2" xfId="9860"/>
    <cellStyle name="出力 2 2 2 6 2 2" xfId="12194"/>
    <cellStyle name="出力 2 2 2 6 2 2 2" xfId="20017"/>
    <cellStyle name="出力 2 2 2 6 2 2 2 2" xfId="35998"/>
    <cellStyle name="出力 2 2 2 6 2 2 2 2 2" xfId="45033"/>
    <cellStyle name="出力 2 2 2 6 2 2 2 3" xfId="29365"/>
    <cellStyle name="出力 2 2 2 6 2 2 2 4" xfId="38398"/>
    <cellStyle name="出力 2 2 2 6 2 2 3" xfId="33204"/>
    <cellStyle name="出力 2 2 2 6 2 2 3 2" xfId="42239"/>
    <cellStyle name="出力 2 2 2 6 2 2 4" xfId="25505"/>
    <cellStyle name="出力 2 2 2 6 2 2 5" xfId="16982"/>
    <cellStyle name="出力 2 2 2 6 2 3" xfId="19930"/>
    <cellStyle name="出力 2 2 2 6 2 3 2" xfId="35911"/>
    <cellStyle name="出力 2 2 2 6 2 3 2 2" xfId="44946"/>
    <cellStyle name="出力 2 2 2 6 2 3 3" xfId="29278"/>
    <cellStyle name="出力 2 2 2 6 2 3 4" xfId="38311"/>
    <cellStyle name="出力 2 2 2 6 2 4" xfId="32217"/>
    <cellStyle name="出力 2 2 2 6 2 4 2" xfId="41252"/>
    <cellStyle name="出力 2 2 2 6 2 5" xfId="25176"/>
    <cellStyle name="出力 2 2 2 6 2 6" xfId="14641"/>
    <cellStyle name="出力 2 2 2 6 3" xfId="11924"/>
    <cellStyle name="出力 2 2 2 6 3 2" xfId="18773"/>
    <cellStyle name="出力 2 2 2 6 3 2 2" xfId="34758"/>
    <cellStyle name="出力 2 2 2 6 3 2 2 2" xfId="43793"/>
    <cellStyle name="出力 2 2 2 6 3 2 3" xfId="28118"/>
    <cellStyle name="出力 2 2 2 6 3 2 4" xfId="28709"/>
    <cellStyle name="出力 2 2 2 6 3 3" xfId="33086"/>
    <cellStyle name="出力 2 2 2 6 3 3 2" xfId="42121"/>
    <cellStyle name="出力 2 2 2 6 3 4" xfId="26992"/>
    <cellStyle name="出力 2 2 2 6 3 5" xfId="16712"/>
    <cellStyle name="出力 2 2 2 6 4" xfId="19766"/>
    <cellStyle name="出力 2 2 2 6 4 2" xfId="35751"/>
    <cellStyle name="出力 2 2 2 6 4 2 2" xfId="44786"/>
    <cellStyle name="出力 2 2 2 6 4 3" xfId="29114"/>
    <cellStyle name="出力 2 2 2 6 4 4" xfId="38151"/>
    <cellStyle name="出力 2 2 2 6 5" xfId="32099"/>
    <cellStyle name="出力 2 2 2 6 5 2" xfId="41134"/>
    <cellStyle name="出力 2 2 2 6 6" xfId="27611"/>
    <cellStyle name="出力 2 2 2 6 7" xfId="14371"/>
    <cellStyle name="出力 2 2 2 7" xfId="9724"/>
    <cellStyle name="出力 2 2 2 7 2" xfId="8469"/>
    <cellStyle name="出力 2 2 2 7 2 2" xfId="10788"/>
    <cellStyle name="出力 2 2 2 7 2 2 2" xfId="18734"/>
    <cellStyle name="出力 2 2 2 7 2 2 2 2" xfId="34719"/>
    <cellStyle name="出力 2 2 2 7 2 2 2 2 2" xfId="43754"/>
    <cellStyle name="出力 2 2 2 7 2 2 2 3" xfId="28079"/>
    <cellStyle name="出力 2 2 2 7 2 2 2 4" xfId="28859"/>
    <cellStyle name="出力 2 2 2 7 2 2 3" xfId="32670"/>
    <cellStyle name="出力 2 2 2 7 2 2 3 2" xfId="41705"/>
    <cellStyle name="出力 2 2 2 7 2 2 4" xfId="28673"/>
    <cellStyle name="出力 2 2 2 7 2 2 5" xfId="15576"/>
    <cellStyle name="出力 2 2 2 7 2 3" xfId="21539"/>
    <cellStyle name="出力 2 2 2 7 2 3 2" xfId="37524"/>
    <cellStyle name="出力 2 2 2 7 2 3 2 2" xfId="46559"/>
    <cellStyle name="出力 2 2 2 7 2 3 3" xfId="30890"/>
    <cellStyle name="出力 2 2 2 7 2 3 4" xfId="39924"/>
    <cellStyle name="出力 2 2 2 7 2 4" xfId="31685"/>
    <cellStyle name="出力 2 2 2 7 2 4 2" xfId="40718"/>
    <cellStyle name="出力 2 2 2 7 2 5" xfId="24912"/>
    <cellStyle name="出力 2 2 2 7 2 6" xfId="13239"/>
    <cellStyle name="出力 2 2 2 7 3" xfId="12057"/>
    <cellStyle name="出力 2 2 2 7 3 2" xfId="20080"/>
    <cellStyle name="出力 2 2 2 7 3 2 2" xfId="36061"/>
    <cellStyle name="出力 2 2 2 7 3 2 2 2" xfId="45096"/>
    <cellStyle name="出力 2 2 2 7 3 2 3" xfId="29428"/>
    <cellStyle name="出力 2 2 2 7 3 2 4" xfId="38461"/>
    <cellStyle name="出力 2 2 2 7 3 3" xfId="33135"/>
    <cellStyle name="出力 2 2 2 7 3 3 2" xfId="42170"/>
    <cellStyle name="出力 2 2 2 7 3 4" xfId="23470"/>
    <cellStyle name="出力 2 2 2 7 3 5" xfId="16845"/>
    <cellStyle name="出力 2 2 2 7 4" xfId="18326"/>
    <cellStyle name="出力 2 2 2 7 4 2" xfId="34311"/>
    <cellStyle name="出力 2 2 2 7 4 2 2" xfId="43346"/>
    <cellStyle name="出力 2 2 2 7 4 3" xfId="27672"/>
    <cellStyle name="出力 2 2 2 7 4 4" xfId="23187"/>
    <cellStyle name="出力 2 2 2 7 5" xfId="32148"/>
    <cellStyle name="出力 2 2 2 7 5 2" xfId="41183"/>
    <cellStyle name="出力 2 2 2 7 6" xfId="27643"/>
    <cellStyle name="出力 2 2 2 7 7" xfId="14504"/>
    <cellStyle name="出力 2 2 2 8" xfId="8594"/>
    <cellStyle name="出力 2 2 2 8 2" xfId="10922"/>
    <cellStyle name="出力 2 2 2 8 2 2" xfId="18127"/>
    <cellStyle name="出力 2 2 2 8 2 2 2" xfId="34112"/>
    <cellStyle name="出力 2 2 2 8 2 2 2 2" xfId="43147"/>
    <cellStyle name="出力 2 2 2 8 2 2 3" xfId="27474"/>
    <cellStyle name="出力 2 2 2 8 2 2 4" xfId="23803"/>
    <cellStyle name="出力 2 2 2 8 2 3" xfId="32716"/>
    <cellStyle name="出力 2 2 2 8 2 3 2" xfId="41751"/>
    <cellStyle name="出力 2 2 2 8 2 4" xfId="25811"/>
    <cellStyle name="出力 2 2 2 8 2 5" xfId="15710"/>
    <cellStyle name="出力 2 2 2 8 3" xfId="18556"/>
    <cellStyle name="出力 2 2 2 8 3 2" xfId="34541"/>
    <cellStyle name="出力 2 2 2 8 3 2 2" xfId="43576"/>
    <cellStyle name="出力 2 2 2 8 3 3" xfId="27902"/>
    <cellStyle name="出力 2 2 2 8 3 4" xfId="23403"/>
    <cellStyle name="出力 2 2 2 8 4" xfId="31729"/>
    <cellStyle name="出力 2 2 2 8 4 2" xfId="40764"/>
    <cellStyle name="出力 2 2 2 8 5" xfId="22405"/>
    <cellStyle name="出力 2 2 2 8 6" xfId="13370"/>
    <cellStyle name="出力 2 2 2 9" xfId="9976"/>
    <cellStyle name="出力 2 2 2 9 2" xfId="12313"/>
    <cellStyle name="出力 2 2 2 9 2 2" xfId="19894"/>
    <cellStyle name="出力 2 2 2 9 2 2 2" xfId="35875"/>
    <cellStyle name="出力 2 2 2 9 2 2 2 2" xfId="44910"/>
    <cellStyle name="出力 2 2 2 9 2 2 3" xfId="29242"/>
    <cellStyle name="出力 2 2 2 9 2 2 4" xfId="38275"/>
    <cellStyle name="出力 2 2 2 9 2 3" xfId="33254"/>
    <cellStyle name="出力 2 2 2 9 2 3 2" xfId="42289"/>
    <cellStyle name="出力 2 2 2 9 2 4" xfId="29466"/>
    <cellStyle name="出力 2 2 2 9 2 5" xfId="17101"/>
    <cellStyle name="出力 2 2 2 9 3" xfId="18315"/>
    <cellStyle name="出力 2 2 2 9 3 2" xfId="34300"/>
    <cellStyle name="出力 2 2 2 9 3 2 2" xfId="43335"/>
    <cellStyle name="出力 2 2 2 9 3 3" xfId="27661"/>
    <cellStyle name="出力 2 2 2 9 3 4" xfId="29223"/>
    <cellStyle name="出力 2 2 2 9 4" xfId="32267"/>
    <cellStyle name="出力 2 2 2 9 4 2" xfId="41302"/>
    <cellStyle name="出力 2 2 2 9 5" xfId="30461"/>
    <cellStyle name="出力 2 2 2 9 6" xfId="14760"/>
    <cellStyle name="出力 2 2 3" xfId="4398"/>
    <cellStyle name="出力 2 2 3 2" xfId="10131"/>
    <cellStyle name="出力 2 2 3 2 2" xfId="12469"/>
    <cellStyle name="出力 2 2 3 2 2 2" xfId="17574"/>
    <cellStyle name="出力 2 2 3 2 2 2 2" xfId="33562"/>
    <cellStyle name="出力 2 2 3 2 2 2 2 2" xfId="42597"/>
    <cellStyle name="出力 2 2 3 2 2 2 3" xfId="26921"/>
    <cellStyle name="出力 2 2 3 2 2 2 4" xfId="30057"/>
    <cellStyle name="出力 2 2 3 2 2 3" xfId="33307"/>
    <cellStyle name="出力 2 2 3 2 2 3 2" xfId="42342"/>
    <cellStyle name="出力 2 2 3 2 2 4" xfId="25128"/>
    <cellStyle name="出力 2 2 3 2 2 5" xfId="17257"/>
    <cellStyle name="出力 2 2 3 2 3" xfId="20713"/>
    <cellStyle name="出力 2 2 3 2 3 2" xfId="36695"/>
    <cellStyle name="出力 2 2 3 2 3 2 2" xfId="45730"/>
    <cellStyle name="出力 2 2 3 2 3 3" xfId="30062"/>
    <cellStyle name="出力 2 2 3 2 3 4" xfId="39095"/>
    <cellStyle name="出力 2 2 3 2 4" xfId="32320"/>
    <cellStyle name="出力 2 2 3 2 4 2" xfId="41355"/>
    <cellStyle name="出力 2 2 3 2 5" xfId="30232"/>
    <cellStyle name="出力 2 2 3 2 6" xfId="14916"/>
    <cellStyle name="出力 2 2 3 3" xfId="11244"/>
    <cellStyle name="出力 2 2 3 3 2" xfId="17887"/>
    <cellStyle name="出力 2 2 3 3 2 2" xfId="33875"/>
    <cellStyle name="出力 2 2 3 3 2 2 2" xfId="42910"/>
    <cellStyle name="出力 2 2 3 3 2 3" xfId="27233"/>
    <cellStyle name="出力 2 2 3 3 2 4" xfId="30706"/>
    <cellStyle name="出力 2 2 3 3 3" xfId="32814"/>
    <cellStyle name="出力 2 2 3 3 3 2" xfId="41849"/>
    <cellStyle name="出力 2 2 3 3 4" xfId="28395"/>
    <cellStyle name="出力 2 2 3 3 5" xfId="16032"/>
    <cellStyle name="出力 2 2 3 4" xfId="18331"/>
    <cellStyle name="出力 2 2 3 4 2" xfId="34316"/>
    <cellStyle name="出力 2 2 3 4 2 2" xfId="43351"/>
    <cellStyle name="出力 2 2 3 4 3" xfId="27677"/>
    <cellStyle name="出力 2 2 3 4 4" xfId="27050"/>
    <cellStyle name="出力 2 2 3 5" xfId="31827"/>
    <cellStyle name="出力 2 2 3 5 2" xfId="40862"/>
    <cellStyle name="出力 2 2 3 6" xfId="22329"/>
    <cellStyle name="出力 2 2 3 7" xfId="13692"/>
    <cellStyle name="出力 2 2 3 8" xfId="8912"/>
    <cellStyle name="出力 2 2 4" xfId="5023"/>
    <cellStyle name="出力 2 2 4 2" xfId="10183"/>
    <cellStyle name="出力 2 2 4 2 2" xfId="12521"/>
    <cellStyle name="出力 2 2 4 2 2 2" xfId="21629"/>
    <cellStyle name="出力 2 2 4 2 2 2 2" xfId="37618"/>
    <cellStyle name="出力 2 2 4 2 2 2 2 2" xfId="46653"/>
    <cellStyle name="出力 2 2 4 2 2 2 3" xfId="30984"/>
    <cellStyle name="出力 2 2 4 2 2 2 4" xfId="40018"/>
    <cellStyle name="出力 2 2 4 2 2 3" xfId="33342"/>
    <cellStyle name="出力 2 2 4 2 2 3 2" xfId="42377"/>
    <cellStyle name="出力 2 2 4 2 2 4" xfId="27780"/>
    <cellStyle name="出力 2 2 4 2 2 5" xfId="17309"/>
    <cellStyle name="出力 2 2 4 2 3" xfId="20131"/>
    <cellStyle name="出力 2 2 4 2 3 2" xfId="36112"/>
    <cellStyle name="出力 2 2 4 2 3 2 2" xfId="45147"/>
    <cellStyle name="出力 2 2 4 2 3 3" xfId="29479"/>
    <cellStyle name="出力 2 2 4 2 3 4" xfId="38512"/>
    <cellStyle name="出力 2 2 4 2 4" xfId="32355"/>
    <cellStyle name="出力 2 2 4 2 4 2" xfId="41390"/>
    <cellStyle name="出力 2 2 4 2 5" xfId="26311"/>
    <cellStyle name="出力 2 2 4 2 6" xfId="14968"/>
    <cellStyle name="出力 2 2 4 3" xfId="10947"/>
    <cellStyle name="出力 2 2 4 3 2" xfId="20097"/>
    <cellStyle name="出力 2 2 4 3 2 2" xfId="36078"/>
    <cellStyle name="出力 2 2 4 3 2 2 2" xfId="45113"/>
    <cellStyle name="出力 2 2 4 3 2 3" xfId="29445"/>
    <cellStyle name="出力 2 2 4 3 2 4" xfId="38478"/>
    <cellStyle name="出力 2 2 4 3 3" xfId="32739"/>
    <cellStyle name="出力 2 2 4 3 3 2" xfId="41774"/>
    <cellStyle name="出力 2 2 4 3 4" xfId="23882"/>
    <cellStyle name="出力 2 2 4 3 5" xfId="15735"/>
    <cellStyle name="出力 2 2 4 4" xfId="19880"/>
    <cellStyle name="出力 2 2 4 4 2" xfId="35861"/>
    <cellStyle name="出力 2 2 4 4 2 2" xfId="44896"/>
    <cellStyle name="出力 2 2 4 4 3" xfId="29228"/>
    <cellStyle name="出力 2 2 4 4 4" xfId="38261"/>
    <cellStyle name="出力 2 2 4 5" xfId="31752"/>
    <cellStyle name="出力 2 2 4 5 2" xfId="40787"/>
    <cellStyle name="出力 2 2 4 6" xfId="22625"/>
    <cellStyle name="出力 2 2 4 7" xfId="13395"/>
    <cellStyle name="出力 2 2 4 8" xfId="8619"/>
    <cellStyle name="出力 2 2 5" xfId="5643"/>
    <cellStyle name="出力 2 2 5 2" xfId="10164"/>
    <cellStyle name="出力 2 2 5 2 2" xfId="12502"/>
    <cellStyle name="出力 2 2 5 2 2 2" xfId="18212"/>
    <cellStyle name="出力 2 2 5 2 2 2 2" xfId="34197"/>
    <cellStyle name="出力 2 2 5 2 2 2 2 2" xfId="43232"/>
    <cellStyle name="出力 2 2 5 2 2 2 3" xfId="27559"/>
    <cellStyle name="出力 2 2 5 2 2 2 4" xfId="24328"/>
    <cellStyle name="出力 2 2 5 2 2 3" xfId="33330"/>
    <cellStyle name="出力 2 2 5 2 2 3 2" xfId="42365"/>
    <cellStyle name="出力 2 2 5 2 2 4" xfId="27593"/>
    <cellStyle name="出力 2 2 5 2 2 5" xfId="17290"/>
    <cellStyle name="出力 2 2 5 2 3" xfId="20429"/>
    <cellStyle name="出力 2 2 5 2 3 2" xfId="36411"/>
    <cellStyle name="出力 2 2 5 2 3 2 2" xfId="45446"/>
    <cellStyle name="出力 2 2 5 2 3 3" xfId="29778"/>
    <cellStyle name="出力 2 2 5 2 3 4" xfId="38811"/>
    <cellStyle name="出力 2 2 5 2 4" xfId="32343"/>
    <cellStyle name="出力 2 2 5 2 4 2" xfId="41378"/>
    <cellStyle name="出力 2 2 5 2 5" xfId="28055"/>
    <cellStyle name="出力 2 2 5 2 6" xfId="14949"/>
    <cellStyle name="出力 2 2 5 3" xfId="11267"/>
    <cellStyle name="出力 2 2 5 3 2" xfId="20092"/>
    <cellStyle name="出力 2 2 5 3 2 2" xfId="36073"/>
    <cellStyle name="出力 2 2 5 3 2 2 2" xfId="45108"/>
    <cellStyle name="出力 2 2 5 3 2 3" xfId="29440"/>
    <cellStyle name="出力 2 2 5 3 2 4" xfId="38473"/>
    <cellStyle name="出力 2 2 5 3 3" xfId="32837"/>
    <cellStyle name="出力 2 2 5 3 3 2" xfId="41872"/>
    <cellStyle name="出力 2 2 5 3 4" xfId="28433"/>
    <cellStyle name="出力 2 2 5 3 5" xfId="16055"/>
    <cellStyle name="出力 2 2 5 4" xfId="19156"/>
    <cellStyle name="出力 2 2 5 4 2" xfId="35141"/>
    <cellStyle name="出力 2 2 5 4 2 2" xfId="44176"/>
    <cellStyle name="出力 2 2 5 4 3" xfId="28501"/>
    <cellStyle name="出力 2 2 5 4 4" xfId="26786"/>
    <cellStyle name="出力 2 2 5 5" xfId="31850"/>
    <cellStyle name="出力 2 2 5 5 2" xfId="40885"/>
    <cellStyle name="出力 2 2 5 6" xfId="25105"/>
    <cellStyle name="出力 2 2 5 7" xfId="13715"/>
    <cellStyle name="出力 2 2 5 8" xfId="8935"/>
    <cellStyle name="出力 2 2 6" xfId="6250"/>
    <cellStyle name="出力 2 2 6 2" xfId="9839"/>
    <cellStyle name="出力 2 2 6 2 2" xfId="12172"/>
    <cellStyle name="出力 2 2 6 2 2 2" xfId="18830"/>
    <cellStyle name="出力 2 2 6 2 2 2 2" xfId="34815"/>
    <cellStyle name="出力 2 2 6 2 2 2 2 2" xfId="43850"/>
    <cellStyle name="出力 2 2 6 2 2 2 3" xfId="28175"/>
    <cellStyle name="出力 2 2 6 2 2 2 4" xfId="25115"/>
    <cellStyle name="出力 2 2 6 2 2 3" xfId="33190"/>
    <cellStyle name="出力 2 2 6 2 2 3 2" xfId="42225"/>
    <cellStyle name="出力 2 2 6 2 2 4" xfId="30893"/>
    <cellStyle name="出力 2 2 6 2 2 5" xfId="16960"/>
    <cellStyle name="出力 2 2 6 2 3" xfId="17968"/>
    <cellStyle name="出力 2 2 6 2 3 2" xfId="33953"/>
    <cellStyle name="出力 2 2 6 2 3 2 2" xfId="42988"/>
    <cellStyle name="出力 2 2 6 2 3 3" xfId="27315"/>
    <cellStyle name="出力 2 2 6 2 3 4" xfId="27217"/>
    <cellStyle name="出力 2 2 6 2 4" xfId="32203"/>
    <cellStyle name="出力 2 2 6 2 4 2" xfId="41238"/>
    <cellStyle name="出力 2 2 6 2 5" xfId="29911"/>
    <cellStyle name="出力 2 2 6 2 6" xfId="14619"/>
    <cellStyle name="出力 2 2 6 3" xfId="11437"/>
    <cellStyle name="出力 2 2 6 3 2" xfId="17884"/>
    <cellStyle name="出力 2 2 6 3 2 2" xfId="33872"/>
    <cellStyle name="出力 2 2 6 3 2 2 2" xfId="42907"/>
    <cellStyle name="出力 2 2 6 3 2 3" xfId="27230"/>
    <cellStyle name="出力 2 2 6 3 2 4" xfId="30711"/>
    <cellStyle name="出力 2 2 6 3 3" xfId="32919"/>
    <cellStyle name="出力 2 2 6 3 3 2" xfId="41954"/>
    <cellStyle name="出力 2 2 6 3 4" xfId="28300"/>
    <cellStyle name="出力 2 2 6 3 5" xfId="16225"/>
    <cellStyle name="出力 2 2 6 4" xfId="19097"/>
    <cellStyle name="出力 2 2 6 4 2" xfId="35082"/>
    <cellStyle name="出力 2 2 6 4 2 2" xfId="44117"/>
    <cellStyle name="出力 2 2 6 4 3" xfId="28442"/>
    <cellStyle name="出力 2 2 6 4 4" xfId="26505"/>
    <cellStyle name="出力 2 2 6 5" xfId="31932"/>
    <cellStyle name="出力 2 2 6 5 2" xfId="40967"/>
    <cellStyle name="出力 2 2 6 6" xfId="25756"/>
    <cellStyle name="出力 2 2 6 7" xfId="13884"/>
    <cellStyle name="出力 2 2 6 8" xfId="9105"/>
    <cellStyle name="出力 2 2 7" xfId="6782"/>
    <cellStyle name="出力 2 2 7 2" xfId="10345"/>
    <cellStyle name="出力 2 2 7 2 2" xfId="12686"/>
    <cellStyle name="出力 2 2 7 2 2 2" xfId="21794"/>
    <cellStyle name="出力 2 2 7 2 2 2 2" xfId="37783"/>
    <cellStyle name="出力 2 2 7 2 2 2 2 2" xfId="46818"/>
    <cellStyle name="出力 2 2 7 2 2 2 3" xfId="31149"/>
    <cellStyle name="出力 2 2 7 2 2 2 4" xfId="40183"/>
    <cellStyle name="出力 2 2 7 2 2 3" xfId="33470"/>
    <cellStyle name="出力 2 2 7 2 2 3 2" xfId="42505"/>
    <cellStyle name="出力 2 2 7 2 2 4" xfId="25478"/>
    <cellStyle name="出力 2 2 7 2 2 5" xfId="17474"/>
    <cellStyle name="出力 2 2 7 2 3" xfId="18614"/>
    <cellStyle name="出力 2 2 7 2 3 2" xfId="34599"/>
    <cellStyle name="出力 2 2 7 2 3 2 2" xfId="43634"/>
    <cellStyle name="出力 2 2 7 2 3 3" xfId="27960"/>
    <cellStyle name="出力 2 2 7 2 3 4" xfId="25787"/>
    <cellStyle name="出力 2 2 7 2 4" xfId="32483"/>
    <cellStyle name="出力 2 2 7 2 4 2" xfId="41518"/>
    <cellStyle name="出力 2 2 7 2 5" xfId="25879"/>
    <cellStyle name="出力 2 2 7 2 6" xfId="15133"/>
    <cellStyle name="出力 2 2 7 3" xfId="11279"/>
    <cellStyle name="出力 2 2 7 3 2" xfId="18904"/>
    <cellStyle name="出力 2 2 7 3 2 2" xfId="34889"/>
    <cellStyle name="出力 2 2 7 3 2 2 2" xfId="43924"/>
    <cellStyle name="出力 2 2 7 3 2 3" xfId="28249"/>
    <cellStyle name="出力 2 2 7 3 2 4" xfId="22659"/>
    <cellStyle name="出力 2 2 7 3 3" xfId="32849"/>
    <cellStyle name="出力 2 2 7 3 3 2" xfId="41884"/>
    <cellStyle name="出力 2 2 7 3 4" xfId="30594"/>
    <cellStyle name="出力 2 2 7 3 5" xfId="16067"/>
    <cellStyle name="出力 2 2 7 4" xfId="18814"/>
    <cellStyle name="出力 2 2 7 4 2" xfId="34799"/>
    <cellStyle name="出力 2 2 7 4 2 2" xfId="43834"/>
    <cellStyle name="出力 2 2 7 4 3" xfId="28159"/>
    <cellStyle name="出力 2 2 7 4 4" xfId="27359"/>
    <cellStyle name="出力 2 2 7 5" xfId="31862"/>
    <cellStyle name="出力 2 2 7 5 2" xfId="40897"/>
    <cellStyle name="出力 2 2 7 6" xfId="26663"/>
    <cellStyle name="出力 2 2 7 7" xfId="13727"/>
    <cellStyle name="出力 2 2 7 8" xfId="8947"/>
    <cellStyle name="出力 2 2 8" xfId="7309"/>
    <cellStyle name="出力 2 2 8 2" xfId="9953"/>
    <cellStyle name="出力 2 2 8 2 2" xfId="12290"/>
    <cellStyle name="出力 2 2 8 2 2 2" xfId="19111"/>
    <cellStyle name="出力 2 2 8 2 2 2 2" xfId="35096"/>
    <cellStyle name="出力 2 2 8 2 2 2 2 2" xfId="44131"/>
    <cellStyle name="出力 2 2 8 2 2 2 3" xfId="28456"/>
    <cellStyle name="出力 2 2 8 2 2 2 4" xfId="23450"/>
    <cellStyle name="出力 2 2 8 2 2 3" xfId="33238"/>
    <cellStyle name="出力 2 2 8 2 2 3 2" xfId="42273"/>
    <cellStyle name="出力 2 2 8 2 2 4" xfId="23611"/>
    <cellStyle name="出力 2 2 8 2 2 5" xfId="17078"/>
    <cellStyle name="出力 2 2 8 2 3" xfId="20890"/>
    <cellStyle name="出力 2 2 8 2 3 2" xfId="36872"/>
    <cellStyle name="出力 2 2 8 2 3 2 2" xfId="45907"/>
    <cellStyle name="出力 2 2 8 2 3 3" xfId="30239"/>
    <cellStyle name="出力 2 2 8 2 3 4" xfId="39272"/>
    <cellStyle name="出力 2 2 8 2 4" xfId="32251"/>
    <cellStyle name="出力 2 2 8 2 4 2" xfId="41286"/>
    <cellStyle name="出力 2 2 8 2 5" xfId="29657"/>
    <cellStyle name="出力 2 2 8 2 6" xfId="14737"/>
    <cellStyle name="出力 2 2 8 3" xfId="11731"/>
    <cellStyle name="出力 2 2 8 3 2" xfId="19510"/>
    <cellStyle name="出力 2 2 8 3 2 2" xfId="35497"/>
    <cellStyle name="出力 2 2 8 3 2 2 2" xfId="44532"/>
    <cellStyle name="出力 2 2 8 3 2 3" xfId="28856"/>
    <cellStyle name="出力 2 2 8 3 2 4" xfId="22181"/>
    <cellStyle name="出力 2 2 8 3 3" xfId="33031"/>
    <cellStyle name="出力 2 2 8 3 3 2" xfId="42066"/>
    <cellStyle name="出力 2 2 8 3 4" xfId="23307"/>
    <cellStyle name="出力 2 2 8 3 5" xfId="16519"/>
    <cellStyle name="出力 2 2 8 4" xfId="18996"/>
    <cellStyle name="出力 2 2 8 4 2" xfId="34981"/>
    <cellStyle name="出力 2 2 8 4 2 2" xfId="44016"/>
    <cellStyle name="出力 2 2 8 4 3" xfId="28341"/>
    <cellStyle name="出力 2 2 8 4 4" xfId="28401"/>
    <cellStyle name="出力 2 2 8 5" xfId="32044"/>
    <cellStyle name="出力 2 2 8 5 2" xfId="41079"/>
    <cellStyle name="出力 2 2 8 6" xfId="22972"/>
    <cellStyle name="出力 2 2 8 7" xfId="14178"/>
    <cellStyle name="出力 2 2 8 8" xfId="9398"/>
    <cellStyle name="出力 2 2 9" xfId="8220"/>
    <cellStyle name="出力 2 2 9 2" xfId="10536"/>
    <cellStyle name="出力 2 2 9 2 2" xfId="20521"/>
    <cellStyle name="出力 2 2 9 2 2 2" xfId="36503"/>
    <cellStyle name="出力 2 2 9 2 2 2 2" xfId="45538"/>
    <cellStyle name="出力 2 2 9 2 2 3" xfId="29870"/>
    <cellStyle name="出力 2 2 9 2 2 4" xfId="38903"/>
    <cellStyle name="出力 2 2 9 2 3" xfId="32572"/>
    <cellStyle name="出力 2 2 9 2 3 2" xfId="41607"/>
    <cellStyle name="出力 2 2 9 2 4" xfId="24664"/>
    <cellStyle name="出力 2 2 9 2 5" xfId="15324"/>
    <cellStyle name="出力 2 2 9 3" xfId="17865"/>
    <cellStyle name="出力 2 2 9 3 2" xfId="33853"/>
    <cellStyle name="出力 2 2 9 3 2 2" xfId="42888"/>
    <cellStyle name="出力 2 2 9 3 3" xfId="27211"/>
    <cellStyle name="出力 2 2 9 3 4" xfId="26767"/>
    <cellStyle name="出力 2 2 9 4" xfId="31587"/>
    <cellStyle name="出力 2 2 9 4 2" xfId="40620"/>
    <cellStyle name="出力 2 2 9 5" xfId="23423"/>
    <cellStyle name="出力 2 2 9 6" xfId="12987"/>
    <cellStyle name="出力 2 3" xfId="2491"/>
    <cellStyle name="出力 2 3 10" xfId="10490"/>
    <cellStyle name="出力 2 3 10 2" xfId="21268"/>
    <cellStyle name="出力 2 3 10 2 2" xfId="37253"/>
    <cellStyle name="出力 2 3 10 2 2 2" xfId="46288"/>
    <cellStyle name="出力 2 3 10 2 3" xfId="30619"/>
    <cellStyle name="出力 2 3 10 2 4" xfId="39653"/>
    <cellStyle name="出力 2 3 10 3" xfId="32540"/>
    <cellStyle name="出力 2 3 10 3 2" xfId="41575"/>
    <cellStyle name="出力 2 3 10 4" xfId="22605"/>
    <cellStyle name="出力 2 3 10 5" xfId="15278"/>
    <cellStyle name="出力 2 3 11" xfId="8175"/>
    <cellStyle name="出力 2 3 11 2" xfId="31555"/>
    <cellStyle name="出力 2 3 11 2 2" xfId="40588"/>
    <cellStyle name="出力 2 3 11 3" xfId="22712"/>
    <cellStyle name="出力 2 3 11 4" xfId="24835"/>
    <cellStyle name="出力 2 3 11 5" xfId="12941"/>
    <cellStyle name="出力 2 3 12" xfId="20604"/>
    <cellStyle name="出力 2 3 12 2" xfId="36586"/>
    <cellStyle name="出力 2 3 12 2 2" xfId="45621"/>
    <cellStyle name="出力 2 3 12 3" xfId="29953"/>
    <cellStyle name="出力 2 3 12 4" xfId="38986"/>
    <cellStyle name="出力 2 3 13" xfId="22528"/>
    <cellStyle name="出力 2 3 13 2" xfId="23502"/>
    <cellStyle name="出力 2 3 14" xfId="31405"/>
    <cellStyle name="出力 2 3 14 2" xfId="40438"/>
    <cellStyle name="出力 2 3 15" xfId="22090"/>
    <cellStyle name="出力 2 3 16" xfId="22069"/>
    <cellStyle name="出力 2 3 17" xfId="12788"/>
    <cellStyle name="出力 2 3 2" xfId="3973"/>
    <cellStyle name="出力 2 3 2 2" xfId="10308"/>
    <cellStyle name="出力 2 3 2 2 2" xfId="12648"/>
    <cellStyle name="出力 2 3 2 2 2 2" xfId="21756"/>
    <cellStyle name="出力 2 3 2 2 2 2 2" xfId="37745"/>
    <cellStyle name="出力 2 3 2 2 2 2 2 2" xfId="46780"/>
    <cellStyle name="出力 2 3 2 2 2 2 3" xfId="31111"/>
    <cellStyle name="出力 2 3 2 2 2 2 4" xfId="40145"/>
    <cellStyle name="出力 2 3 2 2 2 3" xfId="33442"/>
    <cellStyle name="出力 2 3 2 2 2 3 2" xfId="42477"/>
    <cellStyle name="出力 2 3 2 2 2 4" xfId="25728"/>
    <cellStyle name="出力 2 3 2 2 2 5" xfId="17436"/>
    <cellStyle name="出力 2 3 2 2 3" xfId="20107"/>
    <cellStyle name="出力 2 3 2 2 3 2" xfId="36088"/>
    <cellStyle name="出力 2 3 2 2 3 2 2" xfId="45123"/>
    <cellStyle name="出力 2 3 2 2 3 3" xfId="29455"/>
    <cellStyle name="出力 2 3 2 2 3 4" xfId="38488"/>
    <cellStyle name="出力 2 3 2 2 4" xfId="32455"/>
    <cellStyle name="出力 2 3 2 2 4 2" xfId="41490"/>
    <cellStyle name="出力 2 3 2 2 5" xfId="30811"/>
    <cellStyle name="出力 2 3 2 2 6" xfId="15095"/>
    <cellStyle name="出力 2 3 2 3" xfId="11357"/>
    <cellStyle name="出力 2 3 2 3 2" xfId="19064"/>
    <cellStyle name="出力 2 3 2 3 2 2" xfId="35049"/>
    <cellStyle name="出力 2 3 2 3 2 2 2" xfId="44084"/>
    <cellStyle name="出力 2 3 2 3 2 3" xfId="28409"/>
    <cellStyle name="出力 2 3 2 3 2 4" xfId="23337"/>
    <cellStyle name="出力 2 3 2 3 3" xfId="32882"/>
    <cellStyle name="出力 2 3 2 3 3 2" xfId="41917"/>
    <cellStyle name="出力 2 3 2 3 4" xfId="26872"/>
    <cellStyle name="出力 2 3 2 3 5" xfId="16145"/>
    <cellStyle name="出力 2 3 2 4" xfId="19109"/>
    <cellStyle name="出力 2 3 2 4 2" xfId="35094"/>
    <cellStyle name="出力 2 3 2 4 2 2" xfId="44129"/>
    <cellStyle name="出力 2 3 2 4 3" xfId="28454"/>
    <cellStyle name="出力 2 3 2 4 4" xfId="26482"/>
    <cellStyle name="出力 2 3 2 5" xfId="31895"/>
    <cellStyle name="出力 2 3 2 5 2" xfId="40930"/>
    <cellStyle name="出力 2 3 2 6" xfId="24270"/>
    <cellStyle name="出力 2 3 2 7" xfId="13805"/>
    <cellStyle name="出力 2 3 2 8" xfId="9025"/>
    <cellStyle name="出力 2 3 3" xfId="4639"/>
    <cellStyle name="出力 2 3 3 2" xfId="9841"/>
    <cellStyle name="出力 2 3 3 2 2" xfId="12174"/>
    <cellStyle name="出力 2 3 3 2 2 2" xfId="21219"/>
    <cellStyle name="出力 2 3 3 2 2 2 2" xfId="37204"/>
    <cellStyle name="出力 2 3 3 2 2 2 2 2" xfId="46239"/>
    <cellStyle name="出力 2 3 3 2 2 2 3" xfId="30570"/>
    <cellStyle name="出力 2 3 3 2 2 2 4" xfId="39604"/>
    <cellStyle name="出力 2 3 3 2 2 3" xfId="33192"/>
    <cellStyle name="出力 2 3 3 2 2 3 2" xfId="42227"/>
    <cellStyle name="出力 2 3 3 2 2 4" xfId="24267"/>
    <cellStyle name="出力 2 3 3 2 2 5" xfId="16962"/>
    <cellStyle name="出力 2 3 3 2 3" xfId="18621"/>
    <cellStyle name="出力 2 3 3 2 3 2" xfId="34606"/>
    <cellStyle name="出力 2 3 3 2 3 2 2" xfId="43641"/>
    <cellStyle name="出力 2 3 3 2 3 3" xfId="27967"/>
    <cellStyle name="出力 2 3 3 2 3 4" xfId="29207"/>
    <cellStyle name="出力 2 3 3 2 4" xfId="32205"/>
    <cellStyle name="出力 2 3 3 2 4 2" xfId="41240"/>
    <cellStyle name="出力 2 3 3 2 5" xfId="28428"/>
    <cellStyle name="出力 2 3 3 2 6" xfId="14621"/>
    <cellStyle name="出力 2 3 3 3" xfId="11518"/>
    <cellStyle name="出力 2 3 3 3 2" xfId="19907"/>
    <cellStyle name="出力 2 3 3 3 2 2" xfId="35888"/>
    <cellStyle name="出力 2 3 3 3 2 2 2" xfId="44923"/>
    <cellStyle name="出力 2 3 3 3 2 3" xfId="29255"/>
    <cellStyle name="出力 2 3 3 3 2 4" xfId="38288"/>
    <cellStyle name="出力 2 3 3 3 3" xfId="32955"/>
    <cellStyle name="出力 2 3 3 3 3 2" xfId="41990"/>
    <cellStyle name="出力 2 3 3 3 4" xfId="27823"/>
    <cellStyle name="出力 2 3 3 3 5" xfId="16306"/>
    <cellStyle name="出力 2 3 3 4" xfId="19831"/>
    <cellStyle name="出力 2 3 3 4 2" xfId="35816"/>
    <cellStyle name="出力 2 3 3 4 2 2" xfId="44851"/>
    <cellStyle name="出力 2 3 3 4 3" xfId="29179"/>
    <cellStyle name="出力 2 3 3 4 4" xfId="38216"/>
    <cellStyle name="出力 2 3 3 5" xfId="31968"/>
    <cellStyle name="出力 2 3 3 5 2" xfId="41003"/>
    <cellStyle name="出力 2 3 3 6" xfId="28036"/>
    <cellStyle name="出力 2 3 3 7" xfId="13965"/>
    <cellStyle name="出力 2 3 3 8" xfId="9186"/>
    <cellStyle name="出力 2 3 4" xfId="5264"/>
    <cellStyle name="出力 2 3 4 2" xfId="10188"/>
    <cellStyle name="出力 2 3 4 2 2" xfId="12526"/>
    <cellStyle name="出力 2 3 4 2 2 2" xfId="21634"/>
    <cellStyle name="出力 2 3 4 2 2 2 2" xfId="37623"/>
    <cellStyle name="出力 2 3 4 2 2 2 2 2" xfId="46658"/>
    <cellStyle name="出力 2 3 4 2 2 2 3" xfId="30989"/>
    <cellStyle name="出力 2 3 4 2 2 2 4" xfId="40023"/>
    <cellStyle name="出力 2 3 4 2 2 3" xfId="33347"/>
    <cellStyle name="出力 2 3 4 2 2 3 2" xfId="42382"/>
    <cellStyle name="出力 2 3 4 2 2 4" xfId="30538"/>
    <cellStyle name="出力 2 3 4 2 2 5" xfId="17314"/>
    <cellStyle name="出力 2 3 4 2 3" xfId="19247"/>
    <cellStyle name="出力 2 3 4 2 3 2" xfId="35233"/>
    <cellStyle name="出力 2 3 4 2 3 2 2" xfId="44268"/>
    <cellStyle name="出力 2 3 4 2 3 3" xfId="28593"/>
    <cellStyle name="出力 2 3 4 2 3 4" xfId="26210"/>
    <cellStyle name="出力 2 3 4 2 4" xfId="32360"/>
    <cellStyle name="出力 2 3 4 2 4 2" xfId="41395"/>
    <cellStyle name="出力 2 3 4 2 5" xfId="24072"/>
    <cellStyle name="出力 2 3 4 2 6" xfId="14973"/>
    <cellStyle name="出力 2 3 4 3" xfId="11658"/>
    <cellStyle name="出力 2 3 4 3 2" xfId="19224"/>
    <cellStyle name="出力 2 3 4 3 2 2" xfId="35210"/>
    <cellStyle name="出力 2 3 4 3 2 2 2" xfId="44245"/>
    <cellStyle name="出力 2 3 4 3 2 3" xfId="28570"/>
    <cellStyle name="出力 2 3 4 3 2 4" xfId="25111"/>
    <cellStyle name="出力 2 3 4 3 3" xfId="33002"/>
    <cellStyle name="出力 2 3 4 3 3 2" xfId="42037"/>
    <cellStyle name="出力 2 3 4 3 4" xfId="29835"/>
    <cellStyle name="出力 2 3 4 3 5" xfId="16446"/>
    <cellStyle name="出力 2 3 4 4" xfId="18628"/>
    <cellStyle name="出力 2 3 4 4 2" xfId="34613"/>
    <cellStyle name="出力 2 3 4 4 2 2" xfId="43648"/>
    <cellStyle name="出力 2 3 4 4 3" xfId="27973"/>
    <cellStyle name="出力 2 3 4 4 4" xfId="29685"/>
    <cellStyle name="出力 2 3 4 5" xfId="32015"/>
    <cellStyle name="出力 2 3 4 5 2" xfId="41050"/>
    <cellStyle name="出力 2 3 4 6" xfId="25153"/>
    <cellStyle name="出力 2 3 4 7" xfId="14105"/>
    <cellStyle name="出力 2 3 4 8" xfId="9325"/>
    <cellStyle name="出力 2 3 5" xfId="5884"/>
    <cellStyle name="出力 2 3 5 2" xfId="10329"/>
    <cellStyle name="出力 2 3 5 2 2" xfId="12669"/>
    <cellStyle name="出力 2 3 5 2 2 2" xfId="21777"/>
    <cellStyle name="出力 2 3 5 2 2 2 2" xfId="37766"/>
    <cellStyle name="出力 2 3 5 2 2 2 2 2" xfId="46801"/>
    <cellStyle name="出力 2 3 5 2 2 2 3" xfId="31132"/>
    <cellStyle name="出力 2 3 5 2 2 2 4" xfId="40166"/>
    <cellStyle name="出力 2 3 5 2 2 3" xfId="33460"/>
    <cellStyle name="出力 2 3 5 2 2 3 2" xfId="42495"/>
    <cellStyle name="出力 2 3 5 2 2 4" xfId="30505"/>
    <cellStyle name="出力 2 3 5 2 2 5" xfId="17457"/>
    <cellStyle name="出力 2 3 5 2 3" xfId="18249"/>
    <cellStyle name="出力 2 3 5 2 3 2" xfId="34234"/>
    <cellStyle name="出力 2 3 5 2 3 2 2" xfId="43269"/>
    <cellStyle name="出力 2 3 5 2 3 3" xfId="27596"/>
    <cellStyle name="出力 2 3 5 2 3 4" xfId="29022"/>
    <cellStyle name="出力 2 3 5 2 4" xfId="32473"/>
    <cellStyle name="出力 2 3 5 2 4 2" xfId="41508"/>
    <cellStyle name="出力 2 3 5 2 5" xfId="30447"/>
    <cellStyle name="出力 2 3 5 2 6" xfId="15116"/>
    <cellStyle name="出力 2 3 5 3" xfId="11798"/>
    <cellStyle name="出力 2 3 5 3 2" xfId="21324"/>
    <cellStyle name="出力 2 3 5 3 2 2" xfId="37309"/>
    <cellStyle name="出力 2 3 5 3 2 2 2" xfId="46344"/>
    <cellStyle name="出力 2 3 5 3 2 3" xfId="30675"/>
    <cellStyle name="出力 2 3 5 3 2 4" xfId="39709"/>
    <cellStyle name="出力 2 3 5 3 3" xfId="33056"/>
    <cellStyle name="出力 2 3 5 3 3 2" xfId="42091"/>
    <cellStyle name="出力 2 3 5 3 4" xfId="23748"/>
    <cellStyle name="出力 2 3 5 3 5" xfId="16586"/>
    <cellStyle name="出力 2 3 5 4" xfId="20389"/>
    <cellStyle name="出力 2 3 5 4 2" xfId="36371"/>
    <cellStyle name="出力 2 3 5 4 2 2" xfId="45406"/>
    <cellStyle name="出力 2 3 5 4 3" xfId="29738"/>
    <cellStyle name="出力 2 3 5 4 4" xfId="38771"/>
    <cellStyle name="出力 2 3 5 5" xfId="32069"/>
    <cellStyle name="出力 2 3 5 5 2" xfId="41104"/>
    <cellStyle name="出力 2 3 5 6" xfId="23956"/>
    <cellStyle name="出力 2 3 5 7" xfId="14245"/>
    <cellStyle name="出力 2 3 5 8" xfId="9465"/>
    <cellStyle name="出力 2 3 6" xfId="6491"/>
    <cellStyle name="出力 2 3 6 2" xfId="8384"/>
    <cellStyle name="出力 2 3 6 2 2" xfId="10702"/>
    <cellStyle name="出力 2 3 6 2 2 2" xfId="20824"/>
    <cellStyle name="出力 2 3 6 2 2 2 2" xfId="36806"/>
    <cellStyle name="出力 2 3 6 2 2 2 2 2" xfId="45841"/>
    <cellStyle name="出力 2 3 6 2 2 2 3" xfId="30173"/>
    <cellStyle name="出力 2 3 6 2 2 2 4" xfId="39206"/>
    <cellStyle name="出力 2 3 6 2 2 3" xfId="32640"/>
    <cellStyle name="出力 2 3 6 2 2 3 2" xfId="41675"/>
    <cellStyle name="出力 2 3 6 2 2 4" xfId="28437"/>
    <cellStyle name="出力 2 3 6 2 2 5" xfId="15490"/>
    <cellStyle name="出力 2 3 6 2 3" xfId="19893"/>
    <cellStyle name="出力 2 3 6 2 3 2" xfId="35874"/>
    <cellStyle name="出力 2 3 6 2 3 2 2" xfId="44909"/>
    <cellStyle name="出力 2 3 6 2 3 3" xfId="29241"/>
    <cellStyle name="出力 2 3 6 2 3 4" xfId="38274"/>
    <cellStyle name="出力 2 3 6 2 4" xfId="31655"/>
    <cellStyle name="出力 2 3 6 2 4 2" xfId="40688"/>
    <cellStyle name="出力 2 3 6 2 5" xfId="26139"/>
    <cellStyle name="出力 2 3 6 2 6" xfId="13153"/>
    <cellStyle name="出力 2 3 6 3" xfId="11923"/>
    <cellStyle name="出力 2 3 6 3 2" xfId="19507"/>
    <cellStyle name="出力 2 3 6 3 2 2" xfId="35494"/>
    <cellStyle name="出力 2 3 6 3 2 2 2" xfId="44529"/>
    <cellStyle name="出力 2 3 6 3 2 3" xfId="28853"/>
    <cellStyle name="出力 2 3 6 3 2 4" xfId="22053"/>
    <cellStyle name="出力 2 3 6 3 3" xfId="33085"/>
    <cellStyle name="出力 2 3 6 3 3 2" xfId="42120"/>
    <cellStyle name="出力 2 3 6 3 4" xfId="27770"/>
    <cellStyle name="出力 2 3 6 3 5" xfId="16711"/>
    <cellStyle name="出力 2 3 6 4" xfId="17911"/>
    <cellStyle name="出力 2 3 6 4 2" xfId="33899"/>
    <cellStyle name="出力 2 3 6 4 2 2" xfId="42934"/>
    <cellStyle name="出力 2 3 6 4 3" xfId="27257"/>
    <cellStyle name="出力 2 3 6 4 4" xfId="30518"/>
    <cellStyle name="出力 2 3 6 5" xfId="32098"/>
    <cellStyle name="出力 2 3 6 5 2" xfId="41133"/>
    <cellStyle name="出力 2 3 6 6" xfId="23833"/>
    <cellStyle name="出力 2 3 6 7" xfId="14370"/>
    <cellStyle name="出力 2 3 6 8" xfId="9590"/>
    <cellStyle name="出力 2 3 7" xfId="7023"/>
    <cellStyle name="出力 2 3 7 2" xfId="10026"/>
    <cellStyle name="出力 2 3 7 2 2" xfId="12363"/>
    <cellStyle name="出力 2 3 7 2 2 2" xfId="17668"/>
    <cellStyle name="出力 2 3 7 2 2 2 2" xfId="33656"/>
    <cellStyle name="出力 2 3 7 2 2 2 2 2" xfId="42691"/>
    <cellStyle name="出力 2 3 7 2 2 2 3" xfId="27015"/>
    <cellStyle name="出力 2 3 7 2 2 2 4" xfId="30414"/>
    <cellStyle name="出力 2 3 7 2 2 3" xfId="33293"/>
    <cellStyle name="出力 2 3 7 2 2 3 2" xfId="42328"/>
    <cellStyle name="出力 2 3 7 2 2 4" xfId="24054"/>
    <cellStyle name="出力 2 3 7 2 2 5" xfId="17151"/>
    <cellStyle name="出力 2 3 7 2 3" xfId="21179"/>
    <cellStyle name="出力 2 3 7 2 3 2" xfId="37164"/>
    <cellStyle name="出力 2 3 7 2 3 2 2" xfId="46199"/>
    <cellStyle name="出力 2 3 7 2 3 3" xfId="30530"/>
    <cellStyle name="出力 2 3 7 2 3 4" xfId="39564"/>
    <cellStyle name="出力 2 3 7 2 4" xfId="32306"/>
    <cellStyle name="出力 2 3 7 2 4 2" xfId="41341"/>
    <cellStyle name="出力 2 3 7 2 5" xfId="26860"/>
    <cellStyle name="出力 2 3 7 2 6" xfId="14810"/>
    <cellStyle name="出力 2 3 7 3" xfId="12056"/>
    <cellStyle name="出力 2 3 7 3 2" xfId="18386"/>
    <cellStyle name="出力 2 3 7 3 2 2" xfId="34371"/>
    <cellStyle name="出力 2 3 7 3 2 2 2" xfId="43406"/>
    <cellStyle name="出力 2 3 7 3 2 3" xfId="27732"/>
    <cellStyle name="出力 2 3 7 3 2 4" xfId="27362"/>
    <cellStyle name="出力 2 3 7 3 3" xfId="33134"/>
    <cellStyle name="出力 2 3 7 3 3 2" xfId="42169"/>
    <cellStyle name="出力 2 3 7 3 4" xfId="25591"/>
    <cellStyle name="出力 2 3 7 3 5" xfId="16844"/>
    <cellStyle name="出力 2 3 7 4" xfId="20237"/>
    <cellStyle name="出力 2 3 7 4 2" xfId="36219"/>
    <cellStyle name="出力 2 3 7 4 2 2" xfId="45254"/>
    <cellStyle name="出力 2 3 7 4 3" xfId="29586"/>
    <cellStyle name="出力 2 3 7 4 4" xfId="38619"/>
    <cellStyle name="出力 2 3 7 5" xfId="32147"/>
    <cellStyle name="出力 2 3 7 5 2" xfId="41182"/>
    <cellStyle name="出力 2 3 7 6" xfId="29532"/>
    <cellStyle name="出力 2 3 7 7" xfId="14503"/>
    <cellStyle name="出力 2 3 7 8" xfId="9723"/>
    <cellStyle name="出力 2 3 8" xfId="7550"/>
    <cellStyle name="出力 2 3 8 2" xfId="10921"/>
    <cellStyle name="出力 2 3 8 2 2" xfId="18605"/>
    <cellStyle name="出力 2 3 8 2 2 2" xfId="34590"/>
    <cellStyle name="出力 2 3 8 2 2 2 2" xfId="43625"/>
    <cellStyle name="出力 2 3 8 2 2 3" xfId="27951"/>
    <cellStyle name="出力 2 3 8 2 2 4" xfId="27937"/>
    <cellStyle name="出力 2 3 8 2 3" xfId="32715"/>
    <cellStyle name="出力 2 3 8 2 3 2" xfId="41750"/>
    <cellStyle name="出力 2 3 8 2 4" xfId="29145"/>
    <cellStyle name="出力 2 3 8 2 5" xfId="15709"/>
    <cellStyle name="出力 2 3 8 3" xfId="19654"/>
    <cellStyle name="出力 2 3 8 3 2" xfId="35641"/>
    <cellStyle name="出力 2 3 8 3 2 2" xfId="44676"/>
    <cellStyle name="出力 2 3 8 3 3" xfId="29000"/>
    <cellStyle name="出力 2 3 8 3 4" xfId="38041"/>
    <cellStyle name="出力 2 3 8 4" xfId="31728"/>
    <cellStyle name="出力 2 3 8 4 2" xfId="40763"/>
    <cellStyle name="出力 2 3 8 5" xfId="22406"/>
    <cellStyle name="出力 2 3 8 6" xfId="13369"/>
    <cellStyle name="出力 2 3 9" xfId="10017"/>
    <cellStyle name="出力 2 3 9 2" xfId="12354"/>
    <cellStyle name="出力 2 3 9 2 2" xfId="17677"/>
    <cellStyle name="出力 2 3 9 2 2 2" xfId="33665"/>
    <cellStyle name="出力 2 3 9 2 2 2 2" xfId="42700"/>
    <cellStyle name="出力 2 3 9 2 2 3" xfId="27024"/>
    <cellStyle name="出力 2 3 9 2 2 4" xfId="28860"/>
    <cellStyle name="出力 2 3 9 2 3" xfId="33287"/>
    <cellStyle name="出力 2 3 9 2 3 2" xfId="42322"/>
    <cellStyle name="出力 2 3 9 2 4" xfId="25657"/>
    <cellStyle name="出力 2 3 9 2 5" xfId="17142"/>
    <cellStyle name="出力 2 3 9 3" xfId="20889"/>
    <cellStyle name="出力 2 3 9 3 2" xfId="36871"/>
    <cellStyle name="出力 2 3 9 3 2 2" xfId="45906"/>
    <cellStyle name="出力 2 3 9 3 3" xfId="30238"/>
    <cellStyle name="出力 2 3 9 3 4" xfId="39271"/>
    <cellStyle name="出力 2 3 9 4" xfId="32300"/>
    <cellStyle name="出力 2 3 9 4 2" xfId="41335"/>
    <cellStyle name="出力 2 3 9 5" xfId="22314"/>
    <cellStyle name="出力 2 3 9 6" xfId="14801"/>
    <cellStyle name="出力 2 4" xfId="3417"/>
    <cellStyle name="出力 2 4 10" xfId="13303"/>
    <cellStyle name="出力 2 4 11" xfId="8524"/>
    <cellStyle name="出力 2 4 2" xfId="9660"/>
    <cellStyle name="出力 2 4 2 2" xfId="10006"/>
    <cellStyle name="出力 2 4 2 2 2" xfId="12343"/>
    <cellStyle name="出力 2 4 2 2 2 2" xfId="17684"/>
    <cellStyle name="出力 2 4 2 2 2 2 2" xfId="33672"/>
    <cellStyle name="出力 2 4 2 2 2 2 2 2" xfId="42707"/>
    <cellStyle name="出力 2 4 2 2 2 2 3" xfId="27031"/>
    <cellStyle name="出力 2 4 2 2 2 2 4" xfId="30968"/>
    <cellStyle name="出力 2 4 2 2 2 3" xfId="33276"/>
    <cellStyle name="出力 2 4 2 2 2 3 2" xfId="42311"/>
    <cellStyle name="出力 2 4 2 2 2 4" xfId="30047"/>
    <cellStyle name="出力 2 4 2 2 2 5" xfId="17131"/>
    <cellStyle name="出力 2 4 2 2 3" xfId="19536"/>
    <cellStyle name="出力 2 4 2 2 3 2" xfId="35523"/>
    <cellStyle name="出力 2 4 2 2 3 2 2" xfId="44558"/>
    <cellStyle name="出力 2 4 2 2 3 3" xfId="28882"/>
    <cellStyle name="出力 2 4 2 2 3 4" xfId="22151"/>
    <cellStyle name="出力 2 4 2 2 4" xfId="32289"/>
    <cellStyle name="出力 2 4 2 2 4 2" xfId="41324"/>
    <cellStyle name="出力 2 4 2 2 5" xfId="22693"/>
    <cellStyle name="出力 2 4 2 2 6" xfId="14790"/>
    <cellStyle name="出力 2 4 2 3" xfId="11993"/>
    <cellStyle name="出力 2 4 2 3 2" xfId="20804"/>
    <cellStyle name="出力 2 4 2 3 2 2" xfId="36786"/>
    <cellStyle name="出力 2 4 2 3 2 2 2" xfId="45821"/>
    <cellStyle name="出力 2 4 2 3 2 3" xfId="30153"/>
    <cellStyle name="出力 2 4 2 3 2 4" xfId="39186"/>
    <cellStyle name="出力 2 4 2 3 3" xfId="33113"/>
    <cellStyle name="出力 2 4 2 3 3 2" xfId="42148"/>
    <cellStyle name="出力 2 4 2 3 4" xfId="28948"/>
    <cellStyle name="出力 2 4 2 3 5" xfId="16781"/>
    <cellStyle name="出力 2 4 2 4" xfId="18889"/>
    <cellStyle name="出力 2 4 2 4 2" xfId="34874"/>
    <cellStyle name="出力 2 4 2 4 2 2" xfId="43909"/>
    <cellStyle name="出力 2 4 2 4 3" xfId="28234"/>
    <cellStyle name="出力 2 4 2 4 4" xfId="27380"/>
    <cellStyle name="出力 2 4 2 5" xfId="32126"/>
    <cellStyle name="出力 2 4 2 5 2" xfId="41161"/>
    <cellStyle name="出力 2 4 2 6" xfId="29776"/>
    <cellStyle name="出力 2 4 2 7" xfId="14440"/>
    <cellStyle name="出力 2 4 3" xfId="9095"/>
    <cellStyle name="出力 2 4 3 2" xfId="11427"/>
    <cellStyle name="出力 2 4 3 2 2" xfId="21375"/>
    <cellStyle name="出力 2 4 3 2 2 2" xfId="37360"/>
    <cellStyle name="出力 2 4 3 2 2 2 2" xfId="46395"/>
    <cellStyle name="出力 2 4 3 2 2 3" xfId="30726"/>
    <cellStyle name="出力 2 4 3 2 2 4" xfId="39760"/>
    <cellStyle name="出力 2 4 3 2 3" xfId="32910"/>
    <cellStyle name="出力 2 4 3 2 3 2" xfId="41945"/>
    <cellStyle name="出力 2 4 3 2 4" xfId="23995"/>
    <cellStyle name="出力 2 4 3 2 5" xfId="16215"/>
    <cellStyle name="出力 2 4 3 3" xfId="19833"/>
    <cellStyle name="出力 2 4 3 3 2" xfId="35818"/>
    <cellStyle name="出力 2 4 3 3 2 2" xfId="44853"/>
    <cellStyle name="出力 2 4 3 3 3" xfId="29181"/>
    <cellStyle name="出力 2 4 3 3 4" xfId="38218"/>
    <cellStyle name="出力 2 4 3 4" xfId="31923"/>
    <cellStyle name="出力 2 4 3 4 2" xfId="40958"/>
    <cellStyle name="出力 2 4 3 5" xfId="24250"/>
    <cellStyle name="出力 2 4 3 6" xfId="13874"/>
    <cellStyle name="出力 2 4 4" xfId="10855"/>
    <cellStyle name="出力 2 4 4 2" xfId="19317"/>
    <cellStyle name="出力 2 4 4 2 2" xfId="35304"/>
    <cellStyle name="出力 2 4 4 2 2 2" xfId="44339"/>
    <cellStyle name="出力 2 4 4 2 3" xfId="28664"/>
    <cellStyle name="出力 2 4 4 2 4" xfId="22987"/>
    <cellStyle name="出力 2 4 4 3" xfId="32695"/>
    <cellStyle name="出力 2 4 4 3 2" xfId="41730"/>
    <cellStyle name="出力 2 4 4 4" xfId="24747"/>
    <cellStyle name="出力 2 4 4 5" xfId="15643"/>
    <cellStyle name="出力 2 4 5" xfId="18081"/>
    <cellStyle name="出力 2 4 5 2" xfId="34066"/>
    <cellStyle name="出力 2 4 5 2 2" xfId="43101"/>
    <cellStyle name="出力 2 4 5 3" xfId="27428"/>
    <cellStyle name="出力 2 4 5 4" xfId="27186"/>
    <cellStyle name="出力 2 4 6" xfId="23040"/>
    <cellStyle name="出力 2 4 6 2" xfId="23964"/>
    <cellStyle name="出力 2 4 7" xfId="31708"/>
    <cellStyle name="出力 2 4 7 2" xfId="40743"/>
    <cellStyle name="出力 2 4 8" xfId="22080"/>
    <cellStyle name="出力 2 4 9" xfId="22072"/>
    <cellStyle name="出力 2 5" xfId="4086"/>
    <cellStyle name="出力 2 5 2" xfId="10230"/>
    <cellStyle name="出力 2 5 2 2" xfId="12569"/>
    <cellStyle name="出力 2 5 2 2 2" xfId="21677"/>
    <cellStyle name="出力 2 5 2 2 2 2" xfId="37666"/>
    <cellStyle name="出力 2 5 2 2 2 2 2" xfId="46701"/>
    <cellStyle name="出力 2 5 2 2 2 3" xfId="31032"/>
    <cellStyle name="出力 2 5 2 2 2 4" xfId="40066"/>
    <cellStyle name="出力 2 5 2 2 3" xfId="33380"/>
    <cellStyle name="出力 2 5 2 2 3 2" xfId="42415"/>
    <cellStyle name="出力 2 5 2 2 4" xfId="25314"/>
    <cellStyle name="出力 2 5 2 2 5" xfId="17357"/>
    <cellStyle name="出力 2 5 2 3" xfId="19046"/>
    <cellStyle name="出力 2 5 2 3 2" xfId="35031"/>
    <cellStyle name="出力 2 5 2 3 2 2" xfId="44066"/>
    <cellStyle name="出力 2 5 2 3 3" xfId="28391"/>
    <cellStyle name="出力 2 5 2 3 4" xfId="24873"/>
    <cellStyle name="出力 2 5 2 4" xfId="32393"/>
    <cellStyle name="出力 2 5 2 4 2" xfId="41428"/>
    <cellStyle name="出力 2 5 2 5" xfId="25748"/>
    <cellStyle name="出力 2 5 2 6" xfId="15016"/>
    <cellStyle name="出力 2 5 3" xfId="11243"/>
    <cellStyle name="出力 2 5 3 2" xfId="19802"/>
    <cellStyle name="出力 2 5 3 2 2" xfId="35787"/>
    <cellStyle name="出力 2 5 3 2 2 2" xfId="44822"/>
    <cellStyle name="出力 2 5 3 2 3" xfId="29150"/>
    <cellStyle name="出力 2 5 3 2 4" xfId="38187"/>
    <cellStyle name="出力 2 5 3 3" xfId="32813"/>
    <cellStyle name="出力 2 5 3 3 2" xfId="41848"/>
    <cellStyle name="出力 2 5 3 4" xfId="27488"/>
    <cellStyle name="出力 2 5 3 5" xfId="16031"/>
    <cellStyle name="出力 2 5 4" xfId="18150"/>
    <cellStyle name="出力 2 5 4 2" xfId="34135"/>
    <cellStyle name="出力 2 5 4 2 2" xfId="43170"/>
    <cellStyle name="出力 2 5 4 3" xfId="27497"/>
    <cellStyle name="出力 2 5 4 4" xfId="26098"/>
    <cellStyle name="出力 2 5 5" xfId="31826"/>
    <cellStyle name="出力 2 5 5 2" xfId="40861"/>
    <cellStyle name="出力 2 5 6" xfId="22330"/>
    <cellStyle name="出力 2 5 7" xfId="13691"/>
    <cellStyle name="出力 2 5 8" xfId="8911"/>
    <cellStyle name="出力 2 6" xfId="2611"/>
    <cellStyle name="出力 2 6 2" xfId="9975"/>
    <cellStyle name="出力 2 6 2 2" xfId="12312"/>
    <cellStyle name="出力 2 6 2 2 2" xfId="20619"/>
    <cellStyle name="出力 2 6 2 2 2 2" xfId="36601"/>
    <cellStyle name="出力 2 6 2 2 2 2 2" xfId="45636"/>
    <cellStyle name="出力 2 6 2 2 2 3" xfId="29968"/>
    <cellStyle name="出力 2 6 2 2 2 4" xfId="39001"/>
    <cellStyle name="出力 2 6 2 2 3" xfId="33253"/>
    <cellStyle name="出力 2 6 2 2 3 2" xfId="42288"/>
    <cellStyle name="出力 2 6 2 2 4" xfId="22295"/>
    <cellStyle name="出力 2 6 2 2 5" xfId="17100"/>
    <cellStyle name="出力 2 6 2 3" xfId="20228"/>
    <cellStyle name="出力 2 6 2 3 2" xfId="36210"/>
    <cellStyle name="出力 2 6 2 3 2 2" xfId="45245"/>
    <cellStyle name="出力 2 6 2 3 3" xfId="29577"/>
    <cellStyle name="出力 2 6 2 3 4" xfId="38610"/>
    <cellStyle name="出力 2 6 2 4" xfId="32266"/>
    <cellStyle name="出力 2 6 2 4 2" xfId="41301"/>
    <cellStyle name="出力 2 6 2 5" xfId="24130"/>
    <cellStyle name="出力 2 6 2 6" xfId="14759"/>
    <cellStyle name="出力 2 6 3" xfId="10948"/>
    <cellStyle name="出力 2 6 3 2" xfId="21331"/>
    <cellStyle name="出力 2 6 3 2 2" xfId="37316"/>
    <cellStyle name="出力 2 6 3 2 2 2" xfId="46351"/>
    <cellStyle name="出力 2 6 3 2 3" xfId="30682"/>
    <cellStyle name="出力 2 6 3 2 4" xfId="39716"/>
    <cellStyle name="出力 2 6 3 3" xfId="32740"/>
    <cellStyle name="出力 2 6 3 3 2" xfId="41775"/>
    <cellStyle name="出力 2 6 3 4" xfId="30192"/>
    <cellStyle name="出力 2 6 3 5" xfId="15736"/>
    <cellStyle name="出力 2 6 4" xfId="17963"/>
    <cellStyle name="出力 2 6 4 2" xfId="33948"/>
    <cellStyle name="出力 2 6 4 2 2" xfId="42983"/>
    <cellStyle name="出力 2 6 4 3" xfId="27310"/>
    <cellStyle name="出力 2 6 4 4" xfId="23190"/>
    <cellStyle name="出力 2 6 5" xfId="31753"/>
    <cellStyle name="出力 2 6 5 2" xfId="40788"/>
    <cellStyle name="出力 2 6 6" xfId="22384"/>
    <cellStyle name="出力 2 6 7" xfId="13396"/>
    <cellStyle name="出力 2 6 8" xfId="8620"/>
    <cellStyle name="出力 2 7" xfId="4207"/>
    <cellStyle name="出力 2 7 2" xfId="8196"/>
    <cellStyle name="出力 2 7 2 2" xfId="10512"/>
    <cellStyle name="出力 2 7 2 2 2" xfId="20707"/>
    <cellStyle name="出力 2 7 2 2 2 2" xfId="36689"/>
    <cellStyle name="出力 2 7 2 2 2 2 2" xfId="45724"/>
    <cellStyle name="出力 2 7 2 2 2 3" xfId="30056"/>
    <cellStyle name="出力 2 7 2 2 2 4" xfId="39089"/>
    <cellStyle name="出力 2 7 2 2 3" xfId="32555"/>
    <cellStyle name="出力 2 7 2 2 3 2" xfId="41590"/>
    <cellStyle name="出力 2 7 2 2 4" xfId="25328"/>
    <cellStyle name="出力 2 7 2 2 5" xfId="15300"/>
    <cellStyle name="出力 2 7 2 3" xfId="19211"/>
    <cellStyle name="出力 2 7 2 3 2" xfId="35197"/>
    <cellStyle name="出力 2 7 2 3 2 2" xfId="44232"/>
    <cellStyle name="出力 2 7 2 3 3" xfId="28557"/>
    <cellStyle name="出力 2 7 2 3 4" xfId="23384"/>
    <cellStyle name="出力 2 7 2 4" xfId="31570"/>
    <cellStyle name="出力 2 7 2 4 2" xfId="40603"/>
    <cellStyle name="出力 2 7 2 5" xfId="23640"/>
    <cellStyle name="出力 2 7 2 6" xfId="12963"/>
    <cellStyle name="出力 2 7 3" xfId="11270"/>
    <cellStyle name="出力 2 7 3 2" xfId="20566"/>
    <cellStyle name="出力 2 7 3 2 2" xfId="36548"/>
    <cellStyle name="出力 2 7 3 2 2 2" xfId="45583"/>
    <cellStyle name="出力 2 7 3 2 3" xfId="29915"/>
    <cellStyle name="出力 2 7 3 2 4" xfId="38948"/>
    <cellStyle name="出力 2 7 3 3" xfId="32840"/>
    <cellStyle name="出力 2 7 3 3 2" xfId="41875"/>
    <cellStyle name="出力 2 7 3 4" xfId="24184"/>
    <cellStyle name="出力 2 7 3 5" xfId="16058"/>
    <cellStyle name="出力 2 7 4" xfId="19683"/>
    <cellStyle name="出力 2 7 4 2" xfId="35671"/>
    <cellStyle name="出力 2 7 4 2 2" xfId="44706"/>
    <cellStyle name="出力 2 7 4 3" xfId="29030"/>
    <cellStyle name="出力 2 7 4 4" xfId="38071"/>
    <cellStyle name="出力 2 7 5" xfId="31853"/>
    <cellStyle name="出力 2 7 5 2" xfId="40888"/>
    <cellStyle name="出力 2 7 6" xfId="26271"/>
    <cellStyle name="出力 2 7 7" xfId="13718"/>
    <cellStyle name="出力 2 7 8" xfId="8938"/>
    <cellStyle name="出力 2 8" xfId="4833"/>
    <cellStyle name="出力 2 8 2" xfId="9885"/>
    <cellStyle name="出力 2 8 2 2" xfId="12220"/>
    <cellStyle name="出力 2 8 2 2 2" xfId="20801"/>
    <cellStyle name="出力 2 8 2 2 2 2" xfId="36783"/>
    <cellStyle name="出力 2 8 2 2 2 2 2" xfId="45818"/>
    <cellStyle name="出力 2 8 2 2 2 3" xfId="30150"/>
    <cellStyle name="出力 2 8 2 2 2 4" xfId="39183"/>
    <cellStyle name="出力 2 8 2 2 3" xfId="33218"/>
    <cellStyle name="出力 2 8 2 2 3 2" xfId="42253"/>
    <cellStyle name="出力 2 8 2 2 4" xfId="24567"/>
    <cellStyle name="出力 2 8 2 2 5" xfId="17008"/>
    <cellStyle name="出力 2 8 2 3" xfId="20170"/>
    <cellStyle name="出力 2 8 2 3 2" xfId="36152"/>
    <cellStyle name="出力 2 8 2 3 2 2" xfId="45187"/>
    <cellStyle name="出力 2 8 2 3 3" xfId="29519"/>
    <cellStyle name="出力 2 8 2 3 4" xfId="38552"/>
    <cellStyle name="出力 2 8 2 4" xfId="32231"/>
    <cellStyle name="出力 2 8 2 4 2" xfId="41266"/>
    <cellStyle name="出力 2 8 2 5" xfId="27703"/>
    <cellStyle name="出力 2 8 2 6" xfId="14667"/>
    <cellStyle name="出力 2 8 3" xfId="11436"/>
    <cellStyle name="出力 2 8 3 2" xfId="19799"/>
    <cellStyle name="出力 2 8 3 2 2" xfId="35784"/>
    <cellStyle name="出力 2 8 3 2 2 2" xfId="44819"/>
    <cellStyle name="出力 2 8 3 2 3" xfId="29147"/>
    <cellStyle name="出力 2 8 3 2 4" xfId="38184"/>
    <cellStyle name="出力 2 8 3 3" xfId="32918"/>
    <cellStyle name="出力 2 8 3 3 2" xfId="41953"/>
    <cellStyle name="出力 2 8 3 4" xfId="30662"/>
    <cellStyle name="出力 2 8 3 5" xfId="16224"/>
    <cellStyle name="出力 2 8 4" xfId="18213"/>
    <cellStyle name="出力 2 8 4 2" xfId="34198"/>
    <cellStyle name="出力 2 8 4 2 2" xfId="43233"/>
    <cellStyle name="出力 2 8 4 3" xfId="27560"/>
    <cellStyle name="出力 2 8 4 4" xfId="23321"/>
    <cellStyle name="出力 2 8 5" xfId="31931"/>
    <cellStyle name="出力 2 8 5 2" xfId="40966"/>
    <cellStyle name="出力 2 8 6" xfId="23769"/>
    <cellStyle name="出力 2 8 7" xfId="13883"/>
    <cellStyle name="出力 2 8 8" xfId="9104"/>
    <cellStyle name="出力 2 9" xfId="5452"/>
    <cellStyle name="出力 2 9 2" xfId="10259"/>
    <cellStyle name="出力 2 9 2 2" xfId="12598"/>
    <cellStyle name="出力 2 9 2 2 2" xfId="21706"/>
    <cellStyle name="出力 2 9 2 2 2 2" xfId="37695"/>
    <cellStyle name="出力 2 9 2 2 2 2 2" xfId="46730"/>
    <cellStyle name="出力 2 9 2 2 2 3" xfId="31061"/>
    <cellStyle name="出力 2 9 2 2 2 4" xfId="40095"/>
    <cellStyle name="出力 2 9 2 2 3" xfId="33400"/>
    <cellStyle name="出力 2 9 2 2 3 2" xfId="42435"/>
    <cellStyle name="出力 2 9 2 2 4" xfId="30793"/>
    <cellStyle name="出力 2 9 2 2 5" xfId="17386"/>
    <cellStyle name="出力 2 9 2 3" xfId="21437"/>
    <cellStyle name="出力 2 9 2 3 2" xfId="37422"/>
    <cellStyle name="出力 2 9 2 3 2 2" xfId="46457"/>
    <cellStyle name="出力 2 9 2 3 3" xfId="30788"/>
    <cellStyle name="出力 2 9 2 3 4" xfId="39822"/>
    <cellStyle name="出力 2 9 2 4" xfId="32413"/>
    <cellStyle name="出力 2 9 2 4 2" xfId="41448"/>
    <cellStyle name="出力 2 9 2 5" xfId="30628"/>
    <cellStyle name="出力 2 9 2 6" xfId="15045"/>
    <cellStyle name="出力 2 9 3" xfId="11284"/>
    <cellStyle name="出力 2 9 3 2" xfId="18173"/>
    <cellStyle name="出力 2 9 3 2 2" xfId="34158"/>
    <cellStyle name="出力 2 9 3 2 2 2" xfId="43193"/>
    <cellStyle name="出力 2 9 3 2 3" xfId="27520"/>
    <cellStyle name="出力 2 9 3 2 4" xfId="30522"/>
    <cellStyle name="出力 2 9 3 3" xfId="32854"/>
    <cellStyle name="出力 2 9 3 3 2" xfId="41889"/>
    <cellStyle name="出力 2 9 3 4" xfId="29854"/>
    <cellStyle name="出力 2 9 3 5" xfId="16072"/>
    <cellStyle name="出力 2 9 4" xfId="21336"/>
    <cellStyle name="出力 2 9 4 2" xfId="37321"/>
    <cellStyle name="出力 2 9 4 2 2" xfId="46356"/>
    <cellStyle name="出力 2 9 4 3" xfId="30687"/>
    <cellStyle name="出力 2 9 4 4" xfId="39721"/>
    <cellStyle name="出力 2 9 5" xfId="31867"/>
    <cellStyle name="出力 2 9 5 2" xfId="40902"/>
    <cellStyle name="出力 2 9 6" xfId="22923"/>
    <cellStyle name="出力 2 9 7" xfId="13732"/>
    <cellStyle name="出力 2 9 8" xfId="8952"/>
    <cellStyle name="出力 20" xfId="1872"/>
    <cellStyle name="出力 20 10" xfId="6070"/>
    <cellStyle name="出力 20 2" xfId="2251"/>
    <cellStyle name="出力 20 2 2" xfId="3733"/>
    <cellStyle name="出力 20 2 3" xfId="4399"/>
    <cellStyle name="出力 20 2 4" xfId="5024"/>
    <cellStyle name="出力 20 2 5" xfId="5644"/>
    <cellStyle name="出力 20 2 6" xfId="6251"/>
    <cellStyle name="出力 20 2 7" xfId="6783"/>
    <cellStyle name="出力 20 2 8" xfId="7310"/>
    <cellStyle name="出力 20 3" xfId="2492"/>
    <cellStyle name="出力 20 3 2" xfId="3974"/>
    <cellStyle name="出力 20 3 3" xfId="4640"/>
    <cellStyle name="出力 20 3 4" xfId="5265"/>
    <cellStyle name="出力 20 3 5" xfId="5885"/>
    <cellStyle name="出力 20 3 6" xfId="6492"/>
    <cellStyle name="出力 20 3 7" xfId="7024"/>
    <cellStyle name="出力 20 3 8" xfId="7551"/>
    <cellStyle name="出力 20 4" xfId="3418"/>
    <cellStyle name="出力 20 5" xfId="4087"/>
    <cellStyle name="出力 20 6" xfId="3542"/>
    <cellStyle name="出力 20 7" xfId="4209"/>
    <cellStyle name="出力 20 8" xfId="4834"/>
    <cellStyle name="出力 20 9" xfId="5453"/>
    <cellStyle name="出力 21" xfId="1873"/>
    <cellStyle name="出力 21 10" xfId="6071"/>
    <cellStyle name="出力 21 2" xfId="2252"/>
    <cellStyle name="出力 21 2 2" xfId="3734"/>
    <cellStyle name="出力 21 2 3" xfId="4400"/>
    <cellStyle name="出力 21 2 4" xfId="5025"/>
    <cellStyle name="出力 21 2 5" xfId="5645"/>
    <cellStyle name="出力 21 2 6" xfId="6252"/>
    <cellStyle name="出力 21 2 7" xfId="6784"/>
    <cellStyle name="出力 21 2 8" xfId="7311"/>
    <cellStyle name="出力 21 3" xfId="2493"/>
    <cellStyle name="出力 21 3 2" xfId="3975"/>
    <cellStyle name="出力 21 3 3" xfId="4641"/>
    <cellStyle name="出力 21 3 4" xfId="5266"/>
    <cellStyle name="出力 21 3 5" xfId="5886"/>
    <cellStyle name="出力 21 3 6" xfId="6493"/>
    <cellStyle name="出力 21 3 7" xfId="7025"/>
    <cellStyle name="出力 21 3 8" xfId="7552"/>
    <cellStyle name="出力 21 4" xfId="3419"/>
    <cellStyle name="出力 21 5" xfId="4088"/>
    <cellStyle name="出力 21 6" xfId="3543"/>
    <cellStyle name="出力 21 7" xfId="4210"/>
    <cellStyle name="出力 21 8" xfId="5357"/>
    <cellStyle name="出力 21 9" xfId="5975"/>
    <cellStyle name="出力 22" xfId="1874"/>
    <cellStyle name="出力 22 10" xfId="6581"/>
    <cellStyle name="出力 22 2" xfId="2253"/>
    <cellStyle name="出力 22 2 2" xfId="3735"/>
    <cellStyle name="出力 22 2 3" xfId="4401"/>
    <cellStyle name="出力 22 2 4" xfId="5026"/>
    <cellStyle name="出力 22 2 5" xfId="5646"/>
    <cellStyle name="出力 22 2 6" xfId="6253"/>
    <cellStyle name="出力 22 2 7" xfId="6785"/>
    <cellStyle name="出力 22 2 8" xfId="7312"/>
    <cellStyle name="出力 22 3" xfId="2494"/>
    <cellStyle name="出力 22 3 2" xfId="3976"/>
    <cellStyle name="出力 22 3 3" xfId="4642"/>
    <cellStyle name="出力 22 3 4" xfId="5267"/>
    <cellStyle name="出力 22 3 5" xfId="5887"/>
    <cellStyle name="出力 22 3 6" xfId="6494"/>
    <cellStyle name="出力 22 3 7" xfId="7026"/>
    <cellStyle name="出力 22 3 8" xfId="7553"/>
    <cellStyle name="出力 22 4" xfId="3420"/>
    <cellStyle name="出力 22 5" xfId="4089"/>
    <cellStyle name="出力 22 6" xfId="3545"/>
    <cellStyle name="出力 22 7" xfId="4211"/>
    <cellStyle name="出力 22 8" xfId="4246"/>
    <cellStyle name="出力 22 9" xfId="4871"/>
    <cellStyle name="出力 23" xfId="1875"/>
    <cellStyle name="出力 23 10" xfId="5490"/>
    <cellStyle name="出力 23 2" xfId="2254"/>
    <cellStyle name="出力 23 2 2" xfId="3736"/>
    <cellStyle name="出力 23 2 3" xfId="4402"/>
    <cellStyle name="出力 23 2 4" xfId="5027"/>
    <cellStyle name="出力 23 2 5" xfId="5647"/>
    <cellStyle name="出力 23 2 6" xfId="6254"/>
    <cellStyle name="出力 23 2 7" xfId="6786"/>
    <cellStyle name="出力 23 2 8" xfId="7313"/>
    <cellStyle name="出力 23 3" xfId="2495"/>
    <cellStyle name="出力 23 3 2" xfId="3977"/>
    <cellStyle name="出力 23 3 3" xfId="4643"/>
    <cellStyle name="出力 23 3 4" xfId="5268"/>
    <cellStyle name="出力 23 3 5" xfId="5888"/>
    <cellStyle name="出力 23 3 6" xfId="6495"/>
    <cellStyle name="出力 23 3 7" xfId="7027"/>
    <cellStyle name="出力 23 3 8" xfId="7554"/>
    <cellStyle name="出力 23 4" xfId="3421"/>
    <cellStyle name="出力 23 5" xfId="4090"/>
    <cellStyle name="出力 23 6" xfId="3546"/>
    <cellStyle name="出力 23 7" xfId="4212"/>
    <cellStyle name="出力 23 8" xfId="4835"/>
    <cellStyle name="出力 23 9" xfId="5454"/>
    <cellStyle name="出力 24" xfId="1876"/>
    <cellStyle name="出力 24 10" xfId="6072"/>
    <cellStyle name="出力 24 2" xfId="2255"/>
    <cellStyle name="出力 24 2 2" xfId="3737"/>
    <cellStyle name="出力 24 2 3" xfId="4403"/>
    <cellStyle name="出力 24 2 4" xfId="5028"/>
    <cellStyle name="出力 24 2 5" xfId="5648"/>
    <cellStyle name="出力 24 2 6" xfId="6255"/>
    <cellStyle name="出力 24 2 7" xfId="6787"/>
    <cellStyle name="出力 24 2 8" xfId="7314"/>
    <cellStyle name="出力 24 3" xfId="2496"/>
    <cellStyle name="出力 24 3 2" xfId="3978"/>
    <cellStyle name="出力 24 3 3" xfId="4644"/>
    <cellStyle name="出力 24 3 4" xfId="5269"/>
    <cellStyle name="出力 24 3 5" xfId="5889"/>
    <cellStyle name="出力 24 3 6" xfId="6496"/>
    <cellStyle name="出力 24 3 7" xfId="7028"/>
    <cellStyle name="出力 24 3 8" xfId="7555"/>
    <cellStyle name="出力 24 4" xfId="3422"/>
    <cellStyle name="出力 24 5" xfId="4091"/>
    <cellStyle name="出力 24 6" xfId="3547"/>
    <cellStyle name="出力 24 7" xfId="4213"/>
    <cellStyle name="出力 24 8" xfId="4836"/>
    <cellStyle name="出力 24 9" xfId="5455"/>
    <cellStyle name="出力 25" xfId="1877"/>
    <cellStyle name="出力 25 10" xfId="6073"/>
    <cellStyle name="出力 25 2" xfId="2256"/>
    <cellStyle name="出力 25 2 2" xfId="3738"/>
    <cellStyle name="出力 25 2 3" xfId="4404"/>
    <cellStyle name="出力 25 2 4" xfId="5029"/>
    <cellStyle name="出力 25 2 5" xfId="5649"/>
    <cellStyle name="出力 25 2 6" xfId="6256"/>
    <cellStyle name="出力 25 2 7" xfId="6788"/>
    <cellStyle name="出力 25 2 8" xfId="7315"/>
    <cellStyle name="出力 25 3" xfId="2497"/>
    <cellStyle name="出力 25 3 2" xfId="3979"/>
    <cellStyle name="出力 25 3 3" xfId="4645"/>
    <cellStyle name="出力 25 3 4" xfId="5270"/>
    <cellStyle name="出力 25 3 5" xfId="5890"/>
    <cellStyle name="出力 25 3 6" xfId="6497"/>
    <cellStyle name="出力 25 3 7" xfId="7029"/>
    <cellStyle name="出力 25 3 8" xfId="7556"/>
    <cellStyle name="出力 25 4" xfId="3423"/>
    <cellStyle name="出力 25 5" xfId="4092"/>
    <cellStyle name="出力 25 6" xfId="3548"/>
    <cellStyle name="出力 25 7" xfId="4735"/>
    <cellStyle name="出力 25 8" xfId="4838"/>
    <cellStyle name="出力 25 9" xfId="5457"/>
    <cellStyle name="出力 26" xfId="1878"/>
    <cellStyle name="出力 26 10" xfId="6074"/>
    <cellStyle name="出力 26 2" xfId="2257"/>
    <cellStyle name="出力 26 2 2" xfId="3739"/>
    <cellStyle name="出力 26 2 3" xfId="4405"/>
    <cellStyle name="出力 26 2 4" xfId="5030"/>
    <cellStyle name="出力 26 2 5" xfId="5650"/>
    <cellStyle name="出力 26 2 6" xfId="6257"/>
    <cellStyle name="出力 26 2 7" xfId="6789"/>
    <cellStyle name="出力 26 2 8" xfId="7316"/>
    <cellStyle name="出力 26 3" xfId="2498"/>
    <cellStyle name="出力 26 3 2" xfId="3980"/>
    <cellStyle name="出力 26 3 3" xfId="4646"/>
    <cellStyle name="出力 26 3 4" xfId="5271"/>
    <cellStyle name="出力 26 3 5" xfId="5891"/>
    <cellStyle name="出力 26 3 6" xfId="6498"/>
    <cellStyle name="出力 26 3 7" xfId="7030"/>
    <cellStyle name="出力 26 3 8" xfId="7557"/>
    <cellStyle name="出力 26 4" xfId="3424"/>
    <cellStyle name="出力 26 5" xfId="4093"/>
    <cellStyle name="出力 26 6" xfId="3549"/>
    <cellStyle name="出力 26 7" xfId="3578"/>
    <cellStyle name="出力 26 8" xfId="4839"/>
    <cellStyle name="出力 26 9" xfId="5458"/>
    <cellStyle name="出力 27" xfId="1879"/>
    <cellStyle name="出力 27 10" xfId="6075"/>
    <cellStyle name="出力 27 2" xfId="2258"/>
    <cellStyle name="出力 27 2 2" xfId="3740"/>
    <cellStyle name="出力 27 2 3" xfId="4406"/>
    <cellStyle name="出力 27 2 4" xfId="5031"/>
    <cellStyle name="出力 27 2 5" xfId="5651"/>
    <cellStyle name="出力 27 2 6" xfId="6258"/>
    <cellStyle name="出力 27 2 7" xfId="6790"/>
    <cellStyle name="出力 27 2 8" xfId="7317"/>
    <cellStyle name="出力 27 3" xfId="2499"/>
    <cellStyle name="出力 27 3 2" xfId="3981"/>
    <cellStyle name="出力 27 3 3" xfId="4647"/>
    <cellStyle name="出力 27 3 4" xfId="5272"/>
    <cellStyle name="出力 27 3 5" xfId="5892"/>
    <cellStyle name="出力 27 3 6" xfId="6499"/>
    <cellStyle name="出力 27 3 7" xfId="7031"/>
    <cellStyle name="出力 27 3 8" xfId="7558"/>
    <cellStyle name="出力 27 4" xfId="3425"/>
    <cellStyle name="出力 27 5" xfId="4094"/>
    <cellStyle name="出力 27 6" xfId="3550"/>
    <cellStyle name="出力 27 7" xfId="4214"/>
    <cellStyle name="出力 27 8" xfId="4840"/>
    <cellStyle name="出力 27 9" xfId="5459"/>
    <cellStyle name="出力 28" xfId="1880"/>
    <cellStyle name="出力 28 10" xfId="6076"/>
    <cellStyle name="出力 28 2" xfId="2259"/>
    <cellStyle name="出力 28 2 2" xfId="3741"/>
    <cellStyle name="出力 28 2 3" xfId="4407"/>
    <cellStyle name="出力 28 2 4" xfId="5032"/>
    <cellStyle name="出力 28 2 5" xfId="5652"/>
    <cellStyle name="出力 28 2 6" xfId="6259"/>
    <cellStyle name="出力 28 2 7" xfId="6791"/>
    <cellStyle name="出力 28 2 8" xfId="7318"/>
    <cellStyle name="出力 28 3" xfId="2500"/>
    <cellStyle name="出力 28 3 2" xfId="3982"/>
    <cellStyle name="出力 28 3 3" xfId="4648"/>
    <cellStyle name="出力 28 3 4" xfId="5273"/>
    <cellStyle name="出力 28 3 5" xfId="5893"/>
    <cellStyle name="出力 28 3 6" xfId="6500"/>
    <cellStyle name="出力 28 3 7" xfId="7032"/>
    <cellStyle name="出力 28 3 8" xfId="7559"/>
    <cellStyle name="出力 28 4" xfId="3426"/>
    <cellStyle name="出力 28 5" xfId="4095"/>
    <cellStyle name="出力 28 6" xfId="3552"/>
    <cellStyle name="出力 28 7" xfId="4215"/>
    <cellStyle name="出力 28 8" xfId="4841"/>
    <cellStyle name="出力 28 9" xfId="5460"/>
    <cellStyle name="出力 29" xfId="1881"/>
    <cellStyle name="出力 29 10" xfId="6077"/>
    <cellStyle name="出力 29 2" xfId="2260"/>
    <cellStyle name="出力 29 2 2" xfId="3742"/>
    <cellStyle name="出力 29 2 3" xfId="4408"/>
    <cellStyle name="出力 29 2 4" xfId="5033"/>
    <cellStyle name="出力 29 2 5" xfId="5653"/>
    <cellStyle name="出力 29 2 6" xfId="6260"/>
    <cellStyle name="出力 29 2 7" xfId="6792"/>
    <cellStyle name="出力 29 2 8" xfId="7319"/>
    <cellStyle name="出力 29 3" xfId="2501"/>
    <cellStyle name="出力 29 3 2" xfId="3983"/>
    <cellStyle name="出力 29 3 3" xfId="4649"/>
    <cellStyle name="出力 29 3 4" xfId="5274"/>
    <cellStyle name="出力 29 3 5" xfId="5894"/>
    <cellStyle name="出力 29 3 6" xfId="6501"/>
    <cellStyle name="出力 29 3 7" xfId="7033"/>
    <cellStyle name="出力 29 3 8" xfId="7560"/>
    <cellStyle name="出力 29 4" xfId="3427"/>
    <cellStyle name="出力 29 5" xfId="4096"/>
    <cellStyle name="出力 29 6" xfId="3553"/>
    <cellStyle name="出力 29 7" xfId="4216"/>
    <cellStyle name="出力 29 8" xfId="4842"/>
    <cellStyle name="出力 29 9" xfId="5461"/>
    <cellStyle name="出力 3" xfId="1882"/>
    <cellStyle name="出力 3 10" xfId="6078"/>
    <cellStyle name="出力 3 10 2" xfId="12310"/>
    <cellStyle name="出力 3 10 2 2" xfId="19443"/>
    <cellStyle name="出力 3 10 2 2 2" xfId="35430"/>
    <cellStyle name="出力 3 10 2 2 2 2" xfId="44465"/>
    <cellStyle name="出力 3 10 2 2 3" xfId="28789"/>
    <cellStyle name="出力 3 10 2 2 4" xfId="22241"/>
    <cellStyle name="出力 3 10 2 3" xfId="33251"/>
    <cellStyle name="出力 3 10 2 3 2" xfId="42286"/>
    <cellStyle name="出力 3 10 2 4" xfId="24983"/>
    <cellStyle name="出力 3 10 2 5" xfId="17098"/>
    <cellStyle name="出力 3 10 3" xfId="20301"/>
    <cellStyle name="出力 3 10 3 2" xfId="36283"/>
    <cellStyle name="出力 3 10 3 2 2" xfId="45318"/>
    <cellStyle name="出力 3 10 3 3" xfId="29650"/>
    <cellStyle name="出力 3 10 3 4" xfId="38683"/>
    <cellStyle name="出力 3 10 4" xfId="32264"/>
    <cellStyle name="出力 3 10 4 2" xfId="41299"/>
    <cellStyle name="出力 3 10 5" xfId="29548"/>
    <cellStyle name="出力 3 10 6" xfId="14757"/>
    <cellStyle name="出力 3 10 7" xfId="9973"/>
    <cellStyle name="出力 3 11" xfId="10425"/>
    <cellStyle name="出力 3 11 2" xfId="20357"/>
    <cellStyle name="出力 3 11 2 2" xfId="36339"/>
    <cellStyle name="出力 3 11 2 2 2" xfId="45374"/>
    <cellStyle name="出力 3 11 2 3" xfId="29706"/>
    <cellStyle name="出力 3 11 2 4" xfId="38739"/>
    <cellStyle name="出力 3 11 3" xfId="32517"/>
    <cellStyle name="出力 3 11 3 2" xfId="41552"/>
    <cellStyle name="出力 3 11 4" xfId="30878"/>
    <cellStyle name="出力 3 11 5" xfId="15213"/>
    <cellStyle name="出力 3 12" xfId="8101"/>
    <cellStyle name="出力 3 12 2" xfId="31490"/>
    <cellStyle name="出力 3 12 2 2" xfId="40523"/>
    <cellStyle name="出力 3 12 3" xfId="22647"/>
    <cellStyle name="出力 3 12 4" xfId="26143"/>
    <cellStyle name="出力 3 12 5" xfId="12876"/>
    <cellStyle name="出力 3 13" xfId="17531"/>
    <cellStyle name="出力 3 13 2" xfId="33523"/>
    <cellStyle name="出力 3 13 2 2" xfId="42558"/>
    <cellStyle name="出力 3 13 3" xfId="26878"/>
    <cellStyle name="出力 3 13 4" xfId="23003"/>
    <cellStyle name="出力 3 14" xfId="31381"/>
    <cellStyle name="出力 3 14 2" xfId="40415"/>
    <cellStyle name="出力 3 15" xfId="24522"/>
    <cellStyle name="出力 3 16" xfId="12723"/>
    <cellStyle name="出力 3 17" xfId="7847"/>
    <cellStyle name="出力 3 2" xfId="2261"/>
    <cellStyle name="出力 3 2 10" xfId="10492"/>
    <cellStyle name="出力 3 2 10 2" xfId="18452"/>
    <cellStyle name="出力 3 2 10 2 2" xfId="34437"/>
    <cellStyle name="出力 3 2 10 2 2 2" xfId="43472"/>
    <cellStyle name="出力 3 2 10 2 3" xfId="27798"/>
    <cellStyle name="出力 3 2 10 2 4" xfId="29824"/>
    <cellStyle name="出力 3 2 10 3" xfId="32542"/>
    <cellStyle name="出力 3 2 10 3 2" xfId="41577"/>
    <cellStyle name="出力 3 2 10 4" xfId="24750"/>
    <cellStyle name="出力 3 2 10 5" xfId="15280"/>
    <cellStyle name="出力 3 2 11" xfId="8177"/>
    <cellStyle name="出力 3 2 11 2" xfId="31557"/>
    <cellStyle name="出力 3 2 11 2 2" xfId="40590"/>
    <cellStyle name="出力 3 2 11 3" xfId="22714"/>
    <cellStyle name="出力 3 2 11 4" xfId="24670"/>
    <cellStyle name="出力 3 2 11 5" xfId="12943"/>
    <cellStyle name="出力 3 2 12" xfId="18023"/>
    <cellStyle name="出力 3 2 12 2" xfId="34008"/>
    <cellStyle name="出力 3 2 12 2 2" xfId="43043"/>
    <cellStyle name="出力 3 2 12 3" xfId="27370"/>
    <cellStyle name="出力 3 2 12 4" xfId="28953"/>
    <cellStyle name="出力 3 2 13" xfId="31407"/>
    <cellStyle name="出力 3 2 13 2" xfId="40440"/>
    <cellStyle name="出力 3 2 14" xfId="24774"/>
    <cellStyle name="出力 3 2 15" xfId="12790"/>
    <cellStyle name="出力 3 2 16" xfId="7975"/>
    <cellStyle name="出力 3 2 2" xfId="3743"/>
    <cellStyle name="出力 3 2 2 2" xfId="10141"/>
    <cellStyle name="出力 3 2 2 2 2" xfId="12479"/>
    <cellStyle name="出力 3 2 2 2 2 2" xfId="17565"/>
    <cellStyle name="出力 3 2 2 2 2 2 2" xfId="33553"/>
    <cellStyle name="出力 3 2 2 2 2 2 2 2" xfId="42588"/>
    <cellStyle name="出力 3 2 2 2 2 2 3" xfId="26912"/>
    <cellStyle name="出力 3 2 2 2 2 2 4" xfId="29075"/>
    <cellStyle name="出力 3 2 2 2 2 3" xfId="33313"/>
    <cellStyle name="出力 3 2 2 2 2 3 2" xfId="42348"/>
    <cellStyle name="出力 3 2 2 2 2 4" xfId="26292"/>
    <cellStyle name="出力 3 2 2 2 2 5" xfId="17267"/>
    <cellStyle name="出力 3 2 2 2 3" xfId="19195"/>
    <cellStyle name="出力 3 2 2 2 3 2" xfId="35180"/>
    <cellStyle name="出力 3 2 2 2 3 2 2" xfId="44215"/>
    <cellStyle name="出力 3 2 2 2 3 3" xfId="28540"/>
    <cellStyle name="出力 3 2 2 2 3 4" xfId="22099"/>
    <cellStyle name="出力 3 2 2 2 4" xfId="32326"/>
    <cellStyle name="出力 3 2 2 2 4 2" xfId="41361"/>
    <cellStyle name="出力 3 2 2 2 5" xfId="23113"/>
    <cellStyle name="出力 3 2 2 2 6" xfId="14926"/>
    <cellStyle name="出力 3 2 2 3" xfId="11359"/>
    <cellStyle name="出力 3 2 2 3 2" xfId="18957"/>
    <cellStyle name="出力 3 2 2 3 2 2" xfId="34942"/>
    <cellStyle name="出力 3 2 2 3 2 2 2" xfId="43977"/>
    <cellStyle name="出力 3 2 2 3 2 3" xfId="28302"/>
    <cellStyle name="出力 3 2 2 3 2 4" xfId="25642"/>
    <cellStyle name="出力 3 2 2 3 3" xfId="32884"/>
    <cellStyle name="出力 3 2 2 3 3 2" xfId="41919"/>
    <cellStyle name="出力 3 2 2 3 4" xfId="25320"/>
    <cellStyle name="出力 3 2 2 3 5" xfId="16147"/>
    <cellStyle name="出力 3 2 2 4" xfId="21579"/>
    <cellStyle name="出力 3 2 2 4 2" xfId="37565"/>
    <cellStyle name="出力 3 2 2 4 2 2" xfId="46600"/>
    <cellStyle name="出力 3 2 2 4 3" xfId="30931"/>
    <cellStyle name="出力 3 2 2 4 4" xfId="39965"/>
    <cellStyle name="出力 3 2 2 5" xfId="31897"/>
    <cellStyle name="出力 3 2 2 5 2" xfId="40932"/>
    <cellStyle name="出力 3 2 2 6" xfId="26478"/>
    <cellStyle name="出力 3 2 2 7" xfId="13807"/>
    <cellStyle name="出力 3 2 2 8" xfId="9027"/>
    <cellStyle name="出力 3 2 3" xfId="4409"/>
    <cellStyle name="出力 3 2 3 2" xfId="10348"/>
    <cellStyle name="出力 3 2 3 2 2" xfId="12689"/>
    <cellStyle name="出力 3 2 3 2 2 2" xfId="21797"/>
    <cellStyle name="出力 3 2 3 2 2 2 2" xfId="37786"/>
    <cellStyle name="出力 3 2 3 2 2 2 2 2" xfId="46821"/>
    <cellStyle name="出力 3 2 3 2 2 2 3" xfId="31152"/>
    <cellStyle name="出力 3 2 3 2 2 2 4" xfId="40186"/>
    <cellStyle name="出力 3 2 3 2 2 3" xfId="33473"/>
    <cellStyle name="出力 3 2 3 2 2 3 2" xfId="42508"/>
    <cellStyle name="出力 3 2 3 2 2 4" xfId="28867"/>
    <cellStyle name="出力 3 2 3 2 2 5" xfId="17477"/>
    <cellStyle name="出力 3 2 3 2 3" xfId="17901"/>
    <cellStyle name="出力 3 2 3 2 3 2" xfId="33889"/>
    <cellStyle name="出力 3 2 3 2 3 2 2" xfId="42924"/>
    <cellStyle name="出力 3 2 3 2 3 3" xfId="27247"/>
    <cellStyle name="出力 3 2 3 2 3 4" xfId="25186"/>
    <cellStyle name="出力 3 2 3 2 4" xfId="32486"/>
    <cellStyle name="出力 3 2 3 2 4 2" xfId="41521"/>
    <cellStyle name="出力 3 2 3 2 5" xfId="28899"/>
    <cellStyle name="出力 3 2 3 2 6" xfId="15136"/>
    <cellStyle name="出力 3 2 3 3" xfId="11520"/>
    <cellStyle name="出力 3 2 3 3 2" xfId="19612"/>
    <cellStyle name="出力 3 2 3 3 2 2" xfId="35599"/>
    <cellStyle name="出力 3 2 3 3 2 2 2" xfId="44634"/>
    <cellStyle name="出力 3 2 3 3 2 3" xfId="28958"/>
    <cellStyle name="出力 3 2 3 3 2 4" xfId="37999"/>
    <cellStyle name="出力 3 2 3 3 3" xfId="32957"/>
    <cellStyle name="出力 3 2 3 3 3 2" xfId="41992"/>
    <cellStyle name="出力 3 2 3 3 4" xfId="23940"/>
    <cellStyle name="出力 3 2 3 3 5" xfId="16308"/>
    <cellStyle name="出力 3 2 3 4" xfId="19550"/>
    <cellStyle name="出力 3 2 3 4 2" xfId="35537"/>
    <cellStyle name="出力 3 2 3 4 2 2" xfId="44572"/>
    <cellStyle name="出力 3 2 3 4 3" xfId="28896"/>
    <cellStyle name="出力 3 2 3 4 4" xfId="22145"/>
    <cellStyle name="出力 3 2 3 5" xfId="31970"/>
    <cellStyle name="出力 3 2 3 5 2" xfId="41005"/>
    <cellStyle name="出力 3 2 3 6" xfId="25401"/>
    <cellStyle name="出力 3 2 3 7" xfId="13967"/>
    <cellStyle name="出力 3 2 3 8" xfId="9188"/>
    <cellStyle name="出力 3 2 4" xfId="5034"/>
    <cellStyle name="出力 3 2 4 2" xfId="10254"/>
    <cellStyle name="出力 3 2 4 2 2" xfId="12593"/>
    <cellStyle name="出力 3 2 4 2 2 2" xfId="21701"/>
    <cellStyle name="出力 3 2 4 2 2 2 2" xfId="37690"/>
    <cellStyle name="出力 3 2 4 2 2 2 2 2" xfId="46725"/>
    <cellStyle name="出力 3 2 4 2 2 2 3" xfId="31056"/>
    <cellStyle name="出力 3 2 4 2 2 2 4" xfId="40090"/>
    <cellStyle name="出力 3 2 4 2 2 3" xfId="33395"/>
    <cellStyle name="出力 3 2 4 2 2 3 2" xfId="42430"/>
    <cellStyle name="出力 3 2 4 2 2 4" xfId="23054"/>
    <cellStyle name="出力 3 2 4 2 2 5" xfId="17381"/>
    <cellStyle name="出力 3 2 4 2 3" xfId="20944"/>
    <cellStyle name="出力 3 2 4 2 3 2" xfId="36927"/>
    <cellStyle name="出力 3 2 4 2 3 2 2" xfId="45962"/>
    <cellStyle name="出力 3 2 4 2 3 3" xfId="30294"/>
    <cellStyle name="出力 3 2 4 2 3 4" xfId="39327"/>
    <cellStyle name="出力 3 2 4 2 4" xfId="32408"/>
    <cellStyle name="出力 3 2 4 2 4 2" xfId="41443"/>
    <cellStyle name="出力 3 2 4 2 5" xfId="30782"/>
    <cellStyle name="出力 3 2 4 2 6" xfId="15040"/>
    <cellStyle name="出力 3 2 4 3" xfId="11660"/>
    <cellStyle name="出力 3 2 4 3 2" xfId="19120"/>
    <cellStyle name="出力 3 2 4 3 2 2" xfId="35105"/>
    <cellStyle name="出力 3 2 4 3 2 2 2" xfId="44140"/>
    <cellStyle name="出力 3 2 4 3 2 3" xfId="28465"/>
    <cellStyle name="出力 3 2 4 3 2 4" xfId="25246"/>
    <cellStyle name="出力 3 2 4 3 3" xfId="33004"/>
    <cellStyle name="出力 3 2 4 3 3 2" xfId="42039"/>
    <cellStyle name="出力 3 2 4 3 4" xfId="25198"/>
    <cellStyle name="出力 3 2 4 3 5" xfId="16448"/>
    <cellStyle name="出力 3 2 4 4" xfId="19830"/>
    <cellStyle name="出力 3 2 4 4 2" xfId="35815"/>
    <cellStyle name="出力 3 2 4 4 2 2" xfId="44850"/>
    <cellStyle name="出力 3 2 4 4 3" xfId="29178"/>
    <cellStyle name="出力 3 2 4 4 4" xfId="38215"/>
    <cellStyle name="出力 3 2 4 5" xfId="32017"/>
    <cellStyle name="出力 3 2 4 5 2" xfId="41052"/>
    <cellStyle name="出力 3 2 4 6" xfId="26744"/>
    <cellStyle name="出力 3 2 4 7" xfId="14107"/>
    <cellStyle name="出力 3 2 4 8" xfId="9327"/>
    <cellStyle name="出力 3 2 5" xfId="5654"/>
    <cellStyle name="出力 3 2 5 2" xfId="8210"/>
    <cellStyle name="出力 3 2 5 2 2" xfId="10526"/>
    <cellStyle name="出力 3 2 5 2 2 2" xfId="18970"/>
    <cellStyle name="出力 3 2 5 2 2 2 2" xfId="34955"/>
    <cellStyle name="出力 3 2 5 2 2 2 2 2" xfId="43990"/>
    <cellStyle name="出力 3 2 5 2 2 2 3" xfId="28315"/>
    <cellStyle name="出力 3 2 5 2 2 2 4" xfId="23918"/>
    <cellStyle name="出力 3 2 5 2 2 3" xfId="32565"/>
    <cellStyle name="出力 3 2 5 2 2 3 2" xfId="41600"/>
    <cellStyle name="出力 3 2 5 2 2 4" xfId="24241"/>
    <cellStyle name="出力 3 2 5 2 2 5" xfId="15314"/>
    <cellStyle name="出力 3 2 5 2 3" xfId="21500"/>
    <cellStyle name="出力 3 2 5 2 3 2" xfId="37485"/>
    <cellStyle name="出力 3 2 5 2 3 2 2" xfId="46520"/>
    <cellStyle name="出力 3 2 5 2 3 3" xfId="30851"/>
    <cellStyle name="出力 3 2 5 2 3 4" xfId="39885"/>
    <cellStyle name="出力 3 2 5 2 4" xfId="31580"/>
    <cellStyle name="出力 3 2 5 2 4 2" xfId="40613"/>
    <cellStyle name="出力 3 2 5 2 5" xfId="26752"/>
    <cellStyle name="出力 3 2 5 2 6" xfId="12977"/>
    <cellStyle name="出力 3 2 5 3" xfId="11800"/>
    <cellStyle name="出力 3 2 5 3 2" xfId="20142"/>
    <cellStyle name="出力 3 2 5 3 2 2" xfId="36124"/>
    <cellStyle name="出力 3 2 5 3 2 2 2" xfId="45159"/>
    <cellStyle name="出力 3 2 5 3 2 3" xfId="29491"/>
    <cellStyle name="出力 3 2 5 3 2 4" xfId="38524"/>
    <cellStyle name="出力 3 2 5 3 3" xfId="33058"/>
    <cellStyle name="出力 3 2 5 3 3 2" xfId="42093"/>
    <cellStyle name="出力 3 2 5 3 4" xfId="30327"/>
    <cellStyle name="出力 3 2 5 3 5" xfId="16588"/>
    <cellStyle name="出力 3 2 5 4" xfId="20286"/>
    <cellStyle name="出力 3 2 5 4 2" xfId="36268"/>
    <cellStyle name="出力 3 2 5 4 2 2" xfId="45303"/>
    <cellStyle name="出力 3 2 5 4 3" xfId="29635"/>
    <cellStyle name="出力 3 2 5 4 4" xfId="38668"/>
    <cellStyle name="出力 3 2 5 5" xfId="32071"/>
    <cellStyle name="出力 3 2 5 5 2" xfId="41106"/>
    <cellStyle name="出力 3 2 5 6" xfId="29433"/>
    <cellStyle name="出力 3 2 5 7" xfId="14247"/>
    <cellStyle name="出力 3 2 5 8" xfId="9467"/>
    <cellStyle name="出力 3 2 6" xfId="6261"/>
    <cellStyle name="出力 3 2 6 2" xfId="10212"/>
    <cellStyle name="出力 3 2 6 2 2" xfId="12550"/>
    <cellStyle name="出力 3 2 6 2 2 2" xfId="21658"/>
    <cellStyle name="出力 3 2 6 2 2 2 2" xfId="37647"/>
    <cellStyle name="出力 3 2 6 2 2 2 2 2" xfId="46682"/>
    <cellStyle name="出力 3 2 6 2 2 2 3" xfId="31013"/>
    <cellStyle name="出力 3 2 6 2 2 2 4" xfId="40047"/>
    <cellStyle name="出力 3 2 6 2 2 3" xfId="33365"/>
    <cellStyle name="出力 3 2 6 2 2 3 2" xfId="42400"/>
    <cellStyle name="出力 3 2 6 2 2 4" xfId="28929"/>
    <cellStyle name="出力 3 2 6 2 2 5" xfId="17338"/>
    <cellStyle name="出力 3 2 6 2 3" xfId="20650"/>
    <cellStyle name="出力 3 2 6 2 3 2" xfId="36632"/>
    <cellStyle name="出力 3 2 6 2 3 2 2" xfId="45667"/>
    <cellStyle name="出力 3 2 6 2 3 3" xfId="29999"/>
    <cellStyle name="出力 3 2 6 2 3 4" xfId="39032"/>
    <cellStyle name="出力 3 2 6 2 4" xfId="32378"/>
    <cellStyle name="出力 3 2 6 2 4 2" xfId="41413"/>
    <cellStyle name="出力 3 2 6 2 5" xfId="23094"/>
    <cellStyle name="出力 3 2 6 2 6" xfId="14997"/>
    <cellStyle name="出力 3 2 6 3" xfId="11925"/>
    <cellStyle name="出力 3 2 6 3 2" xfId="18163"/>
    <cellStyle name="出力 3 2 6 3 2 2" xfId="34148"/>
    <cellStyle name="出力 3 2 6 3 2 2 2" xfId="43183"/>
    <cellStyle name="出力 3 2 6 3 2 3" xfId="27510"/>
    <cellStyle name="出力 3 2 6 3 2 4" xfId="29836"/>
    <cellStyle name="出力 3 2 6 3 3" xfId="33087"/>
    <cellStyle name="出力 3 2 6 3 3 2" xfId="42122"/>
    <cellStyle name="出力 3 2 6 3 4" xfId="26557"/>
    <cellStyle name="出力 3 2 6 3 5" xfId="16713"/>
    <cellStyle name="出力 3 2 6 4" xfId="19946"/>
    <cellStyle name="出力 3 2 6 4 2" xfId="35927"/>
    <cellStyle name="出力 3 2 6 4 2 2" xfId="44962"/>
    <cellStyle name="出力 3 2 6 4 3" xfId="29294"/>
    <cellStyle name="出力 3 2 6 4 4" xfId="38327"/>
    <cellStyle name="出力 3 2 6 5" xfId="32100"/>
    <cellStyle name="出力 3 2 6 5 2" xfId="41135"/>
    <cellStyle name="出力 3 2 6 6" xfId="29771"/>
    <cellStyle name="出力 3 2 6 7" xfId="14372"/>
    <cellStyle name="出力 3 2 6 8" xfId="9592"/>
    <cellStyle name="出力 3 2 7" xfId="6793"/>
    <cellStyle name="出力 3 2 7 2" xfId="8372"/>
    <cellStyle name="出力 3 2 7 2 2" xfId="10690"/>
    <cellStyle name="出力 3 2 7 2 2 2" xfId="18002"/>
    <cellStyle name="出力 3 2 7 2 2 2 2" xfId="33987"/>
    <cellStyle name="出力 3 2 7 2 2 2 2 2" xfId="43022"/>
    <cellStyle name="出力 3 2 7 2 2 2 3" xfId="27349"/>
    <cellStyle name="出力 3 2 7 2 2 2 4" xfId="23926"/>
    <cellStyle name="出力 3 2 7 2 2 3" xfId="32630"/>
    <cellStyle name="出力 3 2 7 2 2 3 2" xfId="41665"/>
    <cellStyle name="出力 3 2 7 2 2 4" xfId="29567"/>
    <cellStyle name="出力 3 2 7 2 2 5" xfId="15478"/>
    <cellStyle name="出力 3 2 7 2 3" xfId="20543"/>
    <cellStyle name="出力 3 2 7 2 3 2" xfId="36525"/>
    <cellStyle name="出力 3 2 7 2 3 2 2" xfId="45560"/>
    <cellStyle name="出力 3 2 7 2 3 3" xfId="29892"/>
    <cellStyle name="出力 3 2 7 2 3 4" xfId="38925"/>
    <cellStyle name="出力 3 2 7 2 4" xfId="31645"/>
    <cellStyle name="出力 3 2 7 2 4 2" xfId="40678"/>
    <cellStyle name="出力 3 2 7 2 5" xfId="23138"/>
    <cellStyle name="出力 3 2 7 2 6" xfId="13141"/>
    <cellStyle name="出力 3 2 7 3" xfId="12058"/>
    <cellStyle name="出力 3 2 7 3 2" xfId="20554"/>
    <cellStyle name="出力 3 2 7 3 2 2" xfId="36536"/>
    <cellStyle name="出力 3 2 7 3 2 2 2" xfId="45571"/>
    <cellStyle name="出力 3 2 7 3 2 3" xfId="29903"/>
    <cellStyle name="出力 3 2 7 3 2 4" xfId="38936"/>
    <cellStyle name="出力 3 2 7 3 3" xfId="33136"/>
    <cellStyle name="出力 3 2 7 3 3 2" xfId="42171"/>
    <cellStyle name="出力 3 2 7 3 4" xfId="22951"/>
    <cellStyle name="出力 3 2 7 3 5" xfId="16846"/>
    <cellStyle name="出力 3 2 7 4" xfId="20391"/>
    <cellStyle name="出力 3 2 7 4 2" xfId="36373"/>
    <cellStyle name="出力 3 2 7 4 2 2" xfId="45408"/>
    <cellStyle name="出力 3 2 7 4 3" xfId="29740"/>
    <cellStyle name="出力 3 2 7 4 4" xfId="38773"/>
    <cellStyle name="出力 3 2 7 5" xfId="32149"/>
    <cellStyle name="出力 3 2 7 5 2" xfId="41184"/>
    <cellStyle name="出力 3 2 7 6" xfId="25820"/>
    <cellStyle name="出力 3 2 7 7" xfId="14505"/>
    <cellStyle name="出力 3 2 7 8" xfId="9725"/>
    <cellStyle name="出力 3 2 8" xfId="7320"/>
    <cellStyle name="出力 3 2 8 2" xfId="10923"/>
    <cellStyle name="出力 3 2 8 2 2" xfId="19807"/>
    <cellStyle name="出力 3 2 8 2 2 2" xfId="35792"/>
    <cellStyle name="出力 3 2 8 2 2 2 2" xfId="44827"/>
    <cellStyle name="出力 3 2 8 2 2 3" xfId="29155"/>
    <cellStyle name="出力 3 2 8 2 2 4" xfId="38192"/>
    <cellStyle name="出力 3 2 8 2 3" xfId="32717"/>
    <cellStyle name="出力 3 2 8 2 3 2" xfId="41752"/>
    <cellStyle name="出力 3 2 8 2 4" xfId="28699"/>
    <cellStyle name="出力 3 2 8 2 5" xfId="15711"/>
    <cellStyle name="出力 3 2 8 3" xfId="20221"/>
    <cellStyle name="出力 3 2 8 3 2" xfId="36203"/>
    <cellStyle name="出力 3 2 8 3 2 2" xfId="45238"/>
    <cellStyle name="出力 3 2 8 3 3" xfId="29570"/>
    <cellStyle name="出力 3 2 8 3 4" xfId="38603"/>
    <cellStyle name="出力 3 2 8 4" xfId="31730"/>
    <cellStyle name="出力 3 2 8 4 2" xfId="40765"/>
    <cellStyle name="出力 3 2 8 5" xfId="22404"/>
    <cellStyle name="出力 3 2 8 6" xfId="13371"/>
    <cellStyle name="出力 3 2 8 7" xfId="8595"/>
    <cellStyle name="出力 3 2 9" xfId="9986"/>
    <cellStyle name="出力 3 2 9 2" xfId="12323"/>
    <cellStyle name="出力 3 2 9 2 2" xfId="17703"/>
    <cellStyle name="出力 3 2 9 2 2 2" xfId="33691"/>
    <cellStyle name="出力 3 2 9 2 2 2 2" xfId="42726"/>
    <cellStyle name="出力 3 2 9 2 2 3" xfId="27049"/>
    <cellStyle name="出力 3 2 9 2 2 4" xfId="24992"/>
    <cellStyle name="出力 3 2 9 2 3" xfId="33259"/>
    <cellStyle name="出力 3 2 9 2 3 2" xfId="42294"/>
    <cellStyle name="出力 3 2 9 2 4" xfId="25471"/>
    <cellStyle name="出力 3 2 9 2 5" xfId="17111"/>
    <cellStyle name="出力 3 2 9 3" xfId="21204"/>
    <cellStyle name="出力 3 2 9 3 2" xfId="37189"/>
    <cellStyle name="出力 3 2 9 3 2 2" xfId="46224"/>
    <cellStyle name="出力 3 2 9 3 3" xfId="30555"/>
    <cellStyle name="出力 3 2 9 3 4" xfId="39589"/>
    <cellStyle name="出力 3 2 9 4" xfId="32272"/>
    <cellStyle name="出力 3 2 9 4 2" xfId="41307"/>
    <cellStyle name="出力 3 2 9 5" xfId="25882"/>
    <cellStyle name="出力 3 2 9 6" xfId="14770"/>
    <cellStyle name="出力 3 3" xfId="2502"/>
    <cellStyle name="出力 3 3 2" xfId="3984"/>
    <cellStyle name="出力 3 3 2 2" xfId="10730"/>
    <cellStyle name="出力 3 3 2 2 2" xfId="18130"/>
    <cellStyle name="出力 3 3 2 2 2 2" xfId="34115"/>
    <cellStyle name="出力 3 3 2 2 2 2 2" xfId="43150"/>
    <cellStyle name="出力 3 3 2 2 2 3" xfId="27477"/>
    <cellStyle name="出力 3 3 2 2 2 4" xfId="25791"/>
    <cellStyle name="出力 3 3 2 2 3" xfId="32660"/>
    <cellStyle name="出力 3 3 2 2 3 2" xfId="41695"/>
    <cellStyle name="出力 3 3 2 2 4" xfId="24818"/>
    <cellStyle name="出力 3 3 2 2 5" xfId="15518"/>
    <cellStyle name="出力 3 3 2 3" xfId="17937"/>
    <cellStyle name="出力 3 3 2 3 2" xfId="33921"/>
    <cellStyle name="出力 3 3 2 3 2 2" xfId="42956"/>
    <cellStyle name="出力 3 3 2 3 3" xfId="27283"/>
    <cellStyle name="出力 3 3 2 3 4" xfId="22667"/>
    <cellStyle name="出力 3 3 2 4" xfId="31675"/>
    <cellStyle name="出力 3 3 2 4 2" xfId="40708"/>
    <cellStyle name="出力 3 3 2 5" xfId="22021"/>
    <cellStyle name="出力 3 3 2 6" xfId="13181"/>
    <cellStyle name="出力 3 3 2 7" xfId="8412"/>
    <cellStyle name="出力 3 3 3" xfId="4650"/>
    <cellStyle name="出力 3 3 3 2" xfId="19742"/>
    <cellStyle name="出力 3 3 3 2 2" xfId="35727"/>
    <cellStyle name="出力 3 3 3 2 2 2" xfId="44762"/>
    <cellStyle name="出力 3 3 3 2 3" xfId="29090"/>
    <cellStyle name="出力 3 3 3 2 4" xfId="38127"/>
    <cellStyle name="出力 3 3 3 3" xfId="32815"/>
    <cellStyle name="出力 3 3 3 3 2" xfId="41850"/>
    <cellStyle name="出力 3 3 3 4" xfId="26426"/>
    <cellStyle name="出力 3 3 3 5" xfId="16033"/>
    <cellStyle name="出力 3 3 3 6" xfId="11245"/>
    <cellStyle name="出力 3 3 4" xfId="5275"/>
    <cellStyle name="出力 3 3 4 2" xfId="36467"/>
    <cellStyle name="出力 3 3 4 2 2" xfId="45502"/>
    <cellStyle name="出力 3 3 4 3" xfId="29834"/>
    <cellStyle name="出力 3 3 4 4" xfId="38867"/>
    <cellStyle name="出力 3 3 4 5" xfId="20485"/>
    <cellStyle name="出力 3 3 5" xfId="5895"/>
    <cellStyle name="出力 3 3 5 2" xfId="40863"/>
    <cellStyle name="出力 3 3 5 3" xfId="31828"/>
    <cellStyle name="出力 3 3 6" xfId="6502"/>
    <cellStyle name="出力 3 3 6 2" xfId="22328"/>
    <cellStyle name="出力 3 3 7" xfId="7034"/>
    <cellStyle name="出力 3 3 7 2" xfId="13693"/>
    <cellStyle name="出力 3 3 8" xfId="7561"/>
    <cellStyle name="出力 3 3 9" xfId="8913"/>
    <cellStyle name="出力 3 4" xfId="3428"/>
    <cellStyle name="出力 3 4 2" xfId="8201"/>
    <cellStyle name="出力 3 4 2 2" xfId="10517"/>
    <cellStyle name="出力 3 4 2 2 2" xfId="21294"/>
    <cellStyle name="出力 3 4 2 2 2 2" xfId="37279"/>
    <cellStyle name="出力 3 4 2 2 2 2 2" xfId="46314"/>
    <cellStyle name="出力 3 4 2 2 2 3" xfId="30645"/>
    <cellStyle name="出力 3 4 2 2 2 4" xfId="39679"/>
    <cellStyle name="出力 3 4 2 2 3" xfId="32559"/>
    <cellStyle name="出力 3 4 2 2 3 2" xfId="41594"/>
    <cellStyle name="出力 3 4 2 2 4" xfId="28089"/>
    <cellStyle name="出力 3 4 2 2 5" xfId="15305"/>
    <cellStyle name="出力 3 4 2 3" xfId="20906"/>
    <cellStyle name="出力 3 4 2 3 2" xfId="36889"/>
    <cellStyle name="出力 3 4 2 3 2 2" xfId="45924"/>
    <cellStyle name="出力 3 4 2 3 3" xfId="30256"/>
    <cellStyle name="出力 3 4 2 3 4" xfId="39289"/>
    <cellStyle name="出力 3 4 2 4" xfId="31574"/>
    <cellStyle name="出力 3 4 2 4 2" xfId="40607"/>
    <cellStyle name="出力 3 4 2 5" xfId="22521"/>
    <cellStyle name="出力 3 4 2 6" xfId="12968"/>
    <cellStyle name="出力 3 4 3" xfId="10946"/>
    <cellStyle name="出力 3 4 3 2" xfId="17998"/>
    <cellStyle name="出力 3 4 3 2 2" xfId="33983"/>
    <cellStyle name="出力 3 4 3 2 2 2" xfId="43018"/>
    <cellStyle name="出力 3 4 3 2 3" xfId="27345"/>
    <cellStyle name="出力 3 4 3 2 4" xfId="24047"/>
    <cellStyle name="出力 3 4 3 3" xfId="32738"/>
    <cellStyle name="出力 3 4 3 3 2" xfId="41773"/>
    <cellStyle name="出力 3 4 3 4" xfId="25999"/>
    <cellStyle name="出力 3 4 3 5" xfId="15734"/>
    <cellStyle name="出力 3 4 4" xfId="20848"/>
    <cellStyle name="出力 3 4 4 2" xfId="36830"/>
    <cellStyle name="出力 3 4 4 2 2" xfId="45865"/>
    <cellStyle name="出力 3 4 4 3" xfId="30197"/>
    <cellStyle name="出力 3 4 4 4" xfId="39230"/>
    <cellStyle name="出力 3 4 5" xfId="31751"/>
    <cellStyle name="出力 3 4 5 2" xfId="40786"/>
    <cellStyle name="出力 3 4 6" xfId="22385"/>
    <cellStyle name="出力 3 4 7" xfId="13394"/>
    <cellStyle name="出力 3 4 8" xfId="8618"/>
    <cellStyle name="出力 3 5" xfId="4097"/>
    <cellStyle name="出力 3 5 2" xfId="10130"/>
    <cellStyle name="出力 3 5 2 2" xfId="12468"/>
    <cellStyle name="出力 3 5 2 2 2" xfId="17575"/>
    <cellStyle name="出力 3 5 2 2 2 2" xfId="33563"/>
    <cellStyle name="出力 3 5 2 2 2 2 2" xfId="42598"/>
    <cellStyle name="出力 3 5 2 2 2 3" xfId="26922"/>
    <cellStyle name="出力 3 5 2 2 2 4" xfId="24801"/>
    <cellStyle name="出力 3 5 2 2 3" xfId="33306"/>
    <cellStyle name="出力 3 5 2 2 3 2" xfId="42341"/>
    <cellStyle name="出力 3 5 2 2 4" xfId="30876"/>
    <cellStyle name="出力 3 5 2 2 5" xfId="17256"/>
    <cellStyle name="出力 3 5 2 3" xfId="18922"/>
    <cellStyle name="出力 3 5 2 3 2" xfId="34907"/>
    <cellStyle name="出力 3 5 2 3 2 2" xfId="43942"/>
    <cellStyle name="出力 3 5 2 3 3" xfId="28267"/>
    <cellStyle name="出力 3 5 2 3 4" xfId="25250"/>
    <cellStyle name="出力 3 5 2 4" xfId="32319"/>
    <cellStyle name="出力 3 5 2 4 2" xfId="41354"/>
    <cellStyle name="出力 3 5 2 5" xfId="22608"/>
    <cellStyle name="出力 3 5 2 6" xfId="14915"/>
    <cellStyle name="出力 3 5 3" xfId="11268"/>
    <cellStyle name="出力 3 5 3 2" xfId="21190"/>
    <cellStyle name="出力 3 5 3 2 2" xfId="37175"/>
    <cellStyle name="出力 3 5 3 2 2 2" xfId="46210"/>
    <cellStyle name="出力 3 5 3 2 3" xfId="30541"/>
    <cellStyle name="出力 3 5 3 2 4" xfId="39575"/>
    <cellStyle name="出力 3 5 3 3" xfId="32838"/>
    <cellStyle name="出力 3 5 3 3 2" xfId="41873"/>
    <cellStyle name="出力 3 5 3 4" xfId="29361"/>
    <cellStyle name="出力 3 5 3 5" xfId="16056"/>
    <cellStyle name="出力 3 5 4" xfId="20959"/>
    <cellStyle name="出力 3 5 4 2" xfId="36942"/>
    <cellStyle name="出力 3 5 4 2 2" xfId="45977"/>
    <cellStyle name="出力 3 5 4 3" xfId="30309"/>
    <cellStyle name="出力 3 5 4 4" xfId="39342"/>
    <cellStyle name="出力 3 5 5" xfId="31851"/>
    <cellStyle name="出力 3 5 5 2" xfId="40886"/>
    <cellStyle name="出力 3 5 6" xfId="25633"/>
    <cellStyle name="出力 3 5 7" xfId="13716"/>
    <cellStyle name="出力 3 5 8" xfId="8936"/>
    <cellStyle name="出力 3 6" xfId="3554"/>
    <cellStyle name="出力 3 6 2" xfId="10306"/>
    <cellStyle name="出力 3 6 2 2" xfId="12646"/>
    <cellStyle name="出力 3 6 2 2 2" xfId="21754"/>
    <cellStyle name="出力 3 6 2 2 2 2" xfId="37743"/>
    <cellStyle name="出力 3 6 2 2 2 2 2" xfId="46778"/>
    <cellStyle name="出力 3 6 2 2 2 3" xfId="31109"/>
    <cellStyle name="出力 3 6 2 2 2 4" xfId="40143"/>
    <cellStyle name="出力 3 6 2 2 3" xfId="33440"/>
    <cellStyle name="出力 3 6 2 2 3 2" xfId="42475"/>
    <cellStyle name="出力 3 6 2 2 4" xfId="28054"/>
    <cellStyle name="出力 3 6 2 2 5" xfId="17434"/>
    <cellStyle name="出力 3 6 2 3" xfId="18420"/>
    <cellStyle name="出力 3 6 2 3 2" xfId="34405"/>
    <cellStyle name="出力 3 6 2 3 2 2" xfId="43440"/>
    <cellStyle name="出力 3 6 2 3 3" xfId="27766"/>
    <cellStyle name="出力 3 6 2 3 4" xfId="22663"/>
    <cellStyle name="出力 3 6 2 4" xfId="32453"/>
    <cellStyle name="出力 3 6 2 4 2" xfId="41488"/>
    <cellStyle name="出力 3 6 2 5" xfId="26190"/>
    <cellStyle name="出力 3 6 2 6" xfId="15093"/>
    <cellStyle name="出力 3 6 3" xfId="11439"/>
    <cellStyle name="出力 3 6 3 2" xfId="19970"/>
    <cellStyle name="出力 3 6 3 2 2" xfId="35951"/>
    <cellStyle name="出力 3 6 3 2 2 2" xfId="44986"/>
    <cellStyle name="出力 3 6 3 2 3" xfId="29318"/>
    <cellStyle name="出力 3 6 3 2 4" xfId="38351"/>
    <cellStyle name="出力 3 6 3 3" xfId="32921"/>
    <cellStyle name="出力 3 6 3 3 2" xfId="41956"/>
    <cellStyle name="出力 3 6 3 4" xfId="28981"/>
    <cellStyle name="出力 3 6 3 5" xfId="16227"/>
    <cellStyle name="出力 3 6 4" xfId="21568"/>
    <cellStyle name="出力 3 6 4 2" xfId="37554"/>
    <cellStyle name="出力 3 6 4 2 2" xfId="46589"/>
    <cellStyle name="出力 3 6 4 3" xfId="30920"/>
    <cellStyle name="出力 3 6 4 4" xfId="39954"/>
    <cellStyle name="出力 3 6 5" xfId="31934"/>
    <cellStyle name="出力 3 6 5 2" xfId="40969"/>
    <cellStyle name="出力 3 6 6" xfId="24352"/>
    <cellStyle name="出力 3 6 7" xfId="13886"/>
    <cellStyle name="出力 3 6 8" xfId="9107"/>
    <cellStyle name="出力 3 7" xfId="4217"/>
    <cellStyle name="出力 3 7 2" xfId="8416"/>
    <cellStyle name="出力 3 7 2 2" xfId="10734"/>
    <cellStyle name="出力 3 7 2 2 2" xfId="19963"/>
    <cellStyle name="出力 3 7 2 2 2 2" xfId="35944"/>
    <cellStyle name="出力 3 7 2 2 2 2 2" xfId="44979"/>
    <cellStyle name="出力 3 7 2 2 2 3" xfId="29311"/>
    <cellStyle name="出力 3 7 2 2 2 4" xfId="38344"/>
    <cellStyle name="出力 3 7 2 2 3" xfId="32664"/>
    <cellStyle name="出力 3 7 2 2 3 2" xfId="41699"/>
    <cellStyle name="出力 3 7 2 2 4" xfId="24748"/>
    <cellStyle name="出力 3 7 2 2 5" xfId="15522"/>
    <cellStyle name="出力 3 7 2 3" xfId="19655"/>
    <cellStyle name="出力 3 7 2 3 2" xfId="35642"/>
    <cellStyle name="出力 3 7 2 3 2 2" xfId="44677"/>
    <cellStyle name="出力 3 7 2 3 3" xfId="29001"/>
    <cellStyle name="出力 3 7 2 3 4" xfId="38042"/>
    <cellStyle name="出力 3 7 2 4" xfId="31679"/>
    <cellStyle name="出力 3 7 2 4 2" xfId="40712"/>
    <cellStyle name="出力 3 7 2 5" xfId="22022"/>
    <cellStyle name="出力 3 7 2 6" xfId="13185"/>
    <cellStyle name="出力 3 7 3" xfId="11278"/>
    <cellStyle name="出力 3 7 3 2" xfId="20815"/>
    <cellStyle name="出力 3 7 3 2 2" xfId="36797"/>
    <cellStyle name="出力 3 7 3 2 2 2" xfId="45832"/>
    <cellStyle name="出力 3 7 3 2 3" xfId="30164"/>
    <cellStyle name="出力 3 7 3 2 4" xfId="39197"/>
    <cellStyle name="出力 3 7 3 3" xfId="32848"/>
    <cellStyle name="出力 3 7 3 3 2" xfId="41883"/>
    <cellStyle name="出力 3 7 3 4" xfId="23942"/>
    <cellStyle name="出力 3 7 3 5" xfId="16066"/>
    <cellStyle name="出力 3 7 4" xfId="19651"/>
    <cellStyle name="出力 3 7 4 2" xfId="35638"/>
    <cellStyle name="出力 3 7 4 2 2" xfId="44673"/>
    <cellStyle name="出力 3 7 4 3" xfId="28997"/>
    <cellStyle name="出力 3 7 4 4" xfId="38038"/>
    <cellStyle name="出力 3 7 5" xfId="31861"/>
    <cellStyle name="出力 3 7 5 2" xfId="40896"/>
    <cellStyle name="出力 3 7 6" xfId="25903"/>
    <cellStyle name="出力 3 7 7" xfId="13726"/>
    <cellStyle name="出力 3 7 8" xfId="8946"/>
    <cellStyle name="出力 3 8" xfId="4843"/>
    <cellStyle name="出力 3 8 2" xfId="8251"/>
    <cellStyle name="出力 3 8 2 2" xfId="10568"/>
    <cellStyle name="出力 3 8 2 2 2" xfId="21153"/>
    <cellStyle name="出力 3 8 2 2 2 2" xfId="37137"/>
    <cellStyle name="出力 3 8 2 2 2 2 2" xfId="46172"/>
    <cellStyle name="出力 3 8 2 2 2 3" xfId="30503"/>
    <cellStyle name="出力 3 8 2 2 2 4" xfId="39537"/>
    <cellStyle name="出力 3 8 2 2 3" xfId="32595"/>
    <cellStyle name="出力 3 8 2 2 3 2" xfId="41630"/>
    <cellStyle name="出力 3 8 2 2 4" xfId="22925"/>
    <cellStyle name="出力 3 8 2 2 5" xfId="15356"/>
    <cellStyle name="出力 3 8 2 3" xfId="21123"/>
    <cellStyle name="出力 3 8 2 3 2" xfId="37107"/>
    <cellStyle name="出力 3 8 2 3 2 2" xfId="46142"/>
    <cellStyle name="出力 3 8 2 3 3" xfId="30473"/>
    <cellStyle name="出力 3 8 2 3 4" xfId="39507"/>
    <cellStyle name="出力 3 8 2 4" xfId="31610"/>
    <cellStyle name="出力 3 8 2 4 2" xfId="40643"/>
    <cellStyle name="出力 3 8 2 5" xfId="25509"/>
    <cellStyle name="出力 3 8 2 6" xfId="13019"/>
    <cellStyle name="出力 3 8 3" xfId="11732"/>
    <cellStyle name="出力 3 8 3 2" xfId="18776"/>
    <cellStyle name="出力 3 8 3 2 2" xfId="34761"/>
    <cellStyle name="出力 3 8 3 2 2 2" xfId="43796"/>
    <cellStyle name="出力 3 8 3 2 3" xfId="28121"/>
    <cellStyle name="出力 3 8 3 2 4" xfId="25044"/>
    <cellStyle name="出力 3 8 3 3" xfId="33032"/>
    <cellStyle name="出力 3 8 3 3 2" xfId="42067"/>
    <cellStyle name="出力 3 8 3 4" xfId="27243"/>
    <cellStyle name="出力 3 8 3 5" xfId="16520"/>
    <cellStyle name="出力 3 8 4" xfId="20616"/>
    <cellStyle name="出力 3 8 4 2" xfId="36598"/>
    <cellStyle name="出力 3 8 4 2 2" xfId="45633"/>
    <cellStyle name="出力 3 8 4 3" xfId="29965"/>
    <cellStyle name="出力 3 8 4 4" xfId="38998"/>
    <cellStyle name="出力 3 8 5" xfId="32045"/>
    <cellStyle name="出力 3 8 5 2" xfId="41080"/>
    <cellStyle name="出力 3 8 6" xfId="22697"/>
    <cellStyle name="出力 3 8 7" xfId="14179"/>
    <cellStyle name="出力 3 8 8" xfId="9399"/>
    <cellStyle name="出力 3 9" xfId="5462"/>
    <cellStyle name="出力 3 9 2" xfId="10538"/>
    <cellStyle name="出力 3 9 2 2" xfId="18133"/>
    <cellStyle name="出力 3 9 2 2 2" xfId="34118"/>
    <cellStyle name="出力 3 9 2 2 2 2" xfId="43153"/>
    <cellStyle name="出力 3 9 2 2 3" xfId="27480"/>
    <cellStyle name="出力 3 9 2 2 4" xfId="26593"/>
    <cellStyle name="出力 3 9 2 3" xfId="32573"/>
    <cellStyle name="出力 3 9 2 3 2" xfId="41608"/>
    <cellStyle name="出力 3 9 2 4" xfId="28247"/>
    <cellStyle name="出力 3 9 2 5" xfId="15326"/>
    <cellStyle name="出力 3 9 3" xfId="20612"/>
    <cellStyle name="出力 3 9 3 2" xfId="36594"/>
    <cellStyle name="出力 3 9 3 2 2" xfId="45629"/>
    <cellStyle name="出力 3 9 3 3" xfId="29961"/>
    <cellStyle name="出力 3 9 3 4" xfId="38994"/>
    <cellStyle name="出力 3 9 4" xfId="31588"/>
    <cellStyle name="出力 3 9 4 2" xfId="40621"/>
    <cellStyle name="出力 3 9 5" xfId="24849"/>
    <cellStyle name="出力 3 9 6" xfId="12989"/>
    <cellStyle name="出力 3 9 7" xfId="8222"/>
    <cellStyle name="出力 30" xfId="1883"/>
    <cellStyle name="出力 30 10" xfId="6079"/>
    <cellStyle name="出力 30 2" xfId="2262"/>
    <cellStyle name="出力 30 2 2" xfId="3744"/>
    <cellStyle name="出力 30 2 3" xfId="4410"/>
    <cellStyle name="出力 30 2 4" xfId="5035"/>
    <cellStyle name="出力 30 2 5" xfId="5655"/>
    <cellStyle name="出力 30 2 6" xfId="6262"/>
    <cellStyle name="出力 30 2 7" xfId="6794"/>
    <cellStyle name="出力 30 2 8" xfId="7321"/>
    <cellStyle name="出力 30 3" xfId="2503"/>
    <cellStyle name="出力 30 3 2" xfId="3985"/>
    <cellStyle name="出力 30 3 3" xfId="4651"/>
    <cellStyle name="出力 30 3 4" xfId="5276"/>
    <cellStyle name="出力 30 3 5" xfId="5896"/>
    <cellStyle name="出力 30 3 6" xfId="6503"/>
    <cellStyle name="出力 30 3 7" xfId="7035"/>
    <cellStyle name="出力 30 3 8" xfId="7562"/>
    <cellStyle name="出力 30 4" xfId="3429"/>
    <cellStyle name="出力 30 5" xfId="4098"/>
    <cellStyle name="出力 30 6" xfId="3555"/>
    <cellStyle name="出力 30 7" xfId="4219"/>
    <cellStyle name="出力 30 8" xfId="4845"/>
    <cellStyle name="出力 30 9" xfId="5464"/>
    <cellStyle name="出力 31" xfId="1884"/>
    <cellStyle name="出力 31 10" xfId="6081"/>
    <cellStyle name="出力 31 2" xfId="2263"/>
    <cellStyle name="出力 31 2 2" xfId="3745"/>
    <cellStyle name="出力 31 2 3" xfId="4411"/>
    <cellStyle name="出力 31 2 4" xfId="5036"/>
    <cellStyle name="出力 31 2 5" xfId="5656"/>
    <cellStyle name="出力 31 2 6" xfId="6263"/>
    <cellStyle name="出力 31 2 7" xfId="6795"/>
    <cellStyle name="出力 31 2 8" xfId="7322"/>
    <cellStyle name="出力 31 3" xfId="2504"/>
    <cellStyle name="出力 31 3 2" xfId="3986"/>
    <cellStyle name="出力 31 3 3" xfId="4652"/>
    <cellStyle name="出力 31 3 4" xfId="5277"/>
    <cellStyle name="出力 31 3 5" xfId="5897"/>
    <cellStyle name="出力 31 3 6" xfId="6504"/>
    <cellStyle name="出力 31 3 7" xfId="7036"/>
    <cellStyle name="出力 31 3 8" xfId="7563"/>
    <cellStyle name="出力 31 4" xfId="3430"/>
    <cellStyle name="出力 31 5" xfId="4099"/>
    <cellStyle name="出力 31 6" xfId="3556"/>
    <cellStyle name="出力 31 7" xfId="4220"/>
    <cellStyle name="出力 31 8" xfId="4846"/>
    <cellStyle name="出力 31 9" xfId="5465"/>
    <cellStyle name="出力 32" xfId="1885"/>
    <cellStyle name="出力 32 10" xfId="6082"/>
    <cellStyle name="出力 32 2" xfId="2264"/>
    <cellStyle name="出力 32 2 2" xfId="3746"/>
    <cellStyle name="出力 32 2 3" xfId="4412"/>
    <cellStyle name="出力 32 2 4" xfId="5037"/>
    <cellStyle name="出力 32 2 5" xfId="5657"/>
    <cellStyle name="出力 32 2 6" xfId="6264"/>
    <cellStyle name="出力 32 2 7" xfId="6796"/>
    <cellStyle name="出力 32 2 8" xfId="7323"/>
    <cellStyle name="出力 32 3" xfId="2505"/>
    <cellStyle name="出力 32 3 2" xfId="3987"/>
    <cellStyle name="出力 32 3 3" xfId="4653"/>
    <cellStyle name="出力 32 3 4" xfId="5278"/>
    <cellStyle name="出力 32 3 5" xfId="5898"/>
    <cellStyle name="出力 32 3 6" xfId="6505"/>
    <cellStyle name="出力 32 3 7" xfId="7037"/>
    <cellStyle name="出力 32 3 8" xfId="7564"/>
    <cellStyle name="出力 32 4" xfId="3431"/>
    <cellStyle name="出力 32 5" xfId="4100"/>
    <cellStyle name="出力 32 6" xfId="3557"/>
    <cellStyle name="出力 32 7" xfId="4221"/>
    <cellStyle name="出力 32 8" xfId="4847"/>
    <cellStyle name="出力 32 9" xfId="5466"/>
    <cellStyle name="出力 33" xfId="1886"/>
    <cellStyle name="出力 33 10" xfId="6083"/>
    <cellStyle name="出力 33 2" xfId="2265"/>
    <cellStyle name="出力 33 2 2" xfId="3747"/>
    <cellStyle name="出力 33 2 3" xfId="4413"/>
    <cellStyle name="出力 33 2 4" xfId="5038"/>
    <cellStyle name="出力 33 2 5" xfId="5658"/>
    <cellStyle name="出力 33 2 6" xfId="6265"/>
    <cellStyle name="出力 33 2 7" xfId="6797"/>
    <cellStyle name="出力 33 2 8" xfId="7324"/>
    <cellStyle name="出力 33 3" xfId="2506"/>
    <cellStyle name="出力 33 3 2" xfId="3988"/>
    <cellStyle name="出力 33 3 3" xfId="4654"/>
    <cellStyle name="出力 33 3 4" xfId="5279"/>
    <cellStyle name="出力 33 3 5" xfId="5899"/>
    <cellStyle name="出力 33 3 6" xfId="6506"/>
    <cellStyle name="出力 33 3 7" xfId="7038"/>
    <cellStyle name="出力 33 3 8" xfId="7565"/>
    <cellStyle name="出力 33 4" xfId="3432"/>
    <cellStyle name="出力 33 5" xfId="4101"/>
    <cellStyle name="出力 33 6" xfId="3558"/>
    <cellStyle name="出力 33 7" xfId="4222"/>
    <cellStyle name="出力 33 8" xfId="4848"/>
    <cellStyle name="出力 33 9" xfId="5467"/>
    <cellStyle name="出力 34" xfId="1887"/>
    <cellStyle name="出力 34 10" xfId="6084"/>
    <cellStyle name="出力 34 2" xfId="2266"/>
    <cellStyle name="出力 34 2 2" xfId="3748"/>
    <cellStyle name="出力 34 2 3" xfId="4414"/>
    <cellStyle name="出力 34 2 4" xfId="5039"/>
    <cellStyle name="出力 34 2 5" xfId="5659"/>
    <cellStyle name="出力 34 2 6" xfId="6266"/>
    <cellStyle name="出力 34 2 7" xfId="6798"/>
    <cellStyle name="出力 34 2 8" xfId="7325"/>
    <cellStyle name="出力 34 3" xfId="2507"/>
    <cellStyle name="出力 34 3 2" xfId="3989"/>
    <cellStyle name="出力 34 3 3" xfId="4655"/>
    <cellStyle name="出力 34 3 4" xfId="5280"/>
    <cellStyle name="出力 34 3 5" xfId="5900"/>
    <cellStyle name="出力 34 3 6" xfId="6507"/>
    <cellStyle name="出力 34 3 7" xfId="7039"/>
    <cellStyle name="出力 34 3 8" xfId="7566"/>
    <cellStyle name="出力 34 4" xfId="3433"/>
    <cellStyle name="出力 34 5" xfId="4102"/>
    <cellStyle name="出力 34 6" xfId="3559"/>
    <cellStyle name="出力 34 7" xfId="4223"/>
    <cellStyle name="出力 34 8" xfId="4849"/>
    <cellStyle name="出力 34 9" xfId="5468"/>
    <cellStyle name="出力 35" xfId="1888"/>
    <cellStyle name="出力 35 10" xfId="6085"/>
    <cellStyle name="出力 35 2" xfId="2267"/>
    <cellStyle name="出力 35 2 2" xfId="3749"/>
    <cellStyle name="出力 35 2 3" xfId="4415"/>
    <cellStyle name="出力 35 2 4" xfId="5040"/>
    <cellStyle name="出力 35 2 5" xfId="5660"/>
    <cellStyle name="出力 35 2 6" xfId="6267"/>
    <cellStyle name="出力 35 2 7" xfId="6799"/>
    <cellStyle name="出力 35 2 8" xfId="7326"/>
    <cellStyle name="出力 35 3" xfId="2508"/>
    <cellStyle name="出力 35 3 2" xfId="3990"/>
    <cellStyle name="出力 35 3 3" xfId="4656"/>
    <cellStyle name="出力 35 3 4" xfId="5281"/>
    <cellStyle name="出力 35 3 5" xfId="5901"/>
    <cellStyle name="出力 35 3 6" xfId="6508"/>
    <cellStyle name="出力 35 3 7" xfId="7040"/>
    <cellStyle name="出力 35 3 8" xfId="7567"/>
    <cellStyle name="出力 35 4" xfId="3434"/>
    <cellStyle name="出力 35 5" xfId="4103"/>
    <cellStyle name="出力 35 6" xfId="3560"/>
    <cellStyle name="出力 35 7" xfId="4224"/>
    <cellStyle name="出力 35 8" xfId="4850"/>
    <cellStyle name="出力 35 9" xfId="5469"/>
    <cellStyle name="出力 36" xfId="1889"/>
    <cellStyle name="出力 36 10" xfId="6086"/>
    <cellStyle name="出力 36 2" xfId="2268"/>
    <cellStyle name="出力 36 2 2" xfId="3750"/>
    <cellStyle name="出力 36 2 3" xfId="4416"/>
    <cellStyle name="出力 36 2 4" xfId="5041"/>
    <cellStyle name="出力 36 2 5" xfId="5661"/>
    <cellStyle name="出力 36 2 6" xfId="6268"/>
    <cellStyle name="出力 36 2 7" xfId="6800"/>
    <cellStyle name="出力 36 2 8" xfId="7327"/>
    <cellStyle name="出力 36 3" xfId="2509"/>
    <cellStyle name="出力 36 3 2" xfId="3991"/>
    <cellStyle name="出力 36 3 3" xfId="4657"/>
    <cellStyle name="出力 36 3 4" xfId="5282"/>
    <cellStyle name="出力 36 3 5" xfId="5902"/>
    <cellStyle name="出力 36 3 6" xfId="6509"/>
    <cellStyle name="出力 36 3 7" xfId="7041"/>
    <cellStyle name="出力 36 3 8" xfId="7568"/>
    <cellStyle name="出力 36 4" xfId="3435"/>
    <cellStyle name="出力 36 5" xfId="4104"/>
    <cellStyle name="出力 36 6" xfId="3561"/>
    <cellStyle name="出力 36 7" xfId="4225"/>
    <cellStyle name="出力 36 8" xfId="4851"/>
    <cellStyle name="出力 36 9" xfId="5470"/>
    <cellStyle name="出力 37" xfId="1890"/>
    <cellStyle name="出力 37 10" xfId="6087"/>
    <cellStyle name="出力 37 2" xfId="2269"/>
    <cellStyle name="出力 37 2 2" xfId="3751"/>
    <cellStyle name="出力 37 2 3" xfId="4417"/>
    <cellStyle name="出力 37 2 4" xfId="5042"/>
    <cellStyle name="出力 37 2 5" xfId="5662"/>
    <cellStyle name="出力 37 2 6" xfId="6269"/>
    <cellStyle name="出力 37 2 7" xfId="6801"/>
    <cellStyle name="出力 37 2 8" xfId="7328"/>
    <cellStyle name="出力 37 3" xfId="2510"/>
    <cellStyle name="出力 37 3 2" xfId="3992"/>
    <cellStyle name="出力 37 3 3" xfId="4658"/>
    <cellStyle name="出力 37 3 4" xfId="5283"/>
    <cellStyle name="出力 37 3 5" xfId="5903"/>
    <cellStyle name="出力 37 3 6" xfId="6510"/>
    <cellStyle name="出力 37 3 7" xfId="7042"/>
    <cellStyle name="出力 37 3 8" xfId="7569"/>
    <cellStyle name="出力 37 4" xfId="3436"/>
    <cellStyle name="出力 37 5" xfId="4105"/>
    <cellStyle name="出力 37 6" xfId="3562"/>
    <cellStyle name="出力 37 7" xfId="4226"/>
    <cellStyle name="出力 37 8" xfId="4852"/>
    <cellStyle name="出力 37 9" xfId="5471"/>
    <cellStyle name="出力 38" xfId="1891"/>
    <cellStyle name="出力 38 10" xfId="6088"/>
    <cellStyle name="出力 38 2" xfId="2270"/>
    <cellStyle name="出力 38 2 2" xfId="3752"/>
    <cellStyle name="出力 38 2 3" xfId="4418"/>
    <cellStyle name="出力 38 2 4" xfId="5043"/>
    <cellStyle name="出力 38 2 5" xfId="5663"/>
    <cellStyle name="出力 38 2 6" xfId="6270"/>
    <cellStyle name="出力 38 2 7" xfId="6802"/>
    <cellStyle name="出力 38 2 8" xfId="7329"/>
    <cellStyle name="出力 38 3" xfId="2511"/>
    <cellStyle name="出力 38 3 2" xfId="3993"/>
    <cellStyle name="出力 38 3 3" xfId="4659"/>
    <cellStyle name="出力 38 3 4" xfId="5284"/>
    <cellStyle name="出力 38 3 5" xfId="5904"/>
    <cellStyle name="出力 38 3 6" xfId="6511"/>
    <cellStyle name="出力 38 3 7" xfId="7043"/>
    <cellStyle name="出力 38 3 8" xfId="7570"/>
    <cellStyle name="出力 38 4" xfId="3437"/>
    <cellStyle name="出力 38 5" xfId="4106"/>
    <cellStyle name="出力 38 6" xfId="3563"/>
    <cellStyle name="出力 38 7" xfId="4227"/>
    <cellStyle name="出力 38 8" xfId="4853"/>
    <cellStyle name="出力 38 9" xfId="5472"/>
    <cellStyle name="出力 39" xfId="1892"/>
    <cellStyle name="出力 39 10" xfId="6089"/>
    <cellStyle name="出力 39 2" xfId="2271"/>
    <cellStyle name="出力 39 2 2" xfId="3753"/>
    <cellStyle name="出力 39 2 3" xfId="4419"/>
    <cellStyle name="出力 39 2 4" xfId="5044"/>
    <cellStyle name="出力 39 2 5" xfId="5664"/>
    <cellStyle name="出力 39 2 6" xfId="6271"/>
    <cellStyle name="出力 39 2 7" xfId="6803"/>
    <cellStyle name="出力 39 2 8" xfId="7330"/>
    <cellStyle name="出力 39 3" xfId="2512"/>
    <cellStyle name="出力 39 3 2" xfId="3994"/>
    <cellStyle name="出力 39 3 3" xfId="4660"/>
    <cellStyle name="出力 39 3 4" xfId="5285"/>
    <cellStyle name="出力 39 3 5" xfId="5905"/>
    <cellStyle name="出力 39 3 6" xfId="6512"/>
    <cellStyle name="出力 39 3 7" xfId="7044"/>
    <cellStyle name="出力 39 3 8" xfId="7571"/>
    <cellStyle name="出力 39 4" xfId="3438"/>
    <cellStyle name="出力 39 5" xfId="4107"/>
    <cellStyle name="出力 39 6" xfId="3564"/>
    <cellStyle name="出力 39 7" xfId="4228"/>
    <cellStyle name="出力 39 8" xfId="4854"/>
    <cellStyle name="出力 39 9" xfId="5473"/>
    <cellStyle name="出力 4" xfId="1893"/>
    <cellStyle name="出力 4 10" xfId="6090"/>
    <cellStyle name="出力 4 10 2" xfId="18490"/>
    <cellStyle name="出力 4 10 2 2" xfId="34475"/>
    <cellStyle name="出力 4 10 2 2 2" xfId="43510"/>
    <cellStyle name="出力 4 10 2 3" xfId="27836"/>
    <cellStyle name="出力 4 10 2 4" xfId="23800"/>
    <cellStyle name="出力 4 10 3" xfId="32514"/>
    <cellStyle name="出力 4 10 3 2" xfId="41549"/>
    <cellStyle name="出力 4 10 4" xfId="26309"/>
    <cellStyle name="出力 4 10 5" xfId="15210"/>
    <cellStyle name="出力 4 10 6" xfId="10422"/>
    <cellStyle name="出力 4 11" xfId="8098"/>
    <cellStyle name="出力 4 11 2" xfId="31487"/>
    <cellStyle name="出力 4 11 2 2" xfId="40520"/>
    <cellStyle name="出力 4 11 3" xfId="22644"/>
    <cellStyle name="出力 4 11 4" xfId="26473"/>
    <cellStyle name="出力 4 11 5" xfId="12873"/>
    <cellStyle name="出力 4 12" xfId="20018"/>
    <cellStyle name="出力 4 12 2" xfId="35999"/>
    <cellStyle name="出力 4 12 2 2" xfId="45034"/>
    <cellStyle name="出力 4 12 3" xfId="29366"/>
    <cellStyle name="出力 4 12 4" xfId="38399"/>
    <cellStyle name="出力 4 13" xfId="31378"/>
    <cellStyle name="出力 4 13 2" xfId="40412"/>
    <cellStyle name="出力 4 14" xfId="23648"/>
    <cellStyle name="出力 4 15" xfId="12720"/>
    <cellStyle name="出力 4 16" xfId="7845"/>
    <cellStyle name="出力 4 2" xfId="2272"/>
    <cellStyle name="出力 4 2 2" xfId="3754"/>
    <cellStyle name="出力 4 2 2 2" xfId="11242"/>
    <cellStyle name="出力 4 2 2 2 2" xfId="18122"/>
    <cellStyle name="出力 4 2 2 2 2 2" xfId="34107"/>
    <cellStyle name="出力 4 2 2 2 2 2 2" xfId="43142"/>
    <cellStyle name="出力 4 2 2 2 2 3" xfId="27469"/>
    <cellStyle name="出力 4 2 2 2 2 4" xfId="26044"/>
    <cellStyle name="出力 4 2 2 2 3" xfId="32812"/>
    <cellStyle name="出力 4 2 2 2 3 2" xfId="41847"/>
    <cellStyle name="出力 4 2 2 2 4" xfId="25417"/>
    <cellStyle name="出力 4 2 2 2 5" xfId="16030"/>
    <cellStyle name="出力 4 2 2 3" xfId="20068"/>
    <cellStyle name="出力 4 2 2 3 2" xfId="36049"/>
    <cellStyle name="出力 4 2 2 3 2 2" xfId="45084"/>
    <cellStyle name="出力 4 2 2 3 3" xfId="29416"/>
    <cellStyle name="出力 4 2 2 3 4" xfId="38449"/>
    <cellStyle name="出力 4 2 2 4" xfId="31825"/>
    <cellStyle name="出力 4 2 2 4 2" xfId="40860"/>
    <cellStyle name="出力 4 2 2 5" xfId="22331"/>
    <cellStyle name="出力 4 2 2 6" xfId="13690"/>
    <cellStyle name="出力 4 2 2 7" xfId="8910"/>
    <cellStyle name="出力 4 2 3" xfId="4420"/>
    <cellStyle name="出力 4 2 3 2" xfId="12506"/>
    <cellStyle name="出力 4 2 3 2 2" xfId="18210"/>
    <cellStyle name="出力 4 2 3 2 2 2" xfId="34195"/>
    <cellStyle name="出力 4 2 3 2 2 2 2" xfId="43230"/>
    <cellStyle name="出力 4 2 3 2 2 3" xfId="27557"/>
    <cellStyle name="出力 4 2 3 2 2 4" xfId="27051"/>
    <cellStyle name="出力 4 2 3 2 3" xfId="33333"/>
    <cellStyle name="出力 4 2 3 2 3 2" xfId="42368"/>
    <cellStyle name="出力 4 2 3 2 4" xfId="28009"/>
    <cellStyle name="出力 4 2 3 2 5" xfId="17294"/>
    <cellStyle name="出力 4 2 3 3" xfId="20394"/>
    <cellStyle name="出力 4 2 3 3 2" xfId="36376"/>
    <cellStyle name="出力 4 2 3 3 2 2" xfId="45411"/>
    <cellStyle name="出力 4 2 3 3 3" xfId="29743"/>
    <cellStyle name="出力 4 2 3 3 4" xfId="38776"/>
    <cellStyle name="出力 4 2 3 4" xfId="32346"/>
    <cellStyle name="出力 4 2 3 4 2" xfId="41381"/>
    <cellStyle name="出力 4 2 3 5" xfId="30731"/>
    <cellStyle name="出力 4 2 3 6" xfId="14953"/>
    <cellStyle name="出力 4 2 3 7" xfId="10168"/>
    <cellStyle name="出力 4 2 4" xfId="5045"/>
    <cellStyle name="出力 4 2 4 2" xfId="19239"/>
    <cellStyle name="出力 4 2 4 2 2" xfId="35225"/>
    <cellStyle name="出力 4 2 4 2 2 2" xfId="44260"/>
    <cellStyle name="出力 4 2 4 2 3" xfId="28585"/>
    <cellStyle name="出力 4 2 4 2 4" xfId="25781"/>
    <cellStyle name="出力 4 2 4 3" xfId="32636"/>
    <cellStyle name="出力 4 2 4 3 2" xfId="41671"/>
    <cellStyle name="出力 4 2 4 4" xfId="24124"/>
    <cellStyle name="出力 4 2 4 5" xfId="15485"/>
    <cellStyle name="出力 4 2 4 6" xfId="10697"/>
    <cellStyle name="出力 4 2 5" xfId="5665"/>
    <cellStyle name="出力 4 2 5 2" xfId="36463"/>
    <cellStyle name="出力 4 2 5 2 2" xfId="45498"/>
    <cellStyle name="出力 4 2 5 3" xfId="29830"/>
    <cellStyle name="出力 4 2 5 4" xfId="38863"/>
    <cellStyle name="出力 4 2 5 5" xfId="20481"/>
    <cellStyle name="出力 4 2 6" xfId="6272"/>
    <cellStyle name="出力 4 2 6 2" xfId="40684"/>
    <cellStyle name="出力 4 2 6 3" xfId="31651"/>
    <cellStyle name="出力 4 2 7" xfId="6804"/>
    <cellStyle name="出力 4 2 7 2" xfId="23048"/>
    <cellStyle name="出力 4 2 8" xfId="7331"/>
    <cellStyle name="出力 4 2 8 2" xfId="13148"/>
    <cellStyle name="出力 4 2 9" xfId="8379"/>
    <cellStyle name="出力 4 3" xfId="2513"/>
    <cellStyle name="出力 4 3 2" xfId="3995"/>
    <cellStyle name="出力 4 3 2 2" xfId="10532"/>
    <cellStyle name="出力 4 3 2 2 2" xfId="18738"/>
    <cellStyle name="出力 4 3 2 2 2 2" xfId="34723"/>
    <cellStyle name="出力 4 3 2 2 2 2 2" xfId="43758"/>
    <cellStyle name="出力 4 3 2 2 2 3" xfId="28083"/>
    <cellStyle name="出力 4 3 2 2 2 4" xfId="26588"/>
    <cellStyle name="出力 4 3 2 2 3" xfId="32570"/>
    <cellStyle name="出力 4 3 2 2 3 2" xfId="41605"/>
    <cellStyle name="出力 4 3 2 2 4" xfId="27527"/>
    <cellStyle name="出力 4 3 2 2 5" xfId="15320"/>
    <cellStyle name="出力 4 3 2 3" xfId="18635"/>
    <cellStyle name="出力 4 3 2 3 2" xfId="34620"/>
    <cellStyle name="出力 4 3 2 3 2 2" xfId="43655"/>
    <cellStyle name="出力 4 3 2 3 3" xfId="27980"/>
    <cellStyle name="出力 4 3 2 3 4" xfId="23975"/>
    <cellStyle name="出力 4 3 2 4" xfId="31585"/>
    <cellStyle name="出力 4 3 2 4 2" xfId="40618"/>
    <cellStyle name="出力 4 3 2 5" xfId="23116"/>
    <cellStyle name="出力 4 3 2 6" xfId="12983"/>
    <cellStyle name="出力 4 3 2 7" xfId="8216"/>
    <cellStyle name="出力 4 3 3" xfId="4661"/>
    <cellStyle name="出力 4 3 3 2" xfId="19422"/>
    <cellStyle name="出力 4 3 3 2 2" xfId="35409"/>
    <cellStyle name="出力 4 3 3 2 2 2" xfId="44444"/>
    <cellStyle name="出力 4 3 3 2 3" xfId="28768"/>
    <cellStyle name="出力 4 3 3 2 4" xfId="22257"/>
    <cellStyle name="出力 4 3 3 3" xfId="32741"/>
    <cellStyle name="出力 4 3 3 3 2" xfId="41776"/>
    <cellStyle name="出力 4 3 3 4" xfId="29325"/>
    <cellStyle name="出力 4 3 3 5" xfId="15737"/>
    <cellStyle name="出力 4 3 3 6" xfId="10949"/>
    <cellStyle name="出力 4 3 4" xfId="5286"/>
    <cellStyle name="出力 4 3 4 2" xfId="34923"/>
    <cellStyle name="出力 4 3 4 2 2" xfId="43958"/>
    <cellStyle name="出力 4 3 4 3" xfId="28283"/>
    <cellStyle name="出力 4 3 4 4" xfId="24334"/>
    <cellStyle name="出力 4 3 4 5" xfId="18938"/>
    <cellStyle name="出力 4 3 5" xfId="5906"/>
    <cellStyle name="出力 4 3 5 2" xfId="40789"/>
    <cellStyle name="出力 4 3 5 3" xfId="31754"/>
    <cellStyle name="出力 4 3 6" xfId="6513"/>
    <cellStyle name="出力 4 3 6 2" xfId="22028"/>
    <cellStyle name="出力 4 3 7" xfId="7045"/>
    <cellStyle name="出力 4 3 7 2" xfId="13397"/>
    <cellStyle name="出力 4 3 8" xfId="7572"/>
    <cellStyle name="出力 4 3 9" xfId="8621"/>
    <cellStyle name="出力 4 4" xfId="3439"/>
    <cellStyle name="出力 4 4 2" xfId="10082"/>
    <cellStyle name="出力 4 4 2 2" xfId="12419"/>
    <cellStyle name="出力 4 4 2 2 2" xfId="17611"/>
    <cellStyle name="出力 4 4 2 2 2 2" xfId="33599"/>
    <cellStyle name="出力 4 4 2 2 2 2 2" xfId="42634"/>
    <cellStyle name="出力 4 4 2 2 2 3" xfId="26958"/>
    <cellStyle name="出力 4 4 2 2 2 4" xfId="26889"/>
    <cellStyle name="出力 4 4 2 2 3" xfId="33300"/>
    <cellStyle name="出力 4 4 2 2 3 2" xfId="42335"/>
    <cellStyle name="出力 4 4 2 2 4" xfId="25588"/>
    <cellStyle name="出力 4 4 2 2 5" xfId="17207"/>
    <cellStyle name="出力 4 4 2 3" xfId="18976"/>
    <cellStyle name="出力 4 4 2 3 2" xfId="34961"/>
    <cellStyle name="出力 4 4 2 3 2 2" xfId="43996"/>
    <cellStyle name="出力 4 4 2 3 3" xfId="28321"/>
    <cellStyle name="出力 4 4 2 3 4" xfId="30040"/>
    <cellStyle name="出力 4 4 2 4" xfId="32313"/>
    <cellStyle name="出力 4 4 2 4 2" xfId="41348"/>
    <cellStyle name="出力 4 4 2 5" xfId="26620"/>
    <cellStyle name="出力 4 4 2 6" xfId="14866"/>
    <cellStyle name="出力 4 4 3" xfId="10934"/>
    <cellStyle name="出力 4 4 3 2" xfId="18502"/>
    <cellStyle name="出力 4 4 3 2 2" xfId="34487"/>
    <cellStyle name="出力 4 4 3 2 2 2" xfId="43522"/>
    <cellStyle name="出力 4 4 3 2 3" xfId="27848"/>
    <cellStyle name="出力 4 4 3 2 4" xfId="24364"/>
    <cellStyle name="出力 4 4 3 3" xfId="32726"/>
    <cellStyle name="出力 4 4 3 3 2" xfId="41761"/>
    <cellStyle name="出力 4 4 3 4" xfId="25204"/>
    <cellStyle name="出力 4 4 3 5" xfId="15722"/>
    <cellStyle name="出力 4 4 4" xfId="21174"/>
    <cellStyle name="出力 4 4 4 2" xfId="37158"/>
    <cellStyle name="出力 4 4 4 2 2" xfId="46193"/>
    <cellStyle name="出力 4 4 4 3" xfId="30524"/>
    <cellStyle name="出力 4 4 4 4" xfId="39558"/>
    <cellStyle name="出力 4 4 5" xfId="31739"/>
    <cellStyle name="出力 4 4 5 2" xfId="40774"/>
    <cellStyle name="出力 4 4 6" xfId="22391"/>
    <cellStyle name="出力 4 4 7" xfId="13382"/>
    <cellStyle name="出力 4 4 8" xfId="8606"/>
    <cellStyle name="出力 4 5" xfId="4108"/>
    <cellStyle name="出力 4 5 2" xfId="8260"/>
    <cellStyle name="出力 4 5 2 2" xfId="10577"/>
    <cellStyle name="出力 4 5 2 2 2" xfId="21432"/>
    <cellStyle name="出力 4 5 2 2 2 2" xfId="37417"/>
    <cellStyle name="出力 4 5 2 2 2 2 2" xfId="46452"/>
    <cellStyle name="出力 4 5 2 2 2 3" xfId="30783"/>
    <cellStyle name="出力 4 5 2 2 2 4" xfId="39817"/>
    <cellStyle name="出力 4 5 2 2 3" xfId="32602"/>
    <cellStyle name="出力 4 5 2 2 3 2" xfId="41637"/>
    <cellStyle name="出力 4 5 2 2 4" xfId="27544"/>
    <cellStyle name="出力 4 5 2 2 5" xfId="15365"/>
    <cellStyle name="出力 4 5 2 3" xfId="19850"/>
    <cellStyle name="出力 4 5 2 3 2" xfId="35831"/>
    <cellStyle name="出力 4 5 2 3 2 2" xfId="44866"/>
    <cellStyle name="出力 4 5 2 3 3" xfId="29198"/>
    <cellStyle name="出力 4 5 2 3 4" xfId="38231"/>
    <cellStyle name="出力 4 5 2 4" xfId="31617"/>
    <cellStyle name="出力 4 5 2 4 2" xfId="40650"/>
    <cellStyle name="出力 4 5 2 5" xfId="24406"/>
    <cellStyle name="出力 4 5 2 6" xfId="13028"/>
    <cellStyle name="出力 4 5 3" xfId="11435"/>
    <cellStyle name="出力 4 5 3 2" xfId="18119"/>
    <cellStyle name="出力 4 5 3 2 2" xfId="34104"/>
    <cellStyle name="出力 4 5 3 2 2 2" xfId="43139"/>
    <cellStyle name="出力 4 5 3 2 3" xfId="27466"/>
    <cellStyle name="出力 4 5 3 2 4" xfId="24046"/>
    <cellStyle name="出力 4 5 3 3" xfId="32917"/>
    <cellStyle name="出力 4 5 3 3 2" xfId="41952"/>
    <cellStyle name="出力 4 5 3 4" xfId="23751"/>
    <cellStyle name="出力 4 5 3 5" xfId="16223"/>
    <cellStyle name="出力 4 5 4" xfId="20128"/>
    <cellStyle name="出力 4 5 4 2" xfId="36109"/>
    <cellStyle name="出力 4 5 4 2 2" xfId="45144"/>
    <cellStyle name="出力 4 5 4 3" xfId="29476"/>
    <cellStyle name="出力 4 5 4 4" xfId="38509"/>
    <cellStyle name="出力 4 5 5" xfId="31930"/>
    <cellStyle name="出力 4 5 5 2" xfId="40965"/>
    <cellStyle name="出力 4 5 6" xfId="24541"/>
    <cellStyle name="出力 4 5 7" xfId="13882"/>
    <cellStyle name="出力 4 5 8" xfId="9103"/>
    <cellStyle name="出力 4 6" xfId="3565"/>
    <cellStyle name="出力 4 6 2" xfId="8534"/>
    <cellStyle name="出力 4 6 2 2" xfId="10858"/>
    <cellStyle name="出力 4 6 2 2 2" xfId="18128"/>
    <cellStyle name="出力 4 6 2 2 2 2" xfId="34113"/>
    <cellStyle name="出力 4 6 2 2 2 2 2" xfId="43148"/>
    <cellStyle name="出力 4 6 2 2 2 3" xfId="27475"/>
    <cellStyle name="出力 4 6 2 2 2 4" xfId="27974"/>
    <cellStyle name="出力 4 6 2 2 3" xfId="32698"/>
    <cellStyle name="出力 4 6 2 2 3 2" xfId="41733"/>
    <cellStyle name="出力 4 6 2 2 4" xfId="24974"/>
    <cellStyle name="出力 4 6 2 2 5" xfId="15646"/>
    <cellStyle name="出力 4 6 2 3" xfId="20736"/>
    <cellStyle name="出力 4 6 2 3 2" xfId="36718"/>
    <cellStyle name="出力 4 6 2 3 2 2" xfId="45753"/>
    <cellStyle name="出力 4 6 2 3 3" xfId="30085"/>
    <cellStyle name="出力 4 6 2 3 4" xfId="39118"/>
    <cellStyle name="出力 4 6 2 4" xfId="31711"/>
    <cellStyle name="出力 4 6 2 4 2" xfId="40746"/>
    <cellStyle name="出力 4 6 2 5" xfId="24768"/>
    <cellStyle name="出力 4 6 2 6" xfId="13306"/>
    <cellStyle name="出力 4 6 3" xfId="11283"/>
    <cellStyle name="出力 4 6 3 2" xfId="18783"/>
    <cellStyle name="出力 4 6 3 2 2" xfId="34768"/>
    <cellStyle name="出力 4 6 3 2 2 2" xfId="43803"/>
    <cellStyle name="出力 4 6 3 2 3" xfId="28128"/>
    <cellStyle name="出力 4 6 3 2 4" xfId="22660"/>
    <cellStyle name="出力 4 6 3 3" xfId="32853"/>
    <cellStyle name="出力 4 6 3 3 2" xfId="41888"/>
    <cellStyle name="出力 4 6 3 4" xfId="30716"/>
    <cellStyle name="出力 4 6 3 5" xfId="16071"/>
    <cellStyle name="出力 4 6 4" xfId="20194"/>
    <cellStyle name="出力 4 6 4 2" xfId="36176"/>
    <cellStyle name="出力 4 6 4 2 2" xfId="45211"/>
    <cellStyle name="出力 4 6 4 3" xfId="29543"/>
    <cellStyle name="出力 4 6 4 4" xfId="38576"/>
    <cellStyle name="出力 4 6 5" xfId="31866"/>
    <cellStyle name="出力 4 6 5 2" xfId="40901"/>
    <cellStyle name="出力 4 6 6" xfId="25048"/>
    <cellStyle name="出力 4 6 7" xfId="13731"/>
    <cellStyle name="出力 4 6 8" xfId="8951"/>
    <cellStyle name="出力 4 7" xfId="4229"/>
    <cellStyle name="出力 4 7 2" xfId="9818"/>
    <cellStyle name="出力 4 7 2 2" xfId="12151"/>
    <cellStyle name="出力 4 7 2 2 2" xfId="17943"/>
    <cellStyle name="出力 4 7 2 2 2 2" xfId="33927"/>
    <cellStyle name="出力 4 7 2 2 2 2 2" xfId="42962"/>
    <cellStyle name="出力 4 7 2 2 2 3" xfId="27289"/>
    <cellStyle name="出力 4 7 2 2 2 4" xfId="24728"/>
    <cellStyle name="出力 4 7 2 2 3" xfId="33176"/>
    <cellStyle name="出力 4 7 2 2 3 2" xfId="42211"/>
    <cellStyle name="出力 4 7 2 2 4" xfId="29080"/>
    <cellStyle name="出力 4 7 2 2 5" xfId="16939"/>
    <cellStyle name="出力 4 7 2 3" xfId="19539"/>
    <cellStyle name="出力 4 7 2 3 2" xfId="35526"/>
    <cellStyle name="出力 4 7 2 3 2 2" xfId="44561"/>
    <cellStyle name="出力 4 7 2 3 3" xfId="28885"/>
    <cellStyle name="出力 4 7 2 3 4" xfId="22155"/>
    <cellStyle name="出力 4 7 2 4" xfId="32189"/>
    <cellStyle name="出力 4 7 2 4 2" xfId="41224"/>
    <cellStyle name="出力 4 7 2 5" xfId="28630"/>
    <cellStyle name="出力 4 7 2 6" xfId="14598"/>
    <cellStyle name="出力 4 7 3" xfId="11730"/>
    <cellStyle name="出力 4 7 3 2" xfId="21414"/>
    <cellStyle name="出力 4 7 3 2 2" xfId="37399"/>
    <cellStyle name="出力 4 7 3 2 2 2" xfId="46434"/>
    <cellStyle name="出力 4 7 3 2 3" xfId="30765"/>
    <cellStyle name="出力 4 7 3 2 4" xfId="39799"/>
    <cellStyle name="出力 4 7 3 3" xfId="33030"/>
    <cellStyle name="出力 4 7 3 3 2" xfId="42065"/>
    <cellStyle name="出力 4 7 3 4" xfId="24315"/>
    <cellStyle name="出力 4 7 3 5" xfId="16518"/>
    <cellStyle name="出力 4 7 4" xfId="20910"/>
    <cellStyle name="出力 4 7 4 2" xfId="36893"/>
    <cellStyle name="出力 4 7 4 2 2" xfId="45928"/>
    <cellStyle name="出力 4 7 4 3" xfId="30260"/>
    <cellStyle name="出力 4 7 4 4" xfId="39293"/>
    <cellStyle name="出力 4 7 5" xfId="32043"/>
    <cellStyle name="出力 4 7 5 2" xfId="41078"/>
    <cellStyle name="出力 4 7 6" xfId="23491"/>
    <cellStyle name="出力 4 7 7" xfId="14177"/>
    <cellStyle name="出力 4 7 8" xfId="9397"/>
    <cellStyle name="出力 4 8" xfId="4855"/>
    <cellStyle name="出力 4 8 2" xfId="10539"/>
    <cellStyle name="出力 4 8 2 2" xfId="19813"/>
    <cellStyle name="出力 4 8 2 2 2" xfId="35798"/>
    <cellStyle name="出力 4 8 2 2 2 2" xfId="44833"/>
    <cellStyle name="出力 4 8 2 2 3" xfId="29161"/>
    <cellStyle name="出力 4 8 2 2 4" xfId="38198"/>
    <cellStyle name="出力 4 8 2 3" xfId="32574"/>
    <cellStyle name="出力 4 8 2 3 2" xfId="41609"/>
    <cellStyle name="出力 4 8 2 4" xfId="25672"/>
    <cellStyle name="出力 4 8 2 5" xfId="15327"/>
    <cellStyle name="出力 4 8 3" xfId="19878"/>
    <cellStyle name="出力 4 8 3 2" xfId="35859"/>
    <cellStyle name="出力 4 8 3 2 2" xfId="44894"/>
    <cellStyle name="出力 4 8 3 3" xfId="29226"/>
    <cellStyle name="出力 4 8 3 4" xfId="38259"/>
    <cellStyle name="出力 4 8 4" xfId="31589"/>
    <cellStyle name="出力 4 8 4 2" xfId="40622"/>
    <cellStyle name="出力 4 8 5" xfId="22723"/>
    <cellStyle name="出力 4 8 6" xfId="12990"/>
    <cellStyle name="出力 4 8 7" xfId="8223"/>
    <cellStyle name="出力 4 9" xfId="5474"/>
    <cellStyle name="出力 4 9 2" xfId="12619"/>
    <cellStyle name="出力 4 9 2 2" xfId="21727"/>
    <cellStyle name="出力 4 9 2 2 2" xfId="37716"/>
    <cellStyle name="出力 4 9 2 2 2 2" xfId="46751"/>
    <cellStyle name="出力 4 9 2 2 3" xfId="31082"/>
    <cellStyle name="出力 4 9 2 2 4" xfId="40116"/>
    <cellStyle name="出力 4 9 2 3" xfId="33418"/>
    <cellStyle name="出力 4 9 2 3 2" xfId="42453"/>
    <cellStyle name="出力 4 9 2 4" xfId="26599"/>
    <cellStyle name="出力 4 9 2 5" xfId="17407"/>
    <cellStyle name="出力 4 9 3" xfId="19853"/>
    <cellStyle name="出力 4 9 3 2" xfId="35834"/>
    <cellStyle name="出力 4 9 3 2 2" xfId="44869"/>
    <cellStyle name="出力 4 9 3 3" xfId="29201"/>
    <cellStyle name="出力 4 9 3 4" xfId="38234"/>
    <cellStyle name="出力 4 9 4" xfId="32431"/>
    <cellStyle name="出力 4 9 4 2" xfId="41466"/>
    <cellStyle name="出力 4 9 5" xfId="24302"/>
    <cellStyle name="出力 4 9 6" xfId="15066"/>
    <cellStyle name="出力 4 9 7" xfId="10279"/>
    <cellStyle name="出力 40" xfId="1894"/>
    <cellStyle name="出力 40 10" xfId="6091"/>
    <cellStyle name="出力 40 2" xfId="2273"/>
    <cellStyle name="出力 40 2 2" xfId="3755"/>
    <cellStyle name="出力 40 2 3" xfId="4421"/>
    <cellStyle name="出力 40 2 4" xfId="5046"/>
    <cellStyle name="出力 40 2 5" xfId="5666"/>
    <cellStyle name="出力 40 2 6" xfId="6273"/>
    <cellStyle name="出力 40 2 7" xfId="6805"/>
    <cellStyle name="出力 40 2 8" xfId="7332"/>
    <cellStyle name="出力 40 3" xfId="2514"/>
    <cellStyle name="出力 40 3 2" xfId="3996"/>
    <cellStyle name="出力 40 3 3" xfId="4662"/>
    <cellStyle name="出力 40 3 4" xfId="5287"/>
    <cellStyle name="出力 40 3 5" xfId="5907"/>
    <cellStyle name="出力 40 3 6" xfId="6514"/>
    <cellStyle name="出力 40 3 7" xfId="7046"/>
    <cellStyle name="出力 40 3 8" xfId="7573"/>
    <cellStyle name="出力 40 4" xfId="3440"/>
    <cellStyle name="出力 40 5" xfId="4109"/>
    <cellStyle name="出力 40 6" xfId="3566"/>
    <cellStyle name="出力 40 7" xfId="4230"/>
    <cellStyle name="出力 40 8" xfId="4856"/>
    <cellStyle name="出力 40 9" xfId="5475"/>
    <cellStyle name="出力 41" xfId="1895"/>
    <cellStyle name="出力 41 10" xfId="6092"/>
    <cellStyle name="出力 41 2" xfId="2274"/>
    <cellStyle name="出力 41 2 2" xfId="3756"/>
    <cellStyle name="出力 41 2 3" xfId="4422"/>
    <cellStyle name="出力 41 2 4" xfId="5047"/>
    <cellStyle name="出力 41 2 5" xfId="5667"/>
    <cellStyle name="出力 41 2 6" xfId="6274"/>
    <cellStyle name="出力 41 2 7" xfId="6806"/>
    <cellStyle name="出力 41 2 8" xfId="7333"/>
    <cellStyle name="出力 41 3" xfId="2515"/>
    <cellStyle name="出力 41 3 2" xfId="3997"/>
    <cellStyle name="出力 41 3 3" xfId="4663"/>
    <cellStyle name="出力 41 3 4" xfId="5288"/>
    <cellStyle name="出力 41 3 5" xfId="5908"/>
    <cellStyle name="出力 41 3 6" xfId="6515"/>
    <cellStyle name="出力 41 3 7" xfId="7047"/>
    <cellStyle name="出力 41 3 8" xfId="7574"/>
    <cellStyle name="出力 41 4" xfId="3441"/>
    <cellStyle name="出力 41 5" xfId="4110"/>
    <cellStyle name="出力 41 6" xfId="3567"/>
    <cellStyle name="出力 41 7" xfId="4231"/>
    <cellStyle name="出力 41 8" xfId="4857"/>
    <cellStyle name="出力 41 9" xfId="5476"/>
    <cellStyle name="出力 42" xfId="1896"/>
    <cellStyle name="出力 42 10" xfId="6093"/>
    <cellStyle name="出力 42 2" xfId="2275"/>
    <cellStyle name="出力 42 2 2" xfId="3757"/>
    <cellStyle name="出力 42 2 3" xfId="4423"/>
    <cellStyle name="出力 42 2 4" xfId="5048"/>
    <cellStyle name="出力 42 2 5" xfId="5668"/>
    <cellStyle name="出力 42 2 6" xfId="6275"/>
    <cellStyle name="出力 42 2 7" xfId="6807"/>
    <cellStyle name="出力 42 2 8" xfId="7334"/>
    <cellStyle name="出力 42 3" xfId="2516"/>
    <cellStyle name="出力 42 3 2" xfId="3998"/>
    <cellStyle name="出力 42 3 3" xfId="4664"/>
    <cellStyle name="出力 42 3 4" xfId="5289"/>
    <cellStyle name="出力 42 3 5" xfId="5909"/>
    <cellStyle name="出力 42 3 6" xfId="6516"/>
    <cellStyle name="出力 42 3 7" xfId="7048"/>
    <cellStyle name="出力 42 3 8" xfId="7575"/>
    <cellStyle name="出力 42 4" xfId="3442"/>
    <cellStyle name="出力 42 5" xfId="4111"/>
    <cellStyle name="出力 42 6" xfId="3568"/>
    <cellStyle name="出力 42 7" xfId="4232"/>
    <cellStyle name="出力 42 8" xfId="4858"/>
    <cellStyle name="出力 42 9" xfId="5477"/>
    <cellStyle name="出力 43" xfId="1897"/>
    <cellStyle name="出力 43 10" xfId="6094"/>
    <cellStyle name="出力 43 2" xfId="2276"/>
    <cellStyle name="出力 43 2 2" xfId="3758"/>
    <cellStyle name="出力 43 2 3" xfId="4424"/>
    <cellStyle name="出力 43 2 4" xfId="5049"/>
    <cellStyle name="出力 43 2 5" xfId="5669"/>
    <cellStyle name="出力 43 2 6" xfId="6276"/>
    <cellStyle name="出力 43 2 7" xfId="6808"/>
    <cellStyle name="出力 43 2 8" xfId="7335"/>
    <cellStyle name="出力 43 3" xfId="2517"/>
    <cellStyle name="出力 43 3 2" xfId="3999"/>
    <cellStyle name="出力 43 3 3" xfId="4665"/>
    <cellStyle name="出力 43 3 4" xfId="5290"/>
    <cellStyle name="出力 43 3 5" xfId="5910"/>
    <cellStyle name="出力 43 3 6" xfId="6517"/>
    <cellStyle name="出力 43 3 7" xfId="7049"/>
    <cellStyle name="出力 43 3 8" xfId="7576"/>
    <cellStyle name="出力 43 4" xfId="3443"/>
    <cellStyle name="出力 43 5" xfId="4112"/>
    <cellStyle name="出力 43 6" xfId="3569"/>
    <cellStyle name="出力 43 7" xfId="4233"/>
    <cellStyle name="出力 43 8" xfId="4859"/>
    <cellStyle name="出力 43 9" xfId="5478"/>
    <cellStyle name="出力 44" xfId="1898"/>
    <cellStyle name="出力 44 10" xfId="6095"/>
    <cellStyle name="出力 44 2" xfId="2277"/>
    <cellStyle name="出力 44 2 2" xfId="3759"/>
    <cellStyle name="出力 44 2 3" xfId="4425"/>
    <cellStyle name="出力 44 2 4" xfId="5050"/>
    <cellStyle name="出力 44 2 5" xfId="5670"/>
    <cellStyle name="出力 44 2 6" xfId="6277"/>
    <cellStyle name="出力 44 2 7" xfId="6809"/>
    <cellStyle name="出力 44 2 8" xfId="7336"/>
    <cellStyle name="出力 44 3" xfId="2518"/>
    <cellStyle name="出力 44 3 2" xfId="4000"/>
    <cellStyle name="出力 44 3 3" xfId="4666"/>
    <cellStyle name="出力 44 3 4" xfId="5291"/>
    <cellStyle name="出力 44 3 5" xfId="5911"/>
    <cellStyle name="出力 44 3 6" xfId="6518"/>
    <cellStyle name="出力 44 3 7" xfId="7050"/>
    <cellStyle name="出力 44 3 8" xfId="7577"/>
    <cellStyle name="出力 44 4" xfId="3444"/>
    <cellStyle name="出力 44 5" xfId="4113"/>
    <cellStyle name="出力 44 6" xfId="4736"/>
    <cellStyle name="出力 44 7" xfId="4234"/>
    <cellStyle name="出力 44 8" xfId="4860"/>
    <cellStyle name="出力 44 9" xfId="5479"/>
    <cellStyle name="出力 45" xfId="1899"/>
    <cellStyle name="出力 45 10" xfId="6096"/>
    <cellStyle name="出力 45 2" xfId="2278"/>
    <cellStyle name="出力 45 2 2" xfId="3760"/>
    <cellStyle name="出力 45 2 3" xfId="4426"/>
    <cellStyle name="出力 45 2 4" xfId="5051"/>
    <cellStyle name="出力 45 2 5" xfId="5671"/>
    <cellStyle name="出力 45 2 6" xfId="6278"/>
    <cellStyle name="出力 45 2 7" xfId="6810"/>
    <cellStyle name="出力 45 2 8" xfId="7337"/>
    <cellStyle name="出力 45 3" xfId="2519"/>
    <cellStyle name="出力 45 3 2" xfId="4001"/>
    <cellStyle name="出力 45 3 3" xfId="4667"/>
    <cellStyle name="出力 45 3 4" xfId="5292"/>
    <cellStyle name="出力 45 3 5" xfId="5912"/>
    <cellStyle name="出力 45 3 6" xfId="6519"/>
    <cellStyle name="出力 45 3 7" xfId="7051"/>
    <cellStyle name="出力 45 3 8" xfId="7578"/>
    <cellStyle name="出力 45 4" xfId="3445"/>
    <cellStyle name="出力 45 5" xfId="4114"/>
    <cellStyle name="出力 45 6" xfId="4737"/>
    <cellStyle name="出力 45 7" xfId="4235"/>
    <cellStyle name="出力 45 8" xfId="4861"/>
    <cellStyle name="出力 45 9" xfId="5480"/>
    <cellStyle name="出力 46" xfId="1860"/>
    <cellStyle name="出力 46 2" xfId="3406"/>
    <cellStyle name="出力 46 3" xfId="4075"/>
    <cellStyle name="出力 46 4" xfId="3533"/>
    <cellStyle name="出力 46 5" xfId="3571"/>
    <cellStyle name="出力 46 6" xfId="4823"/>
    <cellStyle name="出力 46 7" xfId="5442"/>
    <cellStyle name="出力 46 8" xfId="6059"/>
    <cellStyle name="出力 47" xfId="2239"/>
    <cellStyle name="出力 47 2" xfId="3721"/>
    <cellStyle name="出力 47 3" xfId="4387"/>
    <cellStyle name="出力 47 4" xfId="5012"/>
    <cellStyle name="出力 47 5" xfId="5632"/>
    <cellStyle name="出力 47 6" xfId="6239"/>
    <cellStyle name="出力 47 7" xfId="6771"/>
    <cellStyle name="出力 47 8" xfId="7298"/>
    <cellStyle name="出力 48" xfId="2480"/>
    <cellStyle name="出力 48 2" xfId="3962"/>
    <cellStyle name="出力 48 3" xfId="4628"/>
    <cellStyle name="出力 48 4" xfId="5253"/>
    <cellStyle name="出力 48 5" xfId="5873"/>
    <cellStyle name="出力 48 6" xfId="6480"/>
    <cellStyle name="出力 48 7" xfId="7012"/>
    <cellStyle name="出力 48 8" xfId="7539"/>
    <cellStyle name="出力 49" xfId="2606"/>
    <cellStyle name="出力 49 2" xfId="4065"/>
    <cellStyle name="出力 49 3" xfId="4733"/>
    <cellStyle name="出力 49 4" xfId="5355"/>
    <cellStyle name="出力 49 5" xfId="5973"/>
    <cellStyle name="出力 49 6" xfId="6579"/>
    <cellStyle name="出力 49 7" xfId="7108"/>
    <cellStyle name="出力 49 8" xfId="7632"/>
    <cellStyle name="出力 5" xfId="1900"/>
    <cellStyle name="出力 5 10" xfId="6097"/>
    <cellStyle name="出力 5 10 2" xfId="20358"/>
    <cellStyle name="出力 5 10 2 2" xfId="36340"/>
    <cellStyle name="出力 5 10 2 2 2" xfId="45375"/>
    <cellStyle name="出力 5 10 2 3" xfId="29707"/>
    <cellStyle name="出力 5 10 2 4" xfId="38740"/>
    <cellStyle name="出力 5 10 3" xfId="32539"/>
    <cellStyle name="出力 5 10 3 2" xfId="41574"/>
    <cellStyle name="出力 5 10 4" xfId="22506"/>
    <cellStyle name="出力 5 10 5" xfId="15277"/>
    <cellStyle name="出力 5 10 6" xfId="10489"/>
    <cellStyle name="出力 5 11" xfId="8174"/>
    <cellStyle name="出力 5 11 2" xfId="31554"/>
    <cellStyle name="出力 5 11 2 2" xfId="40587"/>
    <cellStyle name="出力 5 11 3" xfId="22711"/>
    <cellStyle name="出力 5 11 4" xfId="22533"/>
    <cellStyle name="出力 5 11 5" xfId="12940"/>
    <cellStyle name="出力 5 12" xfId="18573"/>
    <cellStyle name="出力 5 12 2" xfId="34558"/>
    <cellStyle name="出力 5 12 2 2" xfId="43593"/>
    <cellStyle name="出力 5 12 3" xfId="27919"/>
    <cellStyle name="出力 5 12 4" xfId="30909"/>
    <cellStyle name="出力 5 13" xfId="31404"/>
    <cellStyle name="出力 5 13 2" xfId="40437"/>
    <cellStyle name="出力 5 14" xfId="22750"/>
    <cellStyle name="出力 5 15" xfId="12787"/>
    <cellStyle name="出力 5 16" xfId="7973"/>
    <cellStyle name="出力 5 2" xfId="2279"/>
    <cellStyle name="出力 5 2 2" xfId="3761"/>
    <cellStyle name="出力 5 2 2 2" xfId="10545"/>
    <cellStyle name="出力 5 2 2 2 2" xfId="20738"/>
    <cellStyle name="出力 5 2 2 2 2 2" xfId="36720"/>
    <cellStyle name="出力 5 2 2 2 2 2 2" xfId="45755"/>
    <cellStyle name="出力 5 2 2 2 2 3" xfId="30087"/>
    <cellStyle name="出力 5 2 2 2 2 4" xfId="39120"/>
    <cellStyle name="出力 5 2 2 2 3" xfId="32578"/>
    <cellStyle name="出力 5 2 2 2 3 2" xfId="41613"/>
    <cellStyle name="出力 5 2 2 2 4" xfId="30207"/>
    <cellStyle name="出力 5 2 2 2 5" xfId="15333"/>
    <cellStyle name="出力 5 2 2 3" xfId="17530"/>
    <cellStyle name="出力 5 2 2 3 2" xfId="33522"/>
    <cellStyle name="出力 5 2 2 3 2 2" xfId="42557"/>
    <cellStyle name="出力 5 2 2 3 3" xfId="26877"/>
    <cellStyle name="出力 5 2 2 3 4" xfId="23675"/>
    <cellStyle name="出力 5 2 2 4" xfId="31593"/>
    <cellStyle name="出力 5 2 2 4 2" xfId="40626"/>
    <cellStyle name="出力 5 2 2 5" xfId="22419"/>
    <cellStyle name="出力 5 2 2 6" xfId="12996"/>
    <cellStyle name="出力 5 2 2 7" xfId="8229"/>
    <cellStyle name="出力 5 2 3" xfId="4427"/>
    <cellStyle name="出力 5 2 3 2" xfId="20979"/>
    <cellStyle name="出力 5 2 3 2 2" xfId="36962"/>
    <cellStyle name="出力 5 2 3 2 2 2" xfId="45997"/>
    <cellStyle name="出力 5 2 3 2 3" xfId="30329"/>
    <cellStyle name="出力 5 2 3 2 4" xfId="39362"/>
    <cellStyle name="出力 5 2 3 3" xfId="32881"/>
    <cellStyle name="出力 5 2 3 3 2" xfId="41916"/>
    <cellStyle name="出力 5 2 3 4" xfId="23342"/>
    <cellStyle name="出力 5 2 3 5" xfId="16144"/>
    <cellStyle name="出力 5 2 3 6" xfId="11356"/>
    <cellStyle name="出力 5 2 4" xfId="5052"/>
    <cellStyle name="出力 5 2 4 2" xfId="35564"/>
    <cellStyle name="出力 5 2 4 2 2" xfId="44599"/>
    <cellStyle name="出力 5 2 4 3" xfId="28923"/>
    <cellStyle name="出力 5 2 4 4" xfId="22121"/>
    <cellStyle name="出力 5 2 4 5" xfId="19577"/>
    <cellStyle name="出力 5 2 5" xfId="5672"/>
    <cellStyle name="出力 5 2 5 2" xfId="40929"/>
    <cellStyle name="出力 5 2 5 3" xfId="31894"/>
    <cellStyle name="出力 5 2 6" xfId="6279"/>
    <cellStyle name="出力 5 2 6 2" xfId="26386"/>
    <cellStyle name="出力 5 2 7" xfId="6811"/>
    <cellStyle name="出力 5 2 7 2" xfId="13804"/>
    <cellStyle name="出力 5 2 8" xfId="7338"/>
    <cellStyle name="出力 5 2 9" xfId="9024"/>
    <cellStyle name="出力 5 3" xfId="2520"/>
    <cellStyle name="出力 5 3 2" xfId="4002"/>
    <cellStyle name="出力 5 3 2 2" xfId="12505"/>
    <cellStyle name="出力 5 3 2 2 2" xfId="17541"/>
    <cellStyle name="出力 5 3 2 2 2 2" xfId="33529"/>
    <cellStyle name="出力 5 3 2 2 2 2 2" xfId="42564"/>
    <cellStyle name="出力 5 3 2 2 2 3" xfId="26888"/>
    <cellStyle name="出力 5 3 2 2 2 4" xfId="26226"/>
    <cellStyle name="出力 5 3 2 2 3" xfId="33332"/>
    <cellStyle name="出力 5 3 2 2 3 2" xfId="42367"/>
    <cellStyle name="出力 5 3 2 2 4" xfId="30883"/>
    <cellStyle name="出力 5 3 2 2 5" xfId="17293"/>
    <cellStyle name="出力 5 3 2 3" xfId="18319"/>
    <cellStyle name="出力 5 3 2 3 2" xfId="34304"/>
    <cellStyle name="出力 5 3 2 3 2 2" xfId="43339"/>
    <cellStyle name="出力 5 3 2 3 3" xfId="27665"/>
    <cellStyle name="出力 5 3 2 3 4" xfId="27552"/>
    <cellStyle name="出力 5 3 2 4" xfId="32345"/>
    <cellStyle name="出力 5 3 2 4 2" xfId="41380"/>
    <cellStyle name="出力 5 3 2 5" xfId="29011"/>
    <cellStyle name="出力 5 3 2 6" xfId="14952"/>
    <cellStyle name="出力 5 3 2 7" xfId="10167"/>
    <cellStyle name="出力 5 3 3" xfId="4668"/>
    <cellStyle name="出力 5 3 3 2" xfId="18472"/>
    <cellStyle name="出力 5 3 3 2 2" xfId="34457"/>
    <cellStyle name="出力 5 3 3 2 2 2" xfId="43492"/>
    <cellStyle name="出力 5 3 3 2 3" xfId="27818"/>
    <cellStyle name="出力 5 3 3 2 4" xfId="29768"/>
    <cellStyle name="出力 5 3 3 3" xfId="32954"/>
    <cellStyle name="出力 5 3 3 3 2" xfId="41989"/>
    <cellStyle name="出力 5 3 3 4" xfId="28436"/>
    <cellStyle name="出力 5 3 3 5" xfId="16305"/>
    <cellStyle name="出力 5 3 3 6" xfId="11517"/>
    <cellStyle name="出力 5 3 4" xfId="5293"/>
    <cellStyle name="出力 5 3 4 2" xfId="35605"/>
    <cellStyle name="出力 5 3 4 2 2" xfId="44640"/>
    <cellStyle name="出力 5 3 4 3" xfId="28964"/>
    <cellStyle name="出力 5 3 4 4" xfId="38005"/>
    <cellStyle name="出力 5 3 4 5" xfId="19618"/>
    <cellStyle name="出力 5 3 5" xfId="5913"/>
    <cellStyle name="出力 5 3 5 2" xfId="41002"/>
    <cellStyle name="出力 5 3 5 3" xfId="31967"/>
    <cellStyle name="出力 5 3 6" xfId="6520"/>
    <cellStyle name="出力 5 3 6 2" xfId="23226"/>
    <cellStyle name="出力 5 3 7" xfId="7052"/>
    <cellStyle name="出力 5 3 7 2" xfId="13964"/>
    <cellStyle name="出力 5 3 8" xfId="7579"/>
    <cellStyle name="出力 5 3 9" xfId="9185"/>
    <cellStyle name="出力 5 4" xfId="3446"/>
    <cellStyle name="出力 5 4 2" xfId="9974"/>
    <cellStyle name="出力 5 4 2 2" xfId="12311"/>
    <cellStyle name="出力 5 4 2 2 2" xfId="18828"/>
    <cellStyle name="出力 5 4 2 2 2 2" xfId="34813"/>
    <cellStyle name="出力 5 4 2 2 2 2 2" xfId="43848"/>
    <cellStyle name="出力 5 4 2 2 2 3" xfId="28173"/>
    <cellStyle name="出力 5 4 2 2 2 4" xfId="22791"/>
    <cellStyle name="出力 5 4 2 2 3" xfId="33252"/>
    <cellStyle name="出力 5 4 2 2 3 2" xfId="42287"/>
    <cellStyle name="出力 5 4 2 2 4" xfId="22857"/>
    <cellStyle name="出力 5 4 2 2 5" xfId="17099"/>
    <cellStyle name="出力 5 4 2 3" xfId="18391"/>
    <cellStyle name="出力 5 4 2 3 2" xfId="34376"/>
    <cellStyle name="出力 5 4 2 3 2 2" xfId="43411"/>
    <cellStyle name="出力 5 4 2 3 3" xfId="27737"/>
    <cellStyle name="出力 5 4 2 3 4" xfId="29975"/>
    <cellStyle name="出力 5 4 2 4" xfId="32265"/>
    <cellStyle name="出力 5 4 2 4 2" xfId="41300"/>
    <cellStyle name="出力 5 4 2 5" xfId="26249"/>
    <cellStyle name="出力 5 4 2 6" xfId="14758"/>
    <cellStyle name="出力 5 4 3" xfId="11657"/>
    <cellStyle name="出力 5 4 3 2" xfId="21136"/>
    <cellStyle name="出力 5 4 3 2 2" xfId="37120"/>
    <cellStyle name="出力 5 4 3 2 2 2" xfId="46155"/>
    <cellStyle name="出力 5 4 3 2 3" xfId="30486"/>
    <cellStyle name="出力 5 4 3 2 4" xfId="39520"/>
    <cellStyle name="出力 5 4 3 3" xfId="33001"/>
    <cellStyle name="出力 5 4 3 3 2" xfId="42036"/>
    <cellStyle name="出力 5 4 3 4" xfId="22775"/>
    <cellStyle name="出力 5 4 3 5" xfId="16445"/>
    <cellStyle name="出力 5 4 4" xfId="20537"/>
    <cellStyle name="出力 5 4 4 2" xfId="36519"/>
    <cellStyle name="出力 5 4 4 2 2" xfId="45554"/>
    <cellStyle name="出力 5 4 4 3" xfId="29886"/>
    <cellStyle name="出力 5 4 4 4" xfId="38919"/>
    <cellStyle name="出力 5 4 5" xfId="32014"/>
    <cellStyle name="出力 5 4 5 2" xfId="41049"/>
    <cellStyle name="出力 5 4 6" xfId="30225"/>
    <cellStyle name="出力 5 4 7" xfId="14104"/>
    <cellStyle name="出力 5 4 8" xfId="9324"/>
    <cellStyle name="出力 5 5" xfId="4115"/>
    <cellStyle name="出力 5 5 2" xfId="10195"/>
    <cellStyle name="出力 5 5 2 2" xfId="12533"/>
    <cellStyle name="出力 5 5 2 2 2" xfId="21641"/>
    <cellStyle name="出力 5 5 2 2 2 2" xfId="37630"/>
    <cellStyle name="出力 5 5 2 2 2 2 2" xfId="46665"/>
    <cellStyle name="出力 5 5 2 2 2 3" xfId="30996"/>
    <cellStyle name="出力 5 5 2 2 2 4" xfId="40030"/>
    <cellStyle name="出力 5 5 2 2 3" xfId="33353"/>
    <cellStyle name="出力 5 5 2 2 3 2" xfId="42388"/>
    <cellStyle name="出力 5 5 2 2 4" xfId="28011"/>
    <cellStyle name="出力 5 5 2 2 5" xfId="17321"/>
    <cellStyle name="出力 5 5 2 3" xfId="20712"/>
    <cellStyle name="出力 5 5 2 3 2" xfId="36694"/>
    <cellStyle name="出力 5 5 2 3 2 2" xfId="45729"/>
    <cellStyle name="出力 5 5 2 3 3" xfId="30061"/>
    <cellStyle name="出力 5 5 2 3 4" xfId="39094"/>
    <cellStyle name="出力 5 5 2 4" xfId="32366"/>
    <cellStyle name="出力 5 5 2 4 2" xfId="41401"/>
    <cellStyle name="出力 5 5 2 5" xfId="25945"/>
    <cellStyle name="出力 5 5 2 6" xfId="14980"/>
    <cellStyle name="出力 5 5 3" xfId="11797"/>
    <cellStyle name="出力 5 5 3 2" xfId="18165"/>
    <cellStyle name="出力 5 5 3 2 2" xfId="34150"/>
    <cellStyle name="出力 5 5 3 2 2 2" xfId="43185"/>
    <cellStyle name="出力 5 5 3 2 3" xfId="27512"/>
    <cellStyle name="出力 5 5 3 2 4" xfId="26545"/>
    <cellStyle name="出力 5 5 3 3" xfId="33055"/>
    <cellStyle name="出力 5 5 3 3 2" xfId="42090"/>
    <cellStyle name="出力 5 5 3 4" xfId="25867"/>
    <cellStyle name="出力 5 5 3 5" xfId="16585"/>
    <cellStyle name="出力 5 5 4" xfId="19045"/>
    <cellStyle name="出力 5 5 4 2" xfId="35030"/>
    <cellStyle name="出力 5 5 4 2 2" xfId="44065"/>
    <cellStyle name="出力 5 5 4 3" xfId="28390"/>
    <cellStyle name="出力 5 5 4 4" xfId="25537"/>
    <cellStyle name="出力 5 5 5" xfId="32068"/>
    <cellStyle name="出力 5 5 5 2" xfId="41103"/>
    <cellStyle name="出力 5 5 6" xfId="26075"/>
    <cellStyle name="出力 5 5 7" xfId="14244"/>
    <cellStyle name="出力 5 5 8" xfId="9464"/>
    <cellStyle name="出力 5 6" xfId="4738"/>
    <cellStyle name="出力 5 6 2" xfId="10003"/>
    <cellStyle name="出力 5 6 2 2" xfId="12340"/>
    <cellStyle name="出力 5 6 2 2 2" xfId="17505"/>
    <cellStyle name="出力 5 6 2 2 2 2" xfId="33497"/>
    <cellStyle name="出力 5 6 2 2 2 2 2" xfId="42532"/>
    <cellStyle name="出力 5 6 2 2 2 3" xfId="26853"/>
    <cellStyle name="出力 5 6 2 2 2 4" xfId="25654"/>
    <cellStyle name="出力 5 6 2 2 3" xfId="33273"/>
    <cellStyle name="出力 5 6 2 2 3 2" xfId="42308"/>
    <cellStyle name="出力 5 6 2 2 4" xfId="26493"/>
    <cellStyle name="出力 5 6 2 2 5" xfId="17128"/>
    <cellStyle name="出力 5 6 2 3" xfId="18924"/>
    <cellStyle name="出力 5 6 2 3 2" xfId="34909"/>
    <cellStyle name="出力 5 6 2 3 2 2" xfId="43944"/>
    <cellStyle name="出力 5 6 2 3 3" xfId="28269"/>
    <cellStyle name="出力 5 6 2 3 4" xfId="30923"/>
    <cellStyle name="出力 5 6 2 4" xfId="32286"/>
    <cellStyle name="出力 5 6 2 4 2" xfId="41321"/>
    <cellStyle name="出力 5 6 2 5" xfId="25608"/>
    <cellStyle name="出力 5 6 2 6" xfId="14787"/>
    <cellStyle name="出力 5 6 3" xfId="11922"/>
    <cellStyle name="出力 5 6 3 2" xfId="21411"/>
    <cellStyle name="出力 5 6 3 2 2" xfId="37396"/>
    <cellStyle name="出力 5 6 3 2 2 2" xfId="46431"/>
    <cellStyle name="出力 5 6 3 2 3" xfId="30762"/>
    <cellStyle name="出力 5 6 3 2 4" xfId="39796"/>
    <cellStyle name="出力 5 6 3 3" xfId="33084"/>
    <cellStyle name="出力 5 6 3 3 2" xfId="42119"/>
    <cellStyle name="出力 5 6 3 4" xfId="25734"/>
    <cellStyle name="出力 5 6 3 5" xfId="16710"/>
    <cellStyle name="出力 5 6 4" xfId="19826"/>
    <cellStyle name="出力 5 6 4 2" xfId="35811"/>
    <cellStyle name="出力 5 6 4 2 2" xfId="44846"/>
    <cellStyle name="出力 5 6 4 3" xfId="29174"/>
    <cellStyle name="出力 5 6 4 4" xfId="38211"/>
    <cellStyle name="出力 5 6 5" xfId="32097"/>
    <cellStyle name="出力 5 6 5 2" xfId="41132"/>
    <cellStyle name="出力 5 6 6" xfId="25949"/>
    <cellStyle name="出力 5 6 7" xfId="14369"/>
    <cellStyle name="出力 5 6 8" xfId="9589"/>
    <cellStyle name="出力 5 7" xfId="4236"/>
    <cellStyle name="出力 5 7 2" xfId="9097"/>
    <cellStyle name="出力 5 7 2 2" xfId="11429"/>
    <cellStyle name="出力 5 7 2 2 2" xfId="18724"/>
    <cellStyle name="出力 5 7 2 2 2 2" xfId="34709"/>
    <cellStyle name="出力 5 7 2 2 2 2 2" xfId="43744"/>
    <cellStyle name="出力 5 7 2 2 2 3" xfId="28069"/>
    <cellStyle name="出力 5 7 2 2 2 4" xfId="24041"/>
    <cellStyle name="出力 5 7 2 2 3" xfId="32912"/>
    <cellStyle name="出力 5 7 2 2 3 2" xfId="41947"/>
    <cellStyle name="出力 5 7 2 2 4" xfId="27861"/>
    <cellStyle name="出力 5 7 2 2 5" xfId="16217"/>
    <cellStyle name="出力 5 7 2 3" xfId="19710"/>
    <cellStyle name="出力 5 7 2 3 2" xfId="35698"/>
    <cellStyle name="出力 5 7 2 3 2 2" xfId="44733"/>
    <cellStyle name="出力 5 7 2 3 3" xfId="29057"/>
    <cellStyle name="出力 5 7 2 3 4" xfId="38098"/>
    <cellStyle name="出力 5 7 2 4" xfId="31925"/>
    <cellStyle name="出力 5 7 2 4 2" xfId="40960"/>
    <cellStyle name="出力 5 7 2 5" xfId="26013"/>
    <cellStyle name="出力 5 7 2 6" xfId="13876"/>
    <cellStyle name="出力 5 7 3" xfId="12055"/>
    <cellStyle name="出力 5 7 3 2" xfId="19703"/>
    <cellStyle name="出力 5 7 3 2 2" xfId="35691"/>
    <cellStyle name="出力 5 7 3 2 2 2" xfId="44726"/>
    <cellStyle name="出力 5 7 3 2 3" xfId="29050"/>
    <cellStyle name="出力 5 7 3 2 4" xfId="38091"/>
    <cellStyle name="出力 5 7 3 3" xfId="33133"/>
    <cellStyle name="出力 5 7 3 3 2" xfId="42168"/>
    <cellStyle name="出力 5 7 3 4" xfId="27692"/>
    <cellStyle name="出力 5 7 3 5" xfId="16843"/>
    <cellStyle name="出力 5 7 4" xfId="18381"/>
    <cellStyle name="出力 5 7 4 2" xfId="34366"/>
    <cellStyle name="出力 5 7 4 2 2" xfId="43401"/>
    <cellStyle name="出力 5 7 4 3" xfId="27727"/>
    <cellStyle name="出力 5 7 4 4" xfId="22776"/>
    <cellStyle name="出力 5 7 5" xfId="32146"/>
    <cellStyle name="出力 5 7 5 2" xfId="41181"/>
    <cellStyle name="出力 5 7 6" xfId="23832"/>
    <cellStyle name="出力 5 7 7" xfId="14502"/>
    <cellStyle name="出力 5 7 8" xfId="9722"/>
    <cellStyle name="出力 5 8" xfId="4862"/>
    <cellStyle name="出力 5 8 2" xfId="10920"/>
    <cellStyle name="出力 5 8 2 2" xfId="20515"/>
    <cellStyle name="出力 5 8 2 2 2" xfId="36497"/>
    <cellStyle name="出力 5 8 2 2 2 2" xfId="45532"/>
    <cellStyle name="出力 5 8 2 2 3" xfId="29864"/>
    <cellStyle name="出力 5 8 2 2 4" xfId="38897"/>
    <cellStyle name="出力 5 8 2 3" xfId="32714"/>
    <cellStyle name="出力 5 8 2 3 2" xfId="41749"/>
    <cellStyle name="出力 5 8 2 4" xfId="29645"/>
    <cellStyle name="出力 5 8 2 5" xfId="15708"/>
    <cellStyle name="出力 5 8 3" xfId="21553"/>
    <cellStyle name="出力 5 8 3 2" xfId="37538"/>
    <cellStyle name="出力 5 8 3 2 2" xfId="46573"/>
    <cellStyle name="出力 5 8 3 3" xfId="30904"/>
    <cellStyle name="出力 5 8 3 4" xfId="39938"/>
    <cellStyle name="出力 5 8 4" xfId="31727"/>
    <cellStyle name="出力 5 8 4 2" xfId="40762"/>
    <cellStyle name="出力 5 8 5" xfId="22407"/>
    <cellStyle name="出力 5 8 6" xfId="13368"/>
    <cellStyle name="出力 5 8 7" xfId="8593"/>
    <cellStyle name="出力 5 9" xfId="5481"/>
    <cellStyle name="出力 5 9 2" xfId="11431"/>
    <cellStyle name="出力 5 9 2 2" xfId="20002"/>
    <cellStyle name="出力 5 9 2 2 2" xfId="35983"/>
    <cellStyle name="出力 5 9 2 2 2 2" xfId="45018"/>
    <cellStyle name="出力 5 9 2 2 3" xfId="29350"/>
    <cellStyle name="出力 5 9 2 2 4" xfId="38383"/>
    <cellStyle name="出力 5 9 2 3" xfId="32913"/>
    <cellStyle name="出力 5 9 2 3 2" xfId="41948"/>
    <cellStyle name="出力 5 9 2 4" xfId="23878"/>
    <cellStyle name="出力 5 9 2 5" xfId="16219"/>
    <cellStyle name="出力 5 9 3" xfId="20070"/>
    <cellStyle name="出力 5 9 3 2" xfId="36051"/>
    <cellStyle name="出力 5 9 3 2 2" xfId="45086"/>
    <cellStyle name="出力 5 9 3 3" xfId="29418"/>
    <cellStyle name="出力 5 9 3 4" xfId="38451"/>
    <cellStyle name="出力 5 9 4" xfId="31926"/>
    <cellStyle name="出力 5 9 4 2" xfId="40961"/>
    <cellStyle name="出力 5 9 5" xfId="24526"/>
    <cellStyle name="出力 5 9 6" xfId="13878"/>
    <cellStyle name="出力 5 9 7" xfId="9099"/>
    <cellStyle name="出力 6" xfId="1901"/>
    <cellStyle name="出力 6 10" xfId="6098"/>
    <cellStyle name="出力 6 11" xfId="7979"/>
    <cellStyle name="出力 6 2" xfId="2280"/>
    <cellStyle name="出力 6 2 2" xfId="3762"/>
    <cellStyle name="出力 6 2 2 2" xfId="12331"/>
    <cellStyle name="出力 6 2 2 2 2" xfId="17695"/>
    <cellStyle name="出力 6 2 2 2 2 2" xfId="33683"/>
    <cellStyle name="出力 6 2 2 2 2 2 2" xfId="42718"/>
    <cellStyle name="出力 6 2 2 2 2 3" xfId="27042"/>
    <cellStyle name="出力 6 2 2 2 2 4" xfId="28262"/>
    <cellStyle name="出力 6 2 2 2 3" xfId="33266"/>
    <cellStyle name="出力 6 2 2 2 3 2" xfId="42301"/>
    <cellStyle name="出力 6 2 2 2 4" xfId="25429"/>
    <cellStyle name="出力 6 2 2 2 5" xfId="17119"/>
    <cellStyle name="出力 6 2 2 3" xfId="20585"/>
    <cellStyle name="出力 6 2 2 3 2" xfId="36567"/>
    <cellStyle name="出力 6 2 2 3 2 2" xfId="45602"/>
    <cellStyle name="出力 6 2 2 3 3" xfId="29934"/>
    <cellStyle name="出力 6 2 2 3 4" xfId="38967"/>
    <cellStyle name="出力 6 2 2 4" xfId="32279"/>
    <cellStyle name="出力 6 2 2 4 2" xfId="41314"/>
    <cellStyle name="出力 6 2 2 5" xfId="24453"/>
    <cellStyle name="出力 6 2 2 6" xfId="14778"/>
    <cellStyle name="出力 6 2 2 7" xfId="9994"/>
    <cellStyle name="出力 6 2 3" xfId="4428"/>
    <cellStyle name="出力 6 2 3 2" xfId="19468"/>
    <cellStyle name="出力 6 2 3 2 2" xfId="35455"/>
    <cellStyle name="出力 6 2 3 2 2 2" xfId="44490"/>
    <cellStyle name="出力 6 2 3 2 3" xfId="28814"/>
    <cellStyle name="出力 6 2 3 2 4" xfId="22218"/>
    <cellStyle name="出力 6 2 3 3" xfId="32889"/>
    <cellStyle name="出力 6 2 3 3 2" xfId="41924"/>
    <cellStyle name="出力 6 2 3 4" xfId="29170"/>
    <cellStyle name="出力 6 2 3 5" xfId="16152"/>
    <cellStyle name="出力 6 2 3 6" xfId="11364"/>
    <cellStyle name="出力 6 2 4" xfId="5053"/>
    <cellStyle name="出力 6 2 4 2" xfId="35290"/>
    <cellStyle name="出力 6 2 4 2 2" xfId="44325"/>
    <cellStyle name="出力 6 2 4 3" xfId="28650"/>
    <cellStyle name="出力 6 2 4 4" xfId="22883"/>
    <cellStyle name="出力 6 2 4 5" xfId="19303"/>
    <cellStyle name="出力 6 2 5" xfId="5673"/>
    <cellStyle name="出力 6 2 5 2" xfId="40937"/>
    <cellStyle name="出力 6 2 5 3" xfId="31902"/>
    <cellStyle name="出力 6 2 6" xfId="6280"/>
    <cellStyle name="出力 6 2 6 2" xfId="24388"/>
    <cellStyle name="出力 6 2 7" xfId="6812"/>
    <cellStyle name="出力 6 2 7 2" xfId="13812"/>
    <cellStyle name="出力 6 2 8" xfId="7339"/>
    <cellStyle name="出力 6 2 9" xfId="9032"/>
    <cellStyle name="出力 6 3" xfId="2521"/>
    <cellStyle name="出力 6 3 2" xfId="4003"/>
    <cellStyle name="出力 6 3 2 2" xfId="12352"/>
    <cellStyle name="出力 6 3 2 2 2" xfId="17678"/>
    <cellStyle name="出力 6 3 2 2 2 2" xfId="33666"/>
    <cellStyle name="出力 6 3 2 2 2 2 2" xfId="42701"/>
    <cellStyle name="出力 6 3 2 2 2 3" xfId="27025"/>
    <cellStyle name="出力 6 3 2 2 2 4" xfId="25726"/>
    <cellStyle name="出力 6 3 2 2 3" xfId="33285"/>
    <cellStyle name="出力 6 3 2 2 3 2" xfId="42320"/>
    <cellStyle name="出力 6 3 2 2 4" xfId="28562"/>
    <cellStyle name="出力 6 3 2 2 5" xfId="17140"/>
    <cellStyle name="出力 6 3 2 3" xfId="20999"/>
    <cellStyle name="出力 6 3 2 3 2" xfId="36982"/>
    <cellStyle name="出力 6 3 2 3 2 2" xfId="46017"/>
    <cellStyle name="出力 6 3 2 3 3" xfId="30349"/>
    <cellStyle name="出力 6 3 2 3 4" xfId="39382"/>
    <cellStyle name="出力 6 3 2 4" xfId="32298"/>
    <cellStyle name="出力 6 3 2 4 2" xfId="41333"/>
    <cellStyle name="出力 6 3 2 5" xfId="24967"/>
    <cellStyle name="出力 6 3 2 6" xfId="14799"/>
    <cellStyle name="出力 6 3 2 7" xfId="10015"/>
    <cellStyle name="出力 6 3 3" xfId="4669"/>
    <cellStyle name="出力 6 3 3 2" xfId="21080"/>
    <cellStyle name="出力 6 3 3 2 2" xfId="37064"/>
    <cellStyle name="出力 6 3 3 2 2 2" xfId="46099"/>
    <cellStyle name="出力 6 3 3 2 3" xfId="30431"/>
    <cellStyle name="出力 6 3 3 2 4" xfId="39464"/>
    <cellStyle name="出力 6 3 3 3" xfId="33092"/>
    <cellStyle name="出力 6 3 3 3 2" xfId="42127"/>
    <cellStyle name="出力 6 3 3 4" xfId="31036"/>
    <cellStyle name="出力 6 3 3 5" xfId="16718"/>
    <cellStyle name="出力 6 3 3 6" xfId="11930"/>
    <cellStyle name="出力 6 3 4" xfId="5294"/>
    <cellStyle name="出力 6 3 4 2" xfId="36400"/>
    <cellStyle name="出力 6 3 4 2 2" xfId="45435"/>
    <cellStyle name="出力 6 3 4 3" xfId="29767"/>
    <cellStyle name="出力 6 3 4 4" xfId="38800"/>
    <cellStyle name="出力 6 3 4 5" xfId="20418"/>
    <cellStyle name="出力 6 3 5" xfId="5914"/>
    <cellStyle name="出力 6 3 5 2" xfId="41140"/>
    <cellStyle name="出力 6 3 5 3" xfId="32105"/>
    <cellStyle name="出力 6 3 6" xfId="6521"/>
    <cellStyle name="出力 6 3 6 2" xfId="24503"/>
    <cellStyle name="出力 6 3 7" xfId="7053"/>
    <cellStyle name="出力 6 3 7 2" xfId="14377"/>
    <cellStyle name="出力 6 3 8" xfId="7580"/>
    <cellStyle name="出力 6 3 9" xfId="9597"/>
    <cellStyle name="出力 6 4" xfId="3447"/>
    <cellStyle name="出力 6 4 2" xfId="20517"/>
    <cellStyle name="出力 6 4 2 2" xfId="36499"/>
    <cellStyle name="出力 6 4 2 2 2" xfId="45534"/>
    <cellStyle name="出力 6 4 2 3" xfId="29866"/>
    <cellStyle name="出力 6 4 2 4" xfId="38899"/>
    <cellStyle name="出力 6 4 3" xfId="32674"/>
    <cellStyle name="出力 6 4 3 2" xfId="41709"/>
    <cellStyle name="出力 6 4 4" xfId="27331"/>
    <cellStyle name="出力 6 4 5" xfId="15580"/>
    <cellStyle name="出力 6 4 6" xfId="10792"/>
    <cellStyle name="出力 6 5" xfId="4116"/>
    <cellStyle name="出力 6 5 2" xfId="31689"/>
    <cellStyle name="出力 6 5 2 2" xfId="40722"/>
    <cellStyle name="出力 6 5 3" xfId="22978"/>
    <cellStyle name="出力 6 5 4" xfId="24769"/>
    <cellStyle name="出力 6 5 5" xfId="13243"/>
    <cellStyle name="出力 6 5 6" xfId="8473"/>
    <cellStyle name="出力 6 6" xfId="4739"/>
    <cellStyle name="出力 6 6 2" xfId="36110"/>
    <cellStyle name="出力 6 6 2 2" xfId="45145"/>
    <cellStyle name="出力 6 6 3" xfId="29477"/>
    <cellStyle name="出力 6 6 4" xfId="38510"/>
    <cellStyle name="出力 6 6 5" xfId="20129"/>
    <cellStyle name="出力 6 7" xfId="5358"/>
    <cellStyle name="出力 6 7 2" xfId="40445"/>
    <cellStyle name="出力 6 7 3" xfId="31412"/>
    <cellStyle name="出力 6 8" xfId="5976"/>
    <cellStyle name="出力 6 8 2" xfId="22767"/>
    <cellStyle name="出力 6 9" xfId="6582"/>
    <cellStyle name="出力 7" xfId="1902"/>
    <cellStyle name="出力 7 10" xfId="7110"/>
    <cellStyle name="出力 7 2" xfId="2281"/>
    <cellStyle name="出力 7 2 2" xfId="3763"/>
    <cellStyle name="出力 7 2 3" xfId="4429"/>
    <cellStyle name="出力 7 2 4" xfId="5054"/>
    <cellStyle name="出力 7 2 5" xfId="5674"/>
    <cellStyle name="出力 7 2 6" xfId="6281"/>
    <cellStyle name="出力 7 2 7" xfId="6813"/>
    <cellStyle name="出力 7 2 8" xfId="7340"/>
    <cellStyle name="出力 7 3" xfId="2522"/>
    <cellStyle name="出力 7 3 2" xfId="4004"/>
    <cellStyle name="出力 7 3 3" xfId="4670"/>
    <cellStyle name="出力 7 3 4" xfId="5295"/>
    <cellStyle name="出力 7 3 5" xfId="5915"/>
    <cellStyle name="出力 7 3 6" xfId="6522"/>
    <cellStyle name="出力 7 3 7" xfId="7054"/>
    <cellStyle name="出力 7 3 8" xfId="7581"/>
    <cellStyle name="出力 7 4" xfId="3448"/>
    <cellStyle name="出力 7 5" xfId="4117"/>
    <cellStyle name="出力 7 6" xfId="4740"/>
    <cellStyle name="出力 7 7" xfId="5359"/>
    <cellStyle name="出力 7 8" xfId="5977"/>
    <cellStyle name="出力 7 9" xfId="6583"/>
    <cellStyle name="出力 8" xfId="1903"/>
    <cellStyle name="出力 8 10" xfId="7111"/>
    <cellStyle name="出力 8 2" xfId="2282"/>
    <cellStyle name="出力 8 2 2" xfId="3764"/>
    <cellStyle name="出力 8 2 3" xfId="4430"/>
    <cellStyle name="出力 8 2 4" xfId="5055"/>
    <cellStyle name="出力 8 2 5" xfId="5675"/>
    <cellStyle name="出力 8 2 6" xfId="6282"/>
    <cellStyle name="出力 8 2 7" xfId="6814"/>
    <cellStyle name="出力 8 2 8" xfId="7341"/>
    <cellStyle name="出力 8 3" xfId="2523"/>
    <cellStyle name="出力 8 3 2" xfId="4005"/>
    <cellStyle name="出力 8 3 3" xfId="4671"/>
    <cellStyle name="出力 8 3 4" xfId="5296"/>
    <cellStyle name="出力 8 3 5" xfId="5916"/>
    <cellStyle name="出力 8 3 6" xfId="6523"/>
    <cellStyle name="出力 8 3 7" xfId="7055"/>
    <cellStyle name="出力 8 3 8" xfId="7582"/>
    <cellStyle name="出力 8 4" xfId="3449"/>
    <cellStyle name="出力 8 5" xfId="4118"/>
    <cellStyle name="出力 8 6" xfId="4741"/>
    <cellStyle name="出力 8 7" xfId="5360"/>
    <cellStyle name="出力 8 8" xfId="5978"/>
    <cellStyle name="出力 8 9" xfId="6584"/>
    <cellStyle name="出力 9" xfId="1904"/>
    <cellStyle name="出力 9 10" xfId="7112"/>
    <cellStyle name="出力 9 2" xfId="2283"/>
    <cellStyle name="出力 9 2 2" xfId="3765"/>
    <cellStyle name="出力 9 2 3" xfId="4431"/>
    <cellStyle name="出力 9 2 4" xfId="5056"/>
    <cellStyle name="出力 9 2 5" xfId="5676"/>
    <cellStyle name="出力 9 2 6" xfId="6283"/>
    <cellStyle name="出力 9 2 7" xfId="6815"/>
    <cellStyle name="出力 9 2 8" xfId="7342"/>
    <cellStyle name="出力 9 3" xfId="2524"/>
    <cellStyle name="出力 9 3 2" xfId="4006"/>
    <cellStyle name="出力 9 3 3" xfId="4672"/>
    <cellStyle name="出力 9 3 4" xfId="5297"/>
    <cellStyle name="出力 9 3 5" xfId="5917"/>
    <cellStyle name="出力 9 3 6" xfId="6524"/>
    <cellStyle name="出力 9 3 7" xfId="7056"/>
    <cellStyle name="出力 9 3 8" xfId="7583"/>
    <cellStyle name="出力 9 4" xfId="3450"/>
    <cellStyle name="出力 9 5" xfId="4119"/>
    <cellStyle name="出力 9 6" xfId="4742"/>
    <cellStyle name="出力 9 7" xfId="5361"/>
    <cellStyle name="出力 9 8" xfId="5979"/>
    <cellStyle name="出力 9 9" xfId="6585"/>
    <cellStyle name="常规_Sheet1" xfId="7848"/>
    <cellStyle name="説明文 10" xfId="1906"/>
    <cellStyle name="説明文 11" xfId="1907"/>
    <cellStyle name="説明文 12" xfId="1908"/>
    <cellStyle name="説明文 13" xfId="1909"/>
    <cellStyle name="説明文 14" xfId="1910"/>
    <cellStyle name="説明文 15" xfId="1911"/>
    <cellStyle name="説明文 16" xfId="1912"/>
    <cellStyle name="説明文 17" xfId="1913"/>
    <cellStyle name="説明文 18" xfId="1914"/>
    <cellStyle name="説明文 19" xfId="1915"/>
    <cellStyle name="説明文 2" xfId="1916"/>
    <cellStyle name="説明文 2 2" xfId="7850"/>
    <cellStyle name="説明文 2 3" xfId="8102"/>
    <cellStyle name="説明文 2 4" xfId="22446"/>
    <cellStyle name="説明文 20" xfId="1917"/>
    <cellStyle name="説明文 21" xfId="1918"/>
    <cellStyle name="説明文 22" xfId="1919"/>
    <cellStyle name="説明文 23" xfId="1920"/>
    <cellStyle name="説明文 24" xfId="1921"/>
    <cellStyle name="説明文 25" xfId="1922"/>
    <cellStyle name="説明文 26" xfId="1923"/>
    <cellStyle name="説明文 27" xfId="1924"/>
    <cellStyle name="説明文 28" xfId="1925"/>
    <cellStyle name="説明文 29" xfId="1926"/>
    <cellStyle name="説明文 3" xfId="1927"/>
    <cellStyle name="説明文 3 2" xfId="7849"/>
    <cellStyle name="説明文 30" xfId="1928"/>
    <cellStyle name="説明文 31" xfId="1929"/>
    <cellStyle name="説明文 32" xfId="1930"/>
    <cellStyle name="説明文 33" xfId="1931"/>
    <cellStyle name="説明文 34" xfId="1932"/>
    <cellStyle name="説明文 35" xfId="1933"/>
    <cellStyle name="説明文 36" xfId="1934"/>
    <cellStyle name="説明文 37" xfId="1935"/>
    <cellStyle name="説明文 38" xfId="1936"/>
    <cellStyle name="説明文 39" xfId="1937"/>
    <cellStyle name="説明文 4" xfId="1938"/>
    <cellStyle name="説明文 40" xfId="1939"/>
    <cellStyle name="説明文 41" xfId="1940"/>
    <cellStyle name="説明文 42" xfId="1941"/>
    <cellStyle name="説明文 43" xfId="1942"/>
    <cellStyle name="説明文 44" xfId="1943"/>
    <cellStyle name="説明文 45" xfId="1944"/>
    <cellStyle name="説明文 46" xfId="1905"/>
    <cellStyle name="説明文 47" xfId="2607"/>
    <cellStyle name="説明文 5" xfId="1945"/>
    <cellStyle name="説明文 6" xfId="1946"/>
    <cellStyle name="説明文 7" xfId="1947"/>
    <cellStyle name="説明文 8" xfId="1948"/>
    <cellStyle name="説明文 9" xfId="1949"/>
    <cellStyle name="脱浦 [0.00]_laroux" xfId="1950"/>
    <cellStyle name="脱浦_laroux" xfId="1951"/>
    <cellStyle name="追加スタイル（梅田）" xfId="1952"/>
    <cellStyle name="入力 10" xfId="1954"/>
    <cellStyle name="入力 10 10" xfId="7114"/>
    <cellStyle name="入力 10 2" xfId="2285"/>
    <cellStyle name="入力 10 2 2" xfId="3767"/>
    <cellStyle name="入力 10 2 3" xfId="4433"/>
    <cellStyle name="入力 10 2 4" xfId="5058"/>
    <cellStyle name="入力 10 2 5" xfId="5678"/>
    <cellStyle name="入力 10 2 6" xfId="6285"/>
    <cellStyle name="入力 10 2 7" xfId="6817"/>
    <cellStyle name="入力 10 2 8" xfId="7344"/>
    <cellStyle name="入力 10 3" xfId="2526"/>
    <cellStyle name="入力 10 3 2" xfId="4008"/>
    <cellStyle name="入力 10 3 3" xfId="4674"/>
    <cellStyle name="入力 10 3 4" xfId="5299"/>
    <cellStyle name="入力 10 3 5" xfId="5919"/>
    <cellStyle name="入力 10 3 6" xfId="6526"/>
    <cellStyle name="入力 10 3 7" xfId="7058"/>
    <cellStyle name="入力 10 3 8" xfId="7585"/>
    <cellStyle name="入力 10 4" xfId="3452"/>
    <cellStyle name="入力 10 5" xfId="4121"/>
    <cellStyle name="入力 10 6" xfId="4744"/>
    <cellStyle name="入力 10 7" xfId="5363"/>
    <cellStyle name="入力 10 8" xfId="5981"/>
    <cellStyle name="入力 10 9" xfId="6587"/>
    <cellStyle name="入力 11" xfId="1955"/>
    <cellStyle name="入力 11 10" xfId="7115"/>
    <cellStyle name="入力 11 2" xfId="2286"/>
    <cellStyle name="入力 11 2 2" xfId="3768"/>
    <cellStyle name="入力 11 2 3" xfId="4434"/>
    <cellStyle name="入力 11 2 4" xfId="5059"/>
    <cellStyle name="入力 11 2 5" xfId="5679"/>
    <cellStyle name="入力 11 2 6" xfId="6286"/>
    <cellStyle name="入力 11 2 7" xfId="6818"/>
    <cellStyle name="入力 11 2 8" xfId="7345"/>
    <cellStyle name="入力 11 3" xfId="2527"/>
    <cellStyle name="入力 11 3 2" xfId="4009"/>
    <cellStyle name="入力 11 3 3" xfId="4675"/>
    <cellStyle name="入力 11 3 4" xfId="5300"/>
    <cellStyle name="入力 11 3 5" xfId="5920"/>
    <cellStyle name="入力 11 3 6" xfId="6527"/>
    <cellStyle name="入力 11 3 7" xfId="7059"/>
    <cellStyle name="入力 11 3 8" xfId="7586"/>
    <cellStyle name="入力 11 4" xfId="3453"/>
    <cellStyle name="入力 11 5" xfId="4122"/>
    <cellStyle name="入力 11 6" xfId="4745"/>
    <cellStyle name="入力 11 7" xfId="5364"/>
    <cellStyle name="入力 11 8" xfId="5982"/>
    <cellStyle name="入力 11 9" xfId="6588"/>
    <cellStyle name="入力 12" xfId="1956"/>
    <cellStyle name="入力 12 10" xfId="7116"/>
    <cellStyle name="入力 12 2" xfId="2287"/>
    <cellStyle name="入力 12 2 2" xfId="3769"/>
    <cellStyle name="入力 12 2 3" xfId="4435"/>
    <cellStyle name="入力 12 2 4" xfId="5060"/>
    <cellStyle name="入力 12 2 5" xfId="5680"/>
    <cellStyle name="入力 12 2 6" xfId="6287"/>
    <cellStyle name="入力 12 2 7" xfId="6819"/>
    <cellStyle name="入力 12 2 8" xfId="7346"/>
    <cellStyle name="入力 12 3" xfId="2528"/>
    <cellStyle name="入力 12 3 2" xfId="4010"/>
    <cellStyle name="入力 12 3 3" xfId="4676"/>
    <cellStyle name="入力 12 3 4" xfId="5301"/>
    <cellStyle name="入力 12 3 5" xfId="5921"/>
    <cellStyle name="入力 12 3 6" xfId="6528"/>
    <cellStyle name="入力 12 3 7" xfId="7060"/>
    <cellStyle name="入力 12 3 8" xfId="7587"/>
    <cellStyle name="入力 12 4" xfId="3454"/>
    <cellStyle name="入力 12 5" xfId="4123"/>
    <cellStyle name="入力 12 6" xfId="4746"/>
    <cellStyle name="入力 12 7" xfId="5365"/>
    <cellStyle name="入力 12 8" xfId="5983"/>
    <cellStyle name="入力 12 9" xfId="6589"/>
    <cellStyle name="入力 13" xfId="1957"/>
    <cellStyle name="入力 13 10" xfId="7117"/>
    <cellStyle name="入力 13 2" xfId="2288"/>
    <cellStyle name="入力 13 2 2" xfId="3770"/>
    <cellStyle name="入力 13 2 3" xfId="4436"/>
    <cellStyle name="入力 13 2 4" xfId="5061"/>
    <cellStyle name="入力 13 2 5" xfId="5681"/>
    <cellStyle name="入力 13 2 6" xfId="6288"/>
    <cellStyle name="入力 13 2 7" xfId="6820"/>
    <cellStyle name="入力 13 2 8" xfId="7347"/>
    <cellStyle name="入力 13 3" xfId="2529"/>
    <cellStyle name="入力 13 3 2" xfId="4011"/>
    <cellStyle name="入力 13 3 3" xfId="4677"/>
    <cellStyle name="入力 13 3 4" xfId="5302"/>
    <cellStyle name="入力 13 3 5" xfId="5922"/>
    <cellStyle name="入力 13 3 6" xfId="6529"/>
    <cellStyle name="入力 13 3 7" xfId="7061"/>
    <cellStyle name="入力 13 3 8" xfId="7588"/>
    <cellStyle name="入力 13 4" xfId="3455"/>
    <cellStyle name="入力 13 5" xfId="4124"/>
    <cellStyle name="入力 13 6" xfId="4747"/>
    <cellStyle name="入力 13 7" xfId="5366"/>
    <cellStyle name="入力 13 8" xfId="5984"/>
    <cellStyle name="入力 13 9" xfId="6590"/>
    <cellStyle name="入力 14" xfId="1958"/>
    <cellStyle name="入力 14 10" xfId="7118"/>
    <cellStyle name="入力 14 2" xfId="2289"/>
    <cellStyle name="入力 14 2 2" xfId="3771"/>
    <cellStyle name="入力 14 2 3" xfId="4437"/>
    <cellStyle name="入力 14 2 4" xfId="5062"/>
    <cellStyle name="入力 14 2 5" xfId="5682"/>
    <cellStyle name="入力 14 2 6" xfId="6289"/>
    <cellStyle name="入力 14 2 7" xfId="6821"/>
    <cellStyle name="入力 14 2 8" xfId="7348"/>
    <cellStyle name="入力 14 3" xfId="2530"/>
    <cellStyle name="入力 14 3 2" xfId="4012"/>
    <cellStyle name="入力 14 3 3" xfId="4678"/>
    <cellStyle name="入力 14 3 4" xfId="5303"/>
    <cellStyle name="入力 14 3 5" xfId="5923"/>
    <cellStyle name="入力 14 3 6" xfId="6530"/>
    <cellStyle name="入力 14 3 7" xfId="7062"/>
    <cellStyle name="入力 14 3 8" xfId="7589"/>
    <cellStyle name="入力 14 4" xfId="3456"/>
    <cellStyle name="入力 14 5" xfId="4125"/>
    <cellStyle name="入力 14 6" xfId="4748"/>
    <cellStyle name="入力 14 7" xfId="5367"/>
    <cellStyle name="入力 14 8" xfId="5985"/>
    <cellStyle name="入力 14 9" xfId="6591"/>
    <cellStyle name="入力 15" xfId="1959"/>
    <cellStyle name="入力 15 10" xfId="7119"/>
    <cellStyle name="入力 15 2" xfId="2290"/>
    <cellStyle name="入力 15 2 2" xfId="3772"/>
    <cellStyle name="入力 15 2 3" xfId="4438"/>
    <cellStyle name="入力 15 2 4" xfId="5063"/>
    <cellStyle name="入力 15 2 5" xfId="5683"/>
    <cellStyle name="入力 15 2 6" xfId="6290"/>
    <cellStyle name="入力 15 2 7" xfId="6822"/>
    <cellStyle name="入力 15 2 8" xfId="7349"/>
    <cellStyle name="入力 15 3" xfId="2531"/>
    <cellStyle name="入力 15 3 2" xfId="4013"/>
    <cellStyle name="入力 15 3 3" xfId="4679"/>
    <cellStyle name="入力 15 3 4" xfId="5304"/>
    <cellStyle name="入力 15 3 5" xfId="5924"/>
    <cellStyle name="入力 15 3 6" xfId="6531"/>
    <cellStyle name="入力 15 3 7" xfId="7063"/>
    <cellStyle name="入力 15 3 8" xfId="7590"/>
    <cellStyle name="入力 15 4" xfId="3457"/>
    <cellStyle name="入力 15 5" xfId="4126"/>
    <cellStyle name="入力 15 6" xfId="4749"/>
    <cellStyle name="入力 15 7" xfId="5368"/>
    <cellStyle name="入力 15 8" xfId="5986"/>
    <cellStyle name="入力 15 9" xfId="6592"/>
    <cellStyle name="入力 16" xfId="1960"/>
    <cellStyle name="入力 16 10" xfId="7120"/>
    <cellStyle name="入力 16 2" xfId="2291"/>
    <cellStyle name="入力 16 2 2" xfId="3773"/>
    <cellStyle name="入力 16 2 3" xfId="4439"/>
    <cellStyle name="入力 16 2 4" xfId="5064"/>
    <cellStyle name="入力 16 2 5" xfId="5684"/>
    <cellStyle name="入力 16 2 6" xfId="6291"/>
    <cellStyle name="入力 16 2 7" xfId="6823"/>
    <cellStyle name="入力 16 2 8" xfId="7350"/>
    <cellStyle name="入力 16 3" xfId="2532"/>
    <cellStyle name="入力 16 3 2" xfId="4014"/>
    <cellStyle name="入力 16 3 3" xfId="4680"/>
    <cellStyle name="入力 16 3 4" xfId="5305"/>
    <cellStyle name="入力 16 3 5" xfId="5925"/>
    <cellStyle name="入力 16 3 6" xfId="6532"/>
    <cellStyle name="入力 16 3 7" xfId="7064"/>
    <cellStyle name="入力 16 3 8" xfId="7591"/>
    <cellStyle name="入力 16 4" xfId="3458"/>
    <cellStyle name="入力 16 5" xfId="4127"/>
    <cellStyle name="入力 16 6" xfId="4750"/>
    <cellStyle name="入力 16 7" xfId="5369"/>
    <cellStyle name="入力 16 8" xfId="5987"/>
    <cellStyle name="入力 16 9" xfId="6593"/>
    <cellStyle name="入力 17" xfId="1961"/>
    <cellStyle name="入力 17 10" xfId="7121"/>
    <cellStyle name="入力 17 2" xfId="2292"/>
    <cellStyle name="入力 17 2 2" xfId="3774"/>
    <cellStyle name="入力 17 2 3" xfId="4440"/>
    <cellStyle name="入力 17 2 4" xfId="5065"/>
    <cellStyle name="入力 17 2 5" xfId="5685"/>
    <cellStyle name="入力 17 2 6" xfId="6292"/>
    <cellStyle name="入力 17 2 7" xfId="6824"/>
    <cellStyle name="入力 17 2 8" xfId="7351"/>
    <cellStyle name="入力 17 3" xfId="2533"/>
    <cellStyle name="入力 17 3 2" xfId="4015"/>
    <cellStyle name="入力 17 3 3" xfId="4681"/>
    <cellStyle name="入力 17 3 4" xfId="5306"/>
    <cellStyle name="入力 17 3 5" xfId="5926"/>
    <cellStyle name="入力 17 3 6" xfId="6533"/>
    <cellStyle name="入力 17 3 7" xfId="7065"/>
    <cellStyle name="入力 17 3 8" xfId="7592"/>
    <cellStyle name="入力 17 4" xfId="3459"/>
    <cellStyle name="入力 17 5" xfId="4128"/>
    <cellStyle name="入力 17 6" xfId="4751"/>
    <cellStyle name="入力 17 7" xfId="5370"/>
    <cellStyle name="入力 17 8" xfId="5988"/>
    <cellStyle name="入力 17 9" xfId="6594"/>
    <cellStyle name="入力 18" xfId="1962"/>
    <cellStyle name="入力 18 10" xfId="7122"/>
    <cellStyle name="入力 18 2" xfId="2293"/>
    <cellStyle name="入力 18 2 2" xfId="3775"/>
    <cellStyle name="入力 18 2 3" xfId="4441"/>
    <cellStyle name="入力 18 2 4" xfId="5066"/>
    <cellStyle name="入力 18 2 5" xfId="5686"/>
    <cellStyle name="入力 18 2 6" xfId="6293"/>
    <cellStyle name="入力 18 2 7" xfId="6825"/>
    <cellStyle name="入力 18 2 8" xfId="7352"/>
    <cellStyle name="入力 18 3" xfId="2534"/>
    <cellStyle name="入力 18 3 2" xfId="4016"/>
    <cellStyle name="入力 18 3 3" xfId="4682"/>
    <cellStyle name="入力 18 3 4" xfId="5307"/>
    <cellStyle name="入力 18 3 5" xfId="5927"/>
    <cellStyle name="入力 18 3 6" xfId="6534"/>
    <cellStyle name="入力 18 3 7" xfId="7066"/>
    <cellStyle name="入力 18 3 8" xfId="7593"/>
    <cellStyle name="入力 18 4" xfId="3460"/>
    <cellStyle name="入力 18 5" xfId="4129"/>
    <cellStyle name="入力 18 6" xfId="4752"/>
    <cellStyle name="入力 18 7" xfId="5371"/>
    <cellStyle name="入力 18 8" xfId="5989"/>
    <cellStyle name="入力 18 9" xfId="6595"/>
    <cellStyle name="入力 19" xfId="1963"/>
    <cellStyle name="入力 19 10" xfId="7123"/>
    <cellStyle name="入力 19 2" xfId="2294"/>
    <cellStyle name="入力 19 2 2" xfId="3776"/>
    <cellStyle name="入力 19 2 3" xfId="4442"/>
    <cellStyle name="入力 19 2 4" xfId="5067"/>
    <cellStyle name="入力 19 2 5" xfId="5687"/>
    <cellStyle name="入力 19 2 6" xfId="6294"/>
    <cellStyle name="入力 19 2 7" xfId="6826"/>
    <cellStyle name="入力 19 2 8" xfId="7353"/>
    <cellStyle name="入力 19 3" xfId="2535"/>
    <cellStyle name="入力 19 3 2" xfId="4017"/>
    <cellStyle name="入力 19 3 3" xfId="4683"/>
    <cellStyle name="入力 19 3 4" xfId="5308"/>
    <cellStyle name="入力 19 3 5" xfId="5928"/>
    <cellStyle name="入力 19 3 6" xfId="6535"/>
    <cellStyle name="入力 19 3 7" xfId="7067"/>
    <cellStyle name="入力 19 3 8" xfId="7594"/>
    <cellStyle name="入力 19 4" xfId="3461"/>
    <cellStyle name="入力 19 5" xfId="4130"/>
    <cellStyle name="入力 19 6" xfId="4753"/>
    <cellStyle name="入力 19 7" xfId="5372"/>
    <cellStyle name="入力 19 8" xfId="5990"/>
    <cellStyle name="入力 19 9" xfId="6596"/>
    <cellStyle name="入力 2" xfId="1964"/>
    <cellStyle name="入力 2 10" xfId="7124"/>
    <cellStyle name="入力 2 10 2" xfId="10132"/>
    <cellStyle name="入力 2 10 2 2" xfId="12470"/>
    <cellStyle name="入力 2 10 2 2 2" xfId="17573"/>
    <cellStyle name="入力 2 10 2 2 2 2" xfId="33561"/>
    <cellStyle name="入力 2 10 2 2 2 2 2" xfId="42596"/>
    <cellStyle name="入力 2 10 2 2 2 3" xfId="26920"/>
    <cellStyle name="入力 2 10 2 2 2 4" xfId="22670"/>
    <cellStyle name="入力 2 10 2 2 3" xfId="33308"/>
    <cellStyle name="入力 2 10 2 2 3 2" xfId="42343"/>
    <cellStyle name="入力 2 10 2 2 4" xfId="30427"/>
    <cellStyle name="入力 2 10 2 2 5" xfId="17258"/>
    <cellStyle name="入力 2 10 2 3" xfId="21438"/>
    <cellStyle name="入力 2 10 2 3 2" xfId="37423"/>
    <cellStyle name="入力 2 10 2 3 2 2" xfId="46458"/>
    <cellStyle name="入力 2 10 2 3 3" xfId="30789"/>
    <cellStyle name="入力 2 10 2 3 4" xfId="39823"/>
    <cellStyle name="入力 2 10 2 4" xfId="32321"/>
    <cellStyle name="入力 2 10 2 4 2" xfId="41356"/>
    <cellStyle name="入力 2 10 2 5" xfId="24753"/>
    <cellStyle name="入力 2 10 2 6" xfId="14917"/>
    <cellStyle name="入力 2 10 3" xfId="11735"/>
    <cellStyle name="入力 2 10 3 2" xfId="19284"/>
    <cellStyle name="入力 2 10 3 2 2" xfId="35271"/>
    <cellStyle name="入力 2 10 3 2 2 2" xfId="44306"/>
    <cellStyle name="入力 2 10 3 2 3" xfId="28631"/>
    <cellStyle name="入力 2 10 3 2 4" xfId="22921"/>
    <cellStyle name="入力 2 10 3 3" xfId="33035"/>
    <cellStyle name="入力 2 10 3 3 2" xfId="42070"/>
    <cellStyle name="入力 2 10 3 4" xfId="26696"/>
    <cellStyle name="入力 2 10 3 5" xfId="16523"/>
    <cellStyle name="入力 2 10 4" xfId="18482"/>
    <cellStyle name="入力 2 10 4 2" xfId="34467"/>
    <cellStyle name="入力 2 10 4 2 2" xfId="43502"/>
    <cellStyle name="入力 2 10 4 3" xfId="27828"/>
    <cellStyle name="入力 2 10 4 4" xfId="24043"/>
    <cellStyle name="入力 2 10 5" xfId="32048"/>
    <cellStyle name="入力 2 10 5 2" xfId="41083"/>
    <cellStyle name="入力 2 10 6" xfId="22514"/>
    <cellStyle name="入力 2 10 7" xfId="14182"/>
    <cellStyle name="入力 2 10 8" xfId="9402"/>
    <cellStyle name="入力 2 11" xfId="10427"/>
    <cellStyle name="入力 2 11 2" xfId="19358"/>
    <cellStyle name="入力 2 11 2 2" xfId="35345"/>
    <cellStyle name="入力 2 11 2 2 2" xfId="44380"/>
    <cellStyle name="入力 2 11 2 3" xfId="28704"/>
    <cellStyle name="入力 2 11 2 4" xfId="26714"/>
    <cellStyle name="入力 2 11 3" xfId="32519"/>
    <cellStyle name="入力 2 11 3 2" xfId="41554"/>
    <cellStyle name="入力 2 11 4" xfId="24070"/>
    <cellStyle name="入力 2 11 5" xfId="15215"/>
    <cellStyle name="入力 2 12" xfId="8104"/>
    <cellStyle name="入力 2 12 2" xfId="21208"/>
    <cellStyle name="入力 2 12 2 2" xfId="37193"/>
    <cellStyle name="入力 2 12 2 2 2" xfId="46228"/>
    <cellStyle name="入力 2 12 2 3" xfId="30559"/>
    <cellStyle name="入力 2 12 2 4" xfId="39593"/>
    <cellStyle name="入力 2 12 3" xfId="31492"/>
    <cellStyle name="入力 2 12 3 2" xfId="40525"/>
    <cellStyle name="入力 2 12 4" xfId="24024"/>
    <cellStyle name="入力 2 12 5" xfId="12878"/>
    <cellStyle name="入力 2 13" xfId="7995"/>
    <cellStyle name="入力 2 13 2" xfId="31420"/>
    <cellStyle name="入力 2 13 2 2" xfId="40453"/>
    <cellStyle name="入力 2 13 3" xfId="22544"/>
    <cellStyle name="入力 2 13 4" xfId="23426"/>
    <cellStyle name="入力 2 13 5" xfId="12802"/>
    <cellStyle name="入力 2 14" xfId="8107"/>
    <cellStyle name="入力 2 14 2" xfId="35250"/>
    <cellStyle name="入力 2 14 2 2" xfId="44285"/>
    <cellStyle name="入力 2 14 3" xfId="28610"/>
    <cellStyle name="入力 2 14 4" xfId="26373"/>
    <cellStyle name="入力 2 15" xfId="22063"/>
    <cellStyle name="入力 2 15 2" xfId="22448"/>
    <cellStyle name="入力 2 15 3" xfId="26748"/>
    <cellStyle name="入力 2 16" xfId="31383"/>
    <cellStyle name="入力 2 16 2" xfId="40417"/>
    <cellStyle name="入力 2 17" xfId="22068"/>
    <cellStyle name="入力 2 18" xfId="12725"/>
    <cellStyle name="入力 2 2" xfId="2295"/>
    <cellStyle name="入力 2 2 10" xfId="10428"/>
    <cellStyle name="入力 2 2 10 2" xfId="18451"/>
    <cellStyle name="入力 2 2 10 2 2" xfId="34436"/>
    <cellStyle name="入力 2 2 10 2 2 2" xfId="43471"/>
    <cellStyle name="入力 2 2 10 2 3" xfId="27797"/>
    <cellStyle name="入力 2 2 10 2 4" xfId="28733"/>
    <cellStyle name="入力 2 2 10 3" xfId="32520"/>
    <cellStyle name="入力 2 2 10 3 2" xfId="41555"/>
    <cellStyle name="入力 2 2 10 4" xfId="29412"/>
    <cellStyle name="入力 2 2 10 5" xfId="15216"/>
    <cellStyle name="入力 2 2 11" xfId="8105"/>
    <cellStyle name="入力 2 2 11 2" xfId="31493"/>
    <cellStyle name="入力 2 2 11 2 2" xfId="40526"/>
    <cellStyle name="入力 2 2 11 3" xfId="22650"/>
    <cellStyle name="入力 2 2 11 4" xfId="26024"/>
    <cellStyle name="入力 2 2 11 5" xfId="12879"/>
    <cellStyle name="入力 2 2 12" xfId="19296"/>
    <cellStyle name="入力 2 2 12 2" xfId="35283"/>
    <cellStyle name="入力 2 2 12 2 2" xfId="44318"/>
    <cellStyle name="入力 2 2 12 3" xfId="28643"/>
    <cellStyle name="入力 2 2 12 4" xfId="24515"/>
    <cellStyle name="入力 2 2 13" xfId="22449"/>
    <cellStyle name="入力 2 2 13 2" xfId="24627"/>
    <cellStyle name="入力 2 2 14" xfId="31384"/>
    <cellStyle name="入力 2 2 14 2" xfId="40418"/>
    <cellStyle name="入力 2 2 15" xfId="22089"/>
    <cellStyle name="入力 2 2 16" xfId="22070"/>
    <cellStyle name="入力 2 2 17" xfId="12726"/>
    <cellStyle name="入力 2 2 18" xfId="7852"/>
    <cellStyle name="入力 2 2 2" xfId="3777"/>
    <cellStyle name="入力 2 2 2 10" xfId="8180"/>
    <cellStyle name="入力 2 2 2 10 2" xfId="31560"/>
    <cellStyle name="入力 2 2 2 10 2 2" xfId="40593"/>
    <cellStyle name="入力 2 2 2 10 3" xfId="22717"/>
    <cellStyle name="入力 2 2 2 10 4" xfId="24234"/>
    <cellStyle name="入力 2 2 2 10 5" xfId="12946"/>
    <cellStyle name="入力 2 2 2 11" xfId="21502"/>
    <cellStyle name="入力 2 2 2 11 2" xfId="37487"/>
    <cellStyle name="入力 2 2 2 11 2 2" xfId="46522"/>
    <cellStyle name="入力 2 2 2 11 3" xfId="30853"/>
    <cellStyle name="入力 2 2 2 11 4" xfId="39887"/>
    <cellStyle name="入力 2 2 2 12" xfId="31410"/>
    <cellStyle name="入力 2 2 2 12 2" xfId="40443"/>
    <cellStyle name="入力 2 2 2 13" xfId="25700"/>
    <cellStyle name="入力 2 2 2 14" xfId="12793"/>
    <cellStyle name="入力 2 2 2 15" xfId="7977"/>
    <cellStyle name="入力 2 2 2 2" xfId="9030"/>
    <cellStyle name="入力 2 2 2 2 2" xfId="10328"/>
    <cellStyle name="入力 2 2 2 2 2 2" xfId="12668"/>
    <cellStyle name="入力 2 2 2 2 2 2 2" xfId="21776"/>
    <cellStyle name="入力 2 2 2 2 2 2 2 2" xfId="37765"/>
    <cellStyle name="入力 2 2 2 2 2 2 2 2 2" xfId="46800"/>
    <cellStyle name="入力 2 2 2 2 2 2 2 3" xfId="31131"/>
    <cellStyle name="入力 2 2 2 2 2 2 2 4" xfId="40165"/>
    <cellStyle name="入力 2 2 2 2 2 2 3" xfId="33459"/>
    <cellStyle name="入力 2 2 2 2 2 2 3 2" xfId="42494"/>
    <cellStyle name="入力 2 2 2 2 2 2 4" xfId="22587"/>
    <cellStyle name="入力 2 2 2 2 2 2 5" xfId="17456"/>
    <cellStyle name="入力 2 2 2 2 2 3" xfId="20165"/>
    <cellStyle name="入力 2 2 2 2 2 3 2" xfId="36147"/>
    <cellStyle name="入力 2 2 2 2 2 3 2 2" xfId="45182"/>
    <cellStyle name="入力 2 2 2 2 2 3 3" xfId="29514"/>
    <cellStyle name="入力 2 2 2 2 2 3 4" xfId="38547"/>
    <cellStyle name="入力 2 2 2 2 2 4" xfId="32472"/>
    <cellStyle name="入力 2 2 2 2 2 4 2" xfId="41507"/>
    <cellStyle name="入力 2 2 2 2 2 5" xfId="27651"/>
    <cellStyle name="入力 2 2 2 2 2 6" xfId="15115"/>
    <cellStyle name="入力 2 2 2 2 3" xfId="11362"/>
    <cellStyle name="入力 2 2 2 2 3 2" xfId="20634"/>
    <cellStyle name="入力 2 2 2 2 3 2 2" xfId="36616"/>
    <cellStyle name="入力 2 2 2 2 3 2 2 2" xfId="45651"/>
    <cellStyle name="入力 2 2 2 2 3 2 3" xfId="29983"/>
    <cellStyle name="入力 2 2 2 2 3 2 4" xfId="39016"/>
    <cellStyle name="入力 2 2 2 2 3 3" xfId="32887"/>
    <cellStyle name="入力 2 2 2 2 3 3 2" xfId="41922"/>
    <cellStyle name="入力 2 2 2 2 3 4" xfId="28715"/>
    <cellStyle name="入力 2 2 2 2 3 5" xfId="16150"/>
    <cellStyle name="入力 2 2 2 2 4" xfId="20678"/>
    <cellStyle name="入力 2 2 2 2 4 2" xfId="36660"/>
    <cellStyle name="入力 2 2 2 2 4 2 2" xfId="45695"/>
    <cellStyle name="入力 2 2 2 2 4 3" xfId="30027"/>
    <cellStyle name="入力 2 2 2 2 4 4" xfId="39060"/>
    <cellStyle name="入力 2 2 2 2 5" xfId="31900"/>
    <cellStyle name="入力 2 2 2 2 5 2" xfId="40935"/>
    <cellStyle name="入力 2 2 2 2 6" xfId="26084"/>
    <cellStyle name="入力 2 2 2 2 7" xfId="13810"/>
    <cellStyle name="入力 2 2 2 3" xfId="9191"/>
    <cellStyle name="入力 2 2 2 3 2" xfId="9850"/>
    <cellStyle name="入力 2 2 2 3 2 2" xfId="12183"/>
    <cellStyle name="入力 2 2 2 3 2 2 2" xfId="17706"/>
    <cellStyle name="入力 2 2 2 3 2 2 2 2" xfId="33694"/>
    <cellStyle name="入力 2 2 2 3 2 2 2 2 2" xfId="42729"/>
    <cellStyle name="入力 2 2 2 3 2 2 2 3" xfId="27052"/>
    <cellStyle name="入力 2 2 2 3 2 2 2 4" xfId="29890"/>
    <cellStyle name="入力 2 2 2 3 2 2 3" xfId="33199"/>
    <cellStyle name="入力 2 2 2 3 2 2 3 2" xfId="42234"/>
    <cellStyle name="入力 2 2 2 3 2 2 4" xfId="22492"/>
    <cellStyle name="入力 2 2 2 3 2 2 5" xfId="16971"/>
    <cellStyle name="入力 2 2 2 3 2 3" xfId="18388"/>
    <cellStyle name="入力 2 2 2 3 2 3 2" xfId="34373"/>
    <cellStyle name="入力 2 2 2 3 2 3 2 2" xfId="43408"/>
    <cellStyle name="入力 2 2 2 3 2 3 3" xfId="27734"/>
    <cellStyle name="入力 2 2 2 3 2 3 4" xfId="26219"/>
    <cellStyle name="入力 2 2 2 3 2 4" xfId="32212"/>
    <cellStyle name="入力 2 2 2 3 2 4 2" xfId="41247"/>
    <cellStyle name="入力 2 2 2 3 2 5" xfId="26816"/>
    <cellStyle name="入力 2 2 2 3 2 6" xfId="14630"/>
    <cellStyle name="入力 2 2 2 3 3" xfId="11523"/>
    <cellStyle name="入力 2 2 2 3 3 2" xfId="17989"/>
    <cellStyle name="入力 2 2 2 3 3 2 2" xfId="33974"/>
    <cellStyle name="入力 2 2 2 3 3 2 2 2" xfId="43009"/>
    <cellStyle name="入力 2 2 2 3 3 2 3" xfId="27336"/>
    <cellStyle name="入力 2 2 2 3 3 2 4" xfId="25650"/>
    <cellStyle name="入力 2 2 2 3 3 3" xfId="32960"/>
    <cellStyle name="入力 2 2 2 3 3 3 2" xfId="41995"/>
    <cellStyle name="入力 2 2 2 3 3 4" xfId="25934"/>
    <cellStyle name="入力 2 2 2 3 3 5" xfId="16311"/>
    <cellStyle name="入力 2 2 2 3 4" xfId="19297"/>
    <cellStyle name="入力 2 2 2 3 4 2" xfId="35284"/>
    <cellStyle name="入力 2 2 2 3 4 2 2" xfId="44319"/>
    <cellStyle name="入力 2 2 2 3 4 3" xfId="28644"/>
    <cellStyle name="入力 2 2 2 3 4 4" xfId="23230"/>
    <cellStyle name="入力 2 2 2 3 5" xfId="31973"/>
    <cellStyle name="入力 2 2 2 3 5 2" xfId="41008"/>
    <cellStyle name="入力 2 2 2 3 6" xfId="26410"/>
    <cellStyle name="入力 2 2 2 3 7" xfId="13970"/>
    <cellStyle name="入力 2 2 2 4" xfId="9330"/>
    <cellStyle name="入力 2 2 2 4 2" xfId="8239"/>
    <cellStyle name="入力 2 2 2 4 2 2" xfId="10556"/>
    <cellStyle name="入力 2 2 2 4 2 2 2" xfId="18453"/>
    <cellStyle name="入力 2 2 2 4 2 2 2 2" xfId="34438"/>
    <cellStyle name="入力 2 2 2 4 2 2 2 2 2" xfId="43473"/>
    <cellStyle name="入力 2 2 2 4 2 2 2 3" xfId="27799"/>
    <cellStyle name="入力 2 2 2 4 2 2 2 4" xfId="26446"/>
    <cellStyle name="入力 2 2 2 4 2 2 3" xfId="32586"/>
    <cellStyle name="入力 2 2 2 4 2 2 3 2" xfId="41621"/>
    <cellStyle name="入力 2 2 2 4 2 2 4" xfId="23826"/>
    <cellStyle name="入力 2 2 2 4 2 2 5" xfId="15344"/>
    <cellStyle name="入力 2 2 2 4 2 3" xfId="17859"/>
    <cellStyle name="入力 2 2 2 4 2 3 2" xfId="33847"/>
    <cellStyle name="入力 2 2 2 4 2 3 2 2" xfId="42882"/>
    <cellStyle name="入力 2 2 2 4 2 3 3" xfId="27205"/>
    <cellStyle name="入力 2 2 2 4 2 3 4" xfId="25369"/>
    <cellStyle name="入力 2 2 2 4 2 4" xfId="31601"/>
    <cellStyle name="入力 2 2 2 4 2 4 2" xfId="40634"/>
    <cellStyle name="入力 2 2 2 4 2 5" xfId="25564"/>
    <cellStyle name="入力 2 2 2 4 2 6" xfId="13007"/>
    <cellStyle name="入力 2 2 2 4 3" xfId="11663"/>
    <cellStyle name="入力 2 2 2 4 3 2" xfId="20809"/>
    <cellStyle name="入力 2 2 2 4 3 2 2" xfId="36791"/>
    <cellStyle name="入力 2 2 2 4 3 2 2 2" xfId="45826"/>
    <cellStyle name="入力 2 2 2 4 3 2 3" xfId="30158"/>
    <cellStyle name="入力 2 2 2 4 3 2 4" xfId="39191"/>
    <cellStyle name="入力 2 2 2 4 3 3" xfId="33007"/>
    <cellStyle name="入力 2 2 2 4 3 3 2" xfId="42042"/>
    <cellStyle name="入力 2 2 2 4 3 4" xfId="27425"/>
    <cellStyle name="入力 2 2 2 4 3 5" xfId="16451"/>
    <cellStyle name="入力 2 2 2 4 4" xfId="19943"/>
    <cellStyle name="入力 2 2 2 4 4 2" xfId="35924"/>
    <cellStyle name="入力 2 2 2 4 4 2 2" xfId="44959"/>
    <cellStyle name="入力 2 2 2 4 4 3" xfId="29291"/>
    <cellStyle name="入力 2 2 2 4 4 4" xfId="38324"/>
    <cellStyle name="入力 2 2 2 4 5" xfId="32020"/>
    <cellStyle name="入力 2 2 2 4 5 2" xfId="41055"/>
    <cellStyle name="入力 2 2 2 4 6" xfId="27579"/>
    <cellStyle name="入力 2 2 2 4 7" xfId="14110"/>
    <cellStyle name="入力 2 2 2 5" xfId="9470"/>
    <cellStyle name="入力 2 2 2 5 2" xfId="9968"/>
    <cellStyle name="入力 2 2 2 5 2 2" xfId="12305"/>
    <cellStyle name="入力 2 2 2 5 2 2 2" xfId="21346"/>
    <cellStyle name="入力 2 2 2 5 2 2 2 2" xfId="37331"/>
    <cellStyle name="入力 2 2 2 5 2 2 2 2 2" xfId="46366"/>
    <cellStyle name="入力 2 2 2 5 2 2 2 3" xfId="30697"/>
    <cellStyle name="入力 2 2 2 5 2 2 2 4" xfId="39731"/>
    <cellStyle name="入力 2 2 2 5 2 2 3" xfId="33250"/>
    <cellStyle name="入力 2 2 2 5 2 2 3 2" xfId="42285"/>
    <cellStyle name="入力 2 2 2 5 2 2 4" xfId="22590"/>
    <cellStyle name="入力 2 2 2 5 2 2 5" xfId="17093"/>
    <cellStyle name="入力 2 2 2 5 2 3" xfId="17906"/>
    <cellStyle name="入力 2 2 2 5 2 3 2" xfId="33894"/>
    <cellStyle name="入力 2 2 2 5 2 3 2 2" xfId="42929"/>
    <cellStyle name="入力 2 2 2 5 2 3 3" xfId="27252"/>
    <cellStyle name="入力 2 2 2 5 2 3 4" xfId="24104"/>
    <cellStyle name="入力 2 2 2 5 2 4" xfId="32263"/>
    <cellStyle name="入力 2 2 2 5 2 4 2" xfId="41298"/>
    <cellStyle name="入力 2 2 2 5 2 5" xfId="27272"/>
    <cellStyle name="入力 2 2 2 5 2 6" xfId="14752"/>
    <cellStyle name="入力 2 2 2 5 3" xfId="11803"/>
    <cellStyle name="入力 2 2 2 5 3 2" xfId="19170"/>
    <cellStyle name="入力 2 2 2 5 3 2 2" xfId="35155"/>
    <cellStyle name="入力 2 2 2 5 3 2 2 2" xfId="44190"/>
    <cellStyle name="入力 2 2 2 5 3 2 3" xfId="28515"/>
    <cellStyle name="入力 2 2 2 5 3 2 4" xfId="23969"/>
    <cellStyle name="入力 2 2 2 5 3 3" xfId="33061"/>
    <cellStyle name="入力 2 2 2 5 3 3 2" xfId="42096"/>
    <cellStyle name="入力 2 2 2 5 3 4" xfId="26991"/>
    <cellStyle name="入力 2 2 2 5 3 5" xfId="16591"/>
    <cellStyle name="入力 2 2 2 5 4" xfId="21257"/>
    <cellStyle name="入力 2 2 2 5 4 2" xfId="37242"/>
    <cellStyle name="入力 2 2 2 5 4 2 2" xfId="46277"/>
    <cellStyle name="入力 2 2 2 5 4 3" xfId="30608"/>
    <cellStyle name="入力 2 2 2 5 4 4" xfId="39642"/>
    <cellStyle name="入力 2 2 2 5 5" xfId="32074"/>
    <cellStyle name="入力 2 2 2 5 5 2" xfId="41109"/>
    <cellStyle name="入力 2 2 2 5 6" xfId="27369"/>
    <cellStyle name="入力 2 2 2 5 7" xfId="14250"/>
    <cellStyle name="入力 2 2 2 6" xfId="9595"/>
    <cellStyle name="入力 2 2 2 6 2" xfId="10190"/>
    <cellStyle name="入力 2 2 2 6 2 2" xfId="12528"/>
    <cellStyle name="入力 2 2 2 6 2 2 2" xfId="21636"/>
    <cellStyle name="入力 2 2 2 6 2 2 2 2" xfId="37625"/>
    <cellStyle name="入力 2 2 2 6 2 2 2 2 2" xfId="46660"/>
    <cellStyle name="入力 2 2 2 6 2 2 2 3" xfId="30991"/>
    <cellStyle name="入力 2 2 2 6 2 2 2 4" xfId="40025"/>
    <cellStyle name="入力 2 2 2 6 2 2 3" xfId="33349"/>
    <cellStyle name="入力 2 2 2 6 2 2 3 2" xfId="42384"/>
    <cellStyle name="入力 2 2 2 6 2 2 4" xfId="27792"/>
    <cellStyle name="入力 2 2 2 6 2 2 5" xfId="17316"/>
    <cellStyle name="入力 2 2 2 6 2 3" xfId="19142"/>
    <cellStyle name="入力 2 2 2 6 2 3 2" xfId="35127"/>
    <cellStyle name="入力 2 2 2 6 2 3 2 2" xfId="44162"/>
    <cellStyle name="入力 2 2 2 6 2 3 3" xfId="28487"/>
    <cellStyle name="入力 2 2 2 6 2 3 4" xfId="23518"/>
    <cellStyle name="入力 2 2 2 6 2 4" xfId="32362"/>
    <cellStyle name="入力 2 2 2 6 2 4 2" xfId="41397"/>
    <cellStyle name="入力 2 2 2 6 2 5" xfId="27994"/>
    <cellStyle name="入力 2 2 2 6 2 6" xfId="14975"/>
    <cellStyle name="入力 2 2 2 6 3" xfId="11928"/>
    <cellStyle name="入力 2 2 2 6 3 2" xfId="20140"/>
    <cellStyle name="入力 2 2 2 6 3 2 2" xfId="36122"/>
    <cellStyle name="入力 2 2 2 6 3 2 2 2" xfId="45157"/>
    <cellStyle name="入力 2 2 2 6 3 2 3" xfId="29489"/>
    <cellStyle name="入力 2 2 2 6 3 2 4" xfId="38522"/>
    <cellStyle name="入力 2 2 2 6 3 3" xfId="33090"/>
    <cellStyle name="入力 2 2 2 6 3 3 2" xfId="42125"/>
    <cellStyle name="入力 2 2 2 6 3 4" xfId="30286"/>
    <cellStyle name="入力 2 2 2 6 3 5" xfId="16716"/>
    <cellStyle name="入力 2 2 2 6 4" xfId="20201"/>
    <cellStyle name="入力 2 2 2 6 4 2" xfId="36183"/>
    <cellStyle name="入力 2 2 2 6 4 2 2" xfId="45218"/>
    <cellStyle name="入力 2 2 2 6 4 3" xfId="29550"/>
    <cellStyle name="入力 2 2 2 6 4 4" xfId="38583"/>
    <cellStyle name="入力 2 2 2 6 5" xfId="32103"/>
    <cellStyle name="入力 2 2 2 6 5 2" xfId="41138"/>
    <cellStyle name="入力 2 2 2 6 6" xfId="26931"/>
    <cellStyle name="入力 2 2 2 6 7" xfId="14375"/>
    <cellStyle name="入力 2 2 2 7" xfId="9728"/>
    <cellStyle name="入力 2 2 2 7 2" xfId="8367"/>
    <cellStyle name="入力 2 2 2 7 2 2" xfId="10685"/>
    <cellStyle name="入力 2 2 2 7 2 2 2" xfId="19920"/>
    <cellStyle name="入力 2 2 2 7 2 2 2 2" xfId="35901"/>
    <cellStyle name="入力 2 2 2 7 2 2 2 2 2" xfId="44936"/>
    <cellStyle name="入力 2 2 2 7 2 2 2 3" xfId="29268"/>
    <cellStyle name="入力 2 2 2 7 2 2 2 4" xfId="38301"/>
    <cellStyle name="入力 2 2 2 7 2 2 3" xfId="32625"/>
    <cellStyle name="入力 2 2 2 7 2 2 3 2" xfId="41660"/>
    <cellStyle name="入力 2 2 2 7 2 2 4" xfId="23692"/>
    <cellStyle name="入力 2 2 2 7 2 2 5" xfId="15473"/>
    <cellStyle name="入力 2 2 2 7 2 3" xfId="18880"/>
    <cellStyle name="入力 2 2 2 7 2 3 2" xfId="34865"/>
    <cellStyle name="入力 2 2 2 7 2 3 2 2" xfId="43900"/>
    <cellStyle name="入力 2 2 2 7 2 3 3" xfId="28225"/>
    <cellStyle name="入力 2 2 2 7 2 3 4" xfId="25973"/>
    <cellStyle name="入力 2 2 2 7 2 4" xfId="31640"/>
    <cellStyle name="入力 2 2 2 7 2 4 2" xfId="40673"/>
    <cellStyle name="入力 2 2 2 7 2 5" xfId="24516"/>
    <cellStyle name="入力 2 2 2 7 2 6" xfId="13136"/>
    <cellStyle name="入力 2 2 2 7 3" xfId="12061"/>
    <cellStyle name="入力 2 2 2 7 3 2" xfId="19986"/>
    <cellStyle name="入力 2 2 2 7 3 2 2" xfId="35967"/>
    <cellStyle name="入力 2 2 2 7 3 2 2 2" xfId="45002"/>
    <cellStyle name="入力 2 2 2 7 3 2 3" xfId="29334"/>
    <cellStyle name="入力 2 2 2 7 3 2 4" xfId="38367"/>
    <cellStyle name="入力 2 2 2 7 3 3" xfId="33139"/>
    <cellStyle name="入力 2 2 2 7 3 3 2" xfId="42174"/>
    <cellStyle name="入力 2 2 2 7 3 4" xfId="24807"/>
    <cellStyle name="入力 2 2 2 7 3 5" xfId="16849"/>
    <cellStyle name="入力 2 2 2 7 4" xfId="18815"/>
    <cellStyle name="入力 2 2 2 7 4 2" xfId="34800"/>
    <cellStyle name="入力 2 2 2 7 4 2 2" xfId="43835"/>
    <cellStyle name="入力 2 2 2 7 4 3" xfId="28160"/>
    <cellStyle name="入力 2 2 2 7 4 4" xfId="27912"/>
    <cellStyle name="入力 2 2 2 7 5" xfId="32152"/>
    <cellStyle name="入力 2 2 2 7 5 2" xfId="41187"/>
    <cellStyle name="入力 2 2 2 7 6" xfId="26622"/>
    <cellStyle name="入力 2 2 2 7 7" xfId="14508"/>
    <cellStyle name="入力 2 2 2 8" xfId="10009"/>
    <cellStyle name="入力 2 2 2 8 2" xfId="12346"/>
    <cellStyle name="入力 2 2 2 8 2 2" xfId="17679"/>
    <cellStyle name="入力 2 2 2 8 2 2 2" xfId="33667"/>
    <cellStyle name="入力 2 2 2 8 2 2 2 2" xfId="42702"/>
    <cellStyle name="入力 2 2 2 8 2 2 3" xfId="27026"/>
    <cellStyle name="入力 2 2 2 8 2 2 4" xfId="29700"/>
    <cellStyle name="入力 2 2 2 8 2 3" xfId="33279"/>
    <cellStyle name="入力 2 2 2 8 2 3 2" xfId="42314"/>
    <cellStyle name="入力 2 2 2 8 2 4" xfId="22804"/>
    <cellStyle name="入力 2 2 2 8 2 5" xfId="17134"/>
    <cellStyle name="入力 2 2 2 8 3" xfId="20021"/>
    <cellStyle name="入力 2 2 2 8 3 2" xfId="36002"/>
    <cellStyle name="入力 2 2 2 8 3 2 2" xfId="45037"/>
    <cellStyle name="入力 2 2 2 8 3 3" xfId="29369"/>
    <cellStyle name="入力 2 2 2 8 3 4" xfId="38402"/>
    <cellStyle name="入力 2 2 2 8 4" xfId="32292"/>
    <cellStyle name="入力 2 2 2 8 4 2" xfId="41327"/>
    <cellStyle name="入力 2 2 2 8 5" xfId="22510"/>
    <cellStyle name="入力 2 2 2 8 6" xfId="14793"/>
    <cellStyle name="入力 2 2 2 9" xfId="10495"/>
    <cellStyle name="入力 2 2 2 9 2" xfId="19436"/>
    <cellStyle name="入力 2 2 2 9 2 2" xfId="35423"/>
    <cellStyle name="入力 2 2 2 9 2 2 2" xfId="44458"/>
    <cellStyle name="入力 2 2 2 9 2 3" xfId="28782"/>
    <cellStyle name="入力 2 2 2 9 2 4" xfId="22246"/>
    <cellStyle name="入力 2 2 2 9 3" xfId="32545"/>
    <cellStyle name="入力 2 2 2 9 3 2" xfId="41580"/>
    <cellStyle name="入力 2 2 2 9 4" xfId="24971"/>
    <cellStyle name="入力 2 2 2 9 5" xfId="15283"/>
    <cellStyle name="入力 2 2 3" xfId="4443"/>
    <cellStyle name="入力 2 2 3 2" xfId="8314"/>
    <cellStyle name="入力 2 2 3 2 2" xfId="10632"/>
    <cellStyle name="入力 2 2 3 2 2 2" xfId="21152"/>
    <cellStyle name="入力 2 2 3 2 2 2 2" xfId="37136"/>
    <cellStyle name="入力 2 2 3 2 2 2 2 2" xfId="46171"/>
    <cellStyle name="入力 2 2 3 2 2 2 3" xfId="30502"/>
    <cellStyle name="入力 2 2 3 2 2 2 4" xfId="39536"/>
    <cellStyle name="入力 2 2 3 2 2 3" xfId="32613"/>
    <cellStyle name="入力 2 2 3 2 2 3 2" xfId="41648"/>
    <cellStyle name="入力 2 2 3 2 2 4" xfId="28075"/>
    <cellStyle name="入力 2 2 3 2 2 5" xfId="15420"/>
    <cellStyle name="入力 2 2 3 2 3" xfId="20208"/>
    <cellStyle name="入力 2 2 3 2 3 2" xfId="36190"/>
    <cellStyle name="入力 2 2 3 2 3 2 2" xfId="45225"/>
    <cellStyle name="入力 2 2 3 2 3 3" xfId="29557"/>
    <cellStyle name="入力 2 2 3 2 3 4" xfId="38590"/>
    <cellStyle name="入力 2 2 3 2 4" xfId="31628"/>
    <cellStyle name="入力 2 2 3 2 4 2" xfId="40661"/>
    <cellStyle name="入力 2 2 3 2 5" xfId="24393"/>
    <cellStyle name="入力 2 2 3 2 6" xfId="13083"/>
    <cellStyle name="入力 2 2 3 3" xfId="11254"/>
    <cellStyle name="入力 2 2 3 3 2" xfId="18507"/>
    <cellStyle name="入力 2 2 3 3 2 2" xfId="34492"/>
    <cellStyle name="入力 2 2 3 3 2 2 2" xfId="43527"/>
    <cellStyle name="入力 2 2 3 3 2 3" xfId="27853"/>
    <cellStyle name="入力 2 2 3 3 2 4" xfId="27775"/>
    <cellStyle name="入力 2 2 3 3 3" xfId="32824"/>
    <cellStyle name="入力 2 2 3 3 3 2" xfId="41859"/>
    <cellStyle name="入力 2 2 3 3 4" xfId="30444"/>
    <cellStyle name="入力 2 2 3 3 5" xfId="16042"/>
    <cellStyle name="入力 2 2 3 4" xfId="21293"/>
    <cellStyle name="入力 2 2 3 4 2" xfId="37278"/>
    <cellStyle name="入力 2 2 3 4 2 2" xfId="46313"/>
    <cellStyle name="入力 2 2 3 4 3" xfId="30644"/>
    <cellStyle name="入力 2 2 3 4 4" xfId="39678"/>
    <cellStyle name="入力 2 2 3 5" xfId="31837"/>
    <cellStyle name="入力 2 2 3 5 2" xfId="40872"/>
    <cellStyle name="入力 2 2 3 6" xfId="26151"/>
    <cellStyle name="入力 2 2 3 7" xfId="13702"/>
    <cellStyle name="入力 2 2 3 8" xfId="8922"/>
    <cellStyle name="入力 2 2 4" xfId="5068"/>
    <cellStyle name="入力 2 2 4 2" xfId="8422"/>
    <cellStyle name="入力 2 2 4 2 2" xfId="10740"/>
    <cellStyle name="入力 2 2 4 2 2 2" xfId="18762"/>
    <cellStyle name="入力 2 2 4 2 2 2 2" xfId="34747"/>
    <cellStyle name="入力 2 2 4 2 2 2 2 2" xfId="43782"/>
    <cellStyle name="入力 2 2 4 2 2 2 3" xfId="28107"/>
    <cellStyle name="入力 2 2 4 2 2 2 4" xfId="29235"/>
    <cellStyle name="入力 2 2 4 2 2 3" xfId="32667"/>
    <cellStyle name="入力 2 2 4 2 2 3 2" xfId="41702"/>
    <cellStyle name="入力 2 2 4 2 2 4" xfId="29530"/>
    <cellStyle name="入力 2 2 4 2 2 5" xfId="15528"/>
    <cellStyle name="入力 2 2 4 2 3" xfId="21120"/>
    <cellStyle name="入力 2 2 4 2 3 2" xfId="37104"/>
    <cellStyle name="入力 2 2 4 2 3 2 2" xfId="46139"/>
    <cellStyle name="入力 2 2 4 2 3 3" xfId="30470"/>
    <cellStyle name="入力 2 2 4 2 3 4" xfId="39504"/>
    <cellStyle name="入力 2 2 4 2 4" xfId="31682"/>
    <cellStyle name="入力 2 2 4 2 4 2" xfId="40715"/>
    <cellStyle name="入力 2 2 4 2 5" xfId="25103"/>
    <cellStyle name="入力 2 2 4 2 6" xfId="13191"/>
    <cellStyle name="入力 2 2 4 3" xfId="10943"/>
    <cellStyle name="入力 2 2 4 3 2" xfId="19420"/>
    <cellStyle name="入力 2 2 4 3 2 2" xfId="35407"/>
    <cellStyle name="入力 2 2 4 3 2 2 2" xfId="44442"/>
    <cellStyle name="入力 2 2 4 3 2 3" xfId="28766"/>
    <cellStyle name="入力 2 2 4 3 2 4" xfId="22259"/>
    <cellStyle name="入力 2 2 4 3 3" xfId="32735"/>
    <cellStyle name="入力 2 2 4 3 3 2" xfId="41770"/>
    <cellStyle name="入力 2 2 4 3 4" xfId="23999"/>
    <cellStyle name="入力 2 2 4 3 5" xfId="15731"/>
    <cellStyle name="入力 2 2 4 4" xfId="21352"/>
    <cellStyle name="入力 2 2 4 4 2" xfId="37337"/>
    <cellStyle name="入力 2 2 4 4 2 2" xfId="46372"/>
    <cellStyle name="入力 2 2 4 4 3" xfId="30703"/>
    <cellStyle name="入力 2 2 4 4 4" xfId="39737"/>
    <cellStyle name="入力 2 2 4 5" xfId="31748"/>
    <cellStyle name="入力 2 2 4 5 2" xfId="40783"/>
    <cellStyle name="入力 2 2 4 6" xfId="22387"/>
    <cellStyle name="入力 2 2 4 7" xfId="13391"/>
    <cellStyle name="入力 2 2 4 8" xfId="8615"/>
    <cellStyle name="入力 2 2 5" xfId="5688"/>
    <cellStyle name="入力 2 2 5 2" xfId="9982"/>
    <cellStyle name="入力 2 2 5 2 2" xfId="12319"/>
    <cellStyle name="入力 2 2 5 2 2 2" xfId="18583"/>
    <cellStyle name="入力 2 2 5 2 2 2 2" xfId="34568"/>
    <cellStyle name="入力 2 2 5 2 2 2 2 2" xfId="43603"/>
    <cellStyle name="入力 2 2 5 2 2 2 3" xfId="27929"/>
    <cellStyle name="入力 2 2 5 2 2 2 4" xfId="29482"/>
    <cellStyle name="入力 2 2 5 2 2 3" xfId="33257"/>
    <cellStyle name="入力 2 2 5 2 2 3 2" xfId="42292"/>
    <cellStyle name="入力 2 2 5 2 2 4" xfId="25272"/>
    <cellStyle name="入力 2 2 5 2 2 5" xfId="17107"/>
    <cellStyle name="入力 2 2 5 2 3" xfId="21262"/>
    <cellStyle name="入力 2 2 5 2 3 2" xfId="37247"/>
    <cellStyle name="入力 2 2 5 2 3 2 2" xfId="46282"/>
    <cellStyle name="入力 2 2 5 2 3 3" xfId="30613"/>
    <cellStyle name="入力 2 2 5 2 3 4" xfId="39647"/>
    <cellStyle name="入力 2 2 5 2 4" xfId="32270"/>
    <cellStyle name="入力 2 2 5 2 4 2" xfId="41305"/>
    <cellStyle name="入力 2 2 5 2 5" xfId="26007"/>
    <cellStyle name="入力 2 2 5 2 6" xfId="14766"/>
    <cellStyle name="入力 2 2 5 3" xfId="11274"/>
    <cellStyle name="入力 2 2 5 3 2" xfId="21039"/>
    <cellStyle name="入力 2 2 5 3 2 2" xfId="37023"/>
    <cellStyle name="入力 2 2 5 3 2 2 2" xfId="46058"/>
    <cellStyle name="入力 2 2 5 3 2 3" xfId="30390"/>
    <cellStyle name="入力 2 2 5 3 2 4" xfId="39423"/>
    <cellStyle name="入力 2 2 5 3 3" xfId="32844"/>
    <cellStyle name="入力 2 2 5 3 3 2" xfId="41879"/>
    <cellStyle name="入力 2 2 5 3 4" xfId="24063"/>
    <cellStyle name="入力 2 2 5 3 5" xfId="16062"/>
    <cellStyle name="入力 2 2 5 4" xfId="18094"/>
    <cellStyle name="入力 2 2 5 4 2" xfId="34079"/>
    <cellStyle name="入力 2 2 5 4 2 2" xfId="43114"/>
    <cellStyle name="入力 2 2 5 4 3" xfId="27441"/>
    <cellStyle name="入力 2 2 5 4 4" xfId="24923"/>
    <cellStyle name="入力 2 2 5 5" xfId="31857"/>
    <cellStyle name="入力 2 2 5 5 2" xfId="40892"/>
    <cellStyle name="入力 2 2 5 6" xfId="26149"/>
    <cellStyle name="入力 2 2 5 7" xfId="13722"/>
    <cellStyle name="入力 2 2 5 8" xfId="8942"/>
    <cellStyle name="入力 2 2 6" xfId="6295"/>
    <cellStyle name="入力 2 2 6 2" xfId="8536"/>
    <cellStyle name="入力 2 2 6 2 2" xfId="10861"/>
    <cellStyle name="入力 2 2 6 2 2 2" xfId="19748"/>
    <cellStyle name="入力 2 2 6 2 2 2 2" xfId="35733"/>
    <cellStyle name="入力 2 2 6 2 2 2 2 2" xfId="44768"/>
    <cellStyle name="入力 2 2 6 2 2 2 3" xfId="29096"/>
    <cellStyle name="入力 2 2 6 2 2 2 4" xfId="38133"/>
    <cellStyle name="入力 2 2 6 2 2 3" xfId="32701"/>
    <cellStyle name="入力 2 2 6 2 2 3 2" xfId="41736"/>
    <cellStyle name="入力 2 2 6 2 2 4" xfId="28799"/>
    <cellStyle name="入力 2 2 6 2 2 5" xfId="15649"/>
    <cellStyle name="入力 2 2 6 2 3" xfId="18823"/>
    <cellStyle name="入力 2 2 6 2 3 2" xfId="34808"/>
    <cellStyle name="入力 2 2 6 2 3 2 2" xfId="43843"/>
    <cellStyle name="入力 2 2 6 2 3 3" xfId="28168"/>
    <cellStyle name="入力 2 2 6 2 3 4" xfId="22777"/>
    <cellStyle name="入力 2 2 6 2 4" xfId="31714"/>
    <cellStyle name="入力 2 2 6 2 4 2" xfId="40749"/>
    <cellStyle name="入力 2 2 6 2 5" xfId="25694"/>
    <cellStyle name="入力 2 2 6 2 6" xfId="13309"/>
    <cellStyle name="入力 2 2 6 3" xfId="11441"/>
    <cellStyle name="入力 2 2 6 3 2" xfId="17725"/>
    <cellStyle name="入力 2 2 6 3 2 2" xfId="33713"/>
    <cellStyle name="入力 2 2 6 3 2 2 2" xfId="42748"/>
    <cellStyle name="入力 2 2 6 3 2 3" xfId="27071"/>
    <cellStyle name="入力 2 2 6 3 2 4" xfId="29698"/>
    <cellStyle name="入力 2 2 6 3 3" xfId="32923"/>
    <cellStyle name="入力 2 2 6 3 3 2" xfId="41958"/>
    <cellStyle name="入力 2 2 6 3 4" xfId="26561"/>
    <cellStyle name="入力 2 2 6 3 5" xfId="16229"/>
    <cellStyle name="入力 2 2 6 4" xfId="18989"/>
    <cellStyle name="入力 2 2 6 4 2" xfId="34974"/>
    <cellStyle name="入力 2 2 6 4 2 2" xfId="44009"/>
    <cellStyle name="入力 2 2 6 4 3" xfId="28334"/>
    <cellStyle name="入力 2 2 6 4 4" xfId="25177"/>
    <cellStyle name="入力 2 2 6 5" xfId="31936"/>
    <cellStyle name="入力 2 2 6 5 2" xfId="40971"/>
    <cellStyle name="入力 2 2 6 6" xfId="25614"/>
    <cellStyle name="入力 2 2 6 7" xfId="13888"/>
    <cellStyle name="入力 2 2 6 8" xfId="9109"/>
    <cellStyle name="入力 2 2 7" xfId="6827"/>
    <cellStyle name="入力 2 2 7 2" xfId="9788"/>
    <cellStyle name="入力 2 2 7 2 2" xfId="12121"/>
    <cellStyle name="入力 2 2 7 2 2 2" xfId="18531"/>
    <cellStyle name="入力 2 2 7 2 2 2 2" xfId="34516"/>
    <cellStyle name="入力 2 2 7 2 2 2 2 2" xfId="43551"/>
    <cellStyle name="入力 2 2 7 2 2 2 3" xfId="27877"/>
    <cellStyle name="入力 2 2 7 2 2 2 4" xfId="29267"/>
    <cellStyle name="入力 2 2 7 2 2 3" xfId="33157"/>
    <cellStyle name="入力 2 2 7 2 2 3 2" xfId="42192"/>
    <cellStyle name="入力 2 2 7 2 2 4" xfId="24056"/>
    <cellStyle name="入力 2 2 7 2 2 5" xfId="16909"/>
    <cellStyle name="入力 2 2 7 2 3" xfId="18328"/>
    <cellStyle name="入力 2 2 7 2 3 2" xfId="34313"/>
    <cellStyle name="入力 2 2 7 2 3 2 2" xfId="43348"/>
    <cellStyle name="入力 2 2 7 2 3 3" xfId="27674"/>
    <cellStyle name="入力 2 2 7 2 3 4" xfId="30774"/>
    <cellStyle name="入力 2 2 7 2 4" xfId="32170"/>
    <cellStyle name="入力 2 2 7 2 4 2" xfId="41205"/>
    <cellStyle name="入力 2 2 7 2 5" xfId="23131"/>
    <cellStyle name="入力 2 2 7 2 6" xfId="14568"/>
    <cellStyle name="入力 2 2 7 3" xfId="11588"/>
    <cellStyle name="入力 2 2 7 3 2" xfId="20087"/>
    <cellStyle name="入力 2 2 7 3 2 2" xfId="36068"/>
    <cellStyle name="入力 2 2 7 3 2 2 2" xfId="45103"/>
    <cellStyle name="入力 2 2 7 3 2 3" xfId="29435"/>
    <cellStyle name="入力 2 2 7 3 2 4" xfId="38468"/>
    <cellStyle name="入力 2 2 7 3 3" xfId="32979"/>
    <cellStyle name="入力 2 2 7 3 3 2" xfId="42014"/>
    <cellStyle name="入力 2 2 7 3 4" xfId="30385"/>
    <cellStyle name="入力 2 2 7 3 5" xfId="16376"/>
    <cellStyle name="入力 2 2 7 4" xfId="21186"/>
    <cellStyle name="入力 2 2 7 4 2" xfId="37171"/>
    <cellStyle name="入力 2 2 7 4 2 2" xfId="46206"/>
    <cellStyle name="入力 2 2 7 4 3" xfId="30537"/>
    <cellStyle name="入力 2 2 7 4 4" xfId="39571"/>
    <cellStyle name="入力 2 2 7 5" xfId="31992"/>
    <cellStyle name="入力 2 2 7 5 2" xfId="41027"/>
    <cellStyle name="入力 2 2 7 6" xfId="23895"/>
    <cellStyle name="入力 2 2 7 7" xfId="14035"/>
    <cellStyle name="入力 2 2 7 8" xfId="9255"/>
    <cellStyle name="入力 2 2 8" xfId="7354"/>
    <cellStyle name="入力 2 2 8 2" xfId="8592"/>
    <cellStyle name="入力 2 2 8 2 2" xfId="10919"/>
    <cellStyle name="入力 2 2 8 2 2 2" xfId="18104"/>
    <cellStyle name="入力 2 2 8 2 2 2 2" xfId="34089"/>
    <cellStyle name="入力 2 2 8 2 2 2 2 2" xfId="43124"/>
    <cellStyle name="入力 2 2 8 2 2 2 3" xfId="27451"/>
    <cellStyle name="入力 2 2 8 2 2 2 4" xfId="25121"/>
    <cellStyle name="入力 2 2 8 2 2 3" xfId="32713"/>
    <cellStyle name="入力 2 2 8 2 2 3 2" xfId="41748"/>
    <cellStyle name="入力 2 2 8 2 2 4" xfId="23823"/>
    <cellStyle name="入力 2 2 8 2 2 5" xfId="15707"/>
    <cellStyle name="入力 2 2 8 2 3" xfId="20466"/>
    <cellStyle name="入力 2 2 8 2 3 2" xfId="36448"/>
    <cellStyle name="入力 2 2 8 2 3 2 2" xfId="45483"/>
    <cellStyle name="入力 2 2 8 2 3 3" xfId="29815"/>
    <cellStyle name="入力 2 2 8 2 3 4" xfId="38848"/>
    <cellStyle name="入力 2 2 8 2 4" xfId="31726"/>
    <cellStyle name="入力 2 2 8 2 4 2" xfId="40761"/>
    <cellStyle name="入力 2 2 8 2 5" xfId="23575"/>
    <cellStyle name="入力 2 2 8 2 6" xfId="13367"/>
    <cellStyle name="入力 2 2 8 3" xfId="11736"/>
    <cellStyle name="入力 2 2 8 3 2" xfId="20143"/>
    <cellStyle name="入力 2 2 8 3 2 2" xfId="36125"/>
    <cellStyle name="入力 2 2 8 3 2 2 2" xfId="45160"/>
    <cellStyle name="入力 2 2 8 3 2 3" xfId="29492"/>
    <cellStyle name="入力 2 2 8 3 2 4" xfId="38525"/>
    <cellStyle name="入力 2 2 8 3 3" xfId="33036"/>
    <cellStyle name="入力 2 2 8 3 3 2" xfId="42071"/>
    <cellStyle name="入力 2 2 8 3 4" xfId="24575"/>
    <cellStyle name="入力 2 2 8 3 5" xfId="16524"/>
    <cellStyle name="入力 2 2 8 4" xfId="20287"/>
    <cellStyle name="入力 2 2 8 4 2" xfId="36269"/>
    <cellStyle name="入力 2 2 8 4 2 2" xfId="45304"/>
    <cellStyle name="入力 2 2 8 4 3" xfId="29636"/>
    <cellStyle name="入力 2 2 8 4 4" xfId="38669"/>
    <cellStyle name="入力 2 2 8 5" xfId="32049"/>
    <cellStyle name="入力 2 2 8 5 2" xfId="41084"/>
    <cellStyle name="入力 2 2 8 6" xfId="22613"/>
    <cellStyle name="入力 2 2 8 7" xfId="14183"/>
    <cellStyle name="入力 2 2 8 8" xfId="9403"/>
    <cellStyle name="入力 2 2 9" xfId="8312"/>
    <cellStyle name="入力 2 2 9 2" xfId="10630"/>
    <cellStyle name="入力 2 2 9 2 2" xfId="20576"/>
    <cellStyle name="入力 2 2 9 2 2 2" xfId="36558"/>
    <cellStyle name="入力 2 2 9 2 2 2 2" xfId="45593"/>
    <cellStyle name="入力 2 2 9 2 2 3" xfId="29925"/>
    <cellStyle name="入力 2 2 9 2 2 4" xfId="38958"/>
    <cellStyle name="入力 2 2 9 2 3" xfId="32611"/>
    <cellStyle name="入力 2 2 9 2 3 2" xfId="41646"/>
    <cellStyle name="入力 2 2 9 2 4" xfId="23440"/>
    <cellStyle name="入力 2 2 9 2 5" xfId="15418"/>
    <cellStyle name="入力 2 2 9 3" xfId="19286"/>
    <cellStyle name="入力 2 2 9 3 2" xfId="35273"/>
    <cellStyle name="入力 2 2 9 3 2 2" xfId="44308"/>
    <cellStyle name="入力 2 2 9 3 3" xfId="28633"/>
    <cellStyle name="入力 2 2 9 3 4" xfId="25284"/>
    <cellStyle name="入力 2 2 9 4" xfId="31626"/>
    <cellStyle name="入力 2 2 9 4 2" xfId="40659"/>
    <cellStyle name="入力 2 2 9 5" xfId="26205"/>
    <cellStyle name="入力 2 2 9 6" xfId="13081"/>
    <cellStyle name="入力 2 3" xfId="2536"/>
    <cellStyle name="入力 2 3 10" xfId="8179"/>
    <cellStyle name="入力 2 3 10 2" xfId="31559"/>
    <cellStyle name="入力 2 3 10 2 2" xfId="40592"/>
    <cellStyle name="入力 2 3 10 3" xfId="22716"/>
    <cellStyle name="入力 2 3 10 4" xfId="26351"/>
    <cellStyle name="入力 2 3 10 5" xfId="12945"/>
    <cellStyle name="入力 2 3 11" xfId="20186"/>
    <cellStyle name="入力 2 3 11 2" xfId="36168"/>
    <cellStyle name="入力 2 3 11 2 2" xfId="45203"/>
    <cellStyle name="入力 2 3 11 3" xfId="29535"/>
    <cellStyle name="入力 2 3 11 4" xfId="38568"/>
    <cellStyle name="入力 2 3 12" xfId="22530"/>
    <cellStyle name="入力 2 3 12 2" xfId="24707"/>
    <cellStyle name="入力 2 3 13" xfId="31409"/>
    <cellStyle name="入力 2 3 13 2" xfId="40442"/>
    <cellStyle name="入力 2 3 14" xfId="22075"/>
    <cellStyle name="入力 2 3 15" xfId="22001"/>
    <cellStyle name="入力 2 3 16" xfId="12792"/>
    <cellStyle name="入力 2 3 2" xfId="4018"/>
    <cellStyle name="入力 2 3 2 2" xfId="8209"/>
    <cellStyle name="入力 2 3 2 2 2" xfId="10525"/>
    <cellStyle name="入力 2 3 2 2 2 2" xfId="20881"/>
    <cellStyle name="入力 2 3 2 2 2 2 2" xfId="36863"/>
    <cellStyle name="入力 2 3 2 2 2 2 2 2" xfId="45898"/>
    <cellStyle name="入力 2 3 2 2 2 2 3" xfId="30230"/>
    <cellStyle name="入力 2 3 2 2 2 2 4" xfId="39263"/>
    <cellStyle name="入力 2 3 2 2 2 3" xfId="32564"/>
    <cellStyle name="入力 2 3 2 2 2 3 2" xfId="41599"/>
    <cellStyle name="入力 2 3 2 2 2 4" xfId="26358"/>
    <cellStyle name="入力 2 3 2 2 2 5" xfId="15313"/>
    <cellStyle name="入力 2 3 2 2 3" xfId="20670"/>
    <cellStyle name="入力 2 3 2 2 3 2" xfId="36652"/>
    <cellStyle name="入力 2 3 2 2 3 2 2" xfId="45687"/>
    <cellStyle name="入力 2 3 2 2 3 3" xfId="30019"/>
    <cellStyle name="入力 2 3 2 2 3 4" xfId="39052"/>
    <cellStyle name="入力 2 3 2 2 4" xfId="31579"/>
    <cellStyle name="入力 2 3 2 2 4 2" xfId="40612"/>
    <cellStyle name="入力 2 3 2 2 5" xfId="25542"/>
    <cellStyle name="入力 2 3 2 2 6" xfId="12976"/>
    <cellStyle name="入力 2 3 2 3" xfId="11361"/>
    <cellStyle name="入力 2 3 2 3 2" xfId="18843"/>
    <cellStyle name="入力 2 3 2 3 2 2" xfId="34828"/>
    <cellStyle name="入力 2 3 2 3 2 2 2" xfId="43863"/>
    <cellStyle name="入力 2 3 2 3 2 3" xfId="28188"/>
    <cellStyle name="入力 2 3 2 3 2 4" xfId="29848"/>
    <cellStyle name="入力 2 3 2 3 3" xfId="32886"/>
    <cellStyle name="入力 2 3 2 3 3 2" xfId="41921"/>
    <cellStyle name="入力 2 3 2 3 4" xfId="30469"/>
    <cellStyle name="入力 2 3 2 3 5" xfId="16149"/>
    <cellStyle name="入力 2 3 2 4" xfId="18887"/>
    <cellStyle name="入力 2 3 2 4 2" xfId="34872"/>
    <cellStyle name="入力 2 3 2 4 2 2" xfId="43907"/>
    <cellStyle name="入力 2 3 2 4 3" xfId="28232"/>
    <cellStyle name="入力 2 3 2 4 4" xfId="30489"/>
    <cellStyle name="入力 2 3 2 5" xfId="31899"/>
    <cellStyle name="入力 2 3 2 5 2" xfId="40934"/>
    <cellStyle name="入力 2 3 2 6" xfId="24088"/>
    <cellStyle name="入力 2 3 2 7" xfId="13809"/>
    <cellStyle name="入力 2 3 2 8" xfId="9029"/>
    <cellStyle name="入力 2 3 3" xfId="4684"/>
    <cellStyle name="入力 2 3 3 2" xfId="8471"/>
    <cellStyle name="入力 2 3 3 2 2" xfId="10790"/>
    <cellStyle name="入力 2 3 3 2 2 2" xfId="21302"/>
    <cellStyle name="入力 2 3 3 2 2 2 2" xfId="37287"/>
    <cellStyle name="入力 2 3 3 2 2 2 2 2" xfId="46322"/>
    <cellStyle name="入力 2 3 3 2 2 2 3" xfId="30653"/>
    <cellStyle name="入力 2 3 3 2 2 2 4" xfId="39687"/>
    <cellStyle name="入力 2 3 3 2 2 3" xfId="32672"/>
    <cellStyle name="入力 2 3 3 2 2 3 2" xfId="41707"/>
    <cellStyle name="入力 2 3 3 2 2 4" xfId="24067"/>
    <cellStyle name="入力 2 3 3 2 2 5" xfId="15578"/>
    <cellStyle name="入力 2 3 3 2 3" xfId="18537"/>
    <cellStyle name="入力 2 3 3 2 3 2" xfId="34522"/>
    <cellStyle name="入力 2 3 3 2 3 2 2" xfId="43557"/>
    <cellStyle name="入力 2 3 3 2 3 3" xfId="27883"/>
    <cellStyle name="入力 2 3 3 2 3 4" xfId="29149"/>
    <cellStyle name="入力 2 3 3 2 4" xfId="31687"/>
    <cellStyle name="入力 2 3 3 2 4 2" xfId="40720"/>
    <cellStyle name="入力 2 3 3 2 5" xfId="23377"/>
    <cellStyle name="入力 2 3 3 2 6" xfId="13241"/>
    <cellStyle name="入力 2 3 3 3" xfId="11522"/>
    <cellStyle name="入力 2 3 3 3 2" xfId="18401"/>
    <cellStyle name="入力 2 3 3 3 2 2" xfId="34386"/>
    <cellStyle name="入力 2 3 3 3 2 2 2" xfId="43421"/>
    <cellStyle name="入力 2 3 3 3 2 3" xfId="27747"/>
    <cellStyle name="入力 2 3 3 3 2 4" xfId="23733"/>
    <cellStyle name="入力 2 3 3 3 3" xfId="32959"/>
    <cellStyle name="入力 2 3 3 3 3 2" xfId="41994"/>
    <cellStyle name="入力 2 3 3 3 4" xfId="29551"/>
    <cellStyle name="入力 2 3 3 3 5" xfId="16310"/>
    <cellStyle name="入力 2 3 3 4" xfId="21209"/>
    <cellStyle name="入力 2 3 3 4 2" xfId="37194"/>
    <cellStyle name="入力 2 3 3 4 2 2" xfId="46229"/>
    <cellStyle name="入力 2 3 3 4 3" xfId="30560"/>
    <cellStyle name="入力 2 3 3 4 4" xfId="39594"/>
    <cellStyle name="入力 2 3 3 5" xfId="31972"/>
    <cellStyle name="入力 2 3 3 5 2" xfId="41007"/>
    <cellStyle name="入力 2 3 3 6" xfId="29026"/>
    <cellStyle name="入力 2 3 3 7" xfId="13969"/>
    <cellStyle name="入力 2 3 3 8" xfId="9190"/>
    <cellStyle name="入力 2 3 4" xfId="5309"/>
    <cellStyle name="入力 2 3 4 2" xfId="10235"/>
    <cellStyle name="入力 2 3 4 2 2" xfId="12574"/>
    <cellStyle name="入力 2 3 4 2 2 2" xfId="21682"/>
    <cellStyle name="入力 2 3 4 2 2 2 2" xfId="37671"/>
    <cellStyle name="入力 2 3 4 2 2 2 2 2" xfId="46706"/>
    <cellStyle name="入力 2 3 4 2 2 2 3" xfId="31037"/>
    <cellStyle name="入力 2 3 4 2 2 2 4" xfId="40071"/>
    <cellStyle name="入力 2 3 4 2 2 3" xfId="33382"/>
    <cellStyle name="入力 2 3 4 2 2 3 2" xfId="42417"/>
    <cellStyle name="入力 2 3 4 2 2 4" xfId="27925"/>
    <cellStyle name="入力 2 3 4 2 2 5" xfId="17362"/>
    <cellStyle name="入力 2 3 4 2 3" xfId="20354"/>
    <cellStyle name="入力 2 3 4 2 3 2" xfId="36336"/>
    <cellStyle name="入力 2 3 4 2 3 2 2" xfId="45371"/>
    <cellStyle name="入力 2 3 4 2 3 3" xfId="29703"/>
    <cellStyle name="入力 2 3 4 2 3 4" xfId="38736"/>
    <cellStyle name="入力 2 3 4 2 4" xfId="32395"/>
    <cellStyle name="入力 2 3 4 2 4 2" xfId="41430"/>
    <cellStyle name="入力 2 3 4 2 5" xfId="23627"/>
    <cellStyle name="入力 2 3 4 2 6" xfId="15021"/>
    <cellStyle name="入力 2 3 4 3" xfId="11662"/>
    <cellStyle name="入力 2 3 4 3 2" xfId="19008"/>
    <cellStyle name="入力 2 3 4 3 2 2" xfId="34993"/>
    <cellStyle name="入力 2 3 4 3 2 2 2" xfId="44028"/>
    <cellStyle name="入力 2 3 4 3 2 3" xfId="28353"/>
    <cellStyle name="入力 2 3 4 3 2 4" xfId="28000"/>
    <cellStyle name="入力 2 3 4 3 3" xfId="33006"/>
    <cellStyle name="入力 2 3 4 3 3 2" xfId="42041"/>
    <cellStyle name="入力 2 3 4 3 4" xfId="28887"/>
    <cellStyle name="入力 2 3 4 3 5" xfId="16450"/>
    <cellStyle name="入力 2 3 4 4" xfId="19770"/>
    <cellStyle name="入力 2 3 4 4 2" xfId="35755"/>
    <cellStyle name="入力 2 3 4 4 2 2" xfId="44790"/>
    <cellStyle name="入力 2 3 4 4 3" xfId="29118"/>
    <cellStyle name="入力 2 3 4 4 4" xfId="38155"/>
    <cellStyle name="入力 2 3 4 5" xfId="32019"/>
    <cellStyle name="入力 2 3 4 5 2" xfId="41054"/>
    <cellStyle name="入力 2 3 4 6" xfId="28499"/>
    <cellStyle name="入力 2 3 4 7" xfId="14109"/>
    <cellStyle name="入力 2 3 4 8" xfId="9329"/>
    <cellStyle name="入力 2 3 5" xfId="5929"/>
    <cellStyle name="入力 2 3 5 2" xfId="9801"/>
    <cellStyle name="入力 2 3 5 2 2" xfId="12134"/>
    <cellStyle name="入力 2 3 5 2 2 2" xfId="20079"/>
    <cellStyle name="入力 2 3 5 2 2 2 2" xfId="36060"/>
    <cellStyle name="入力 2 3 5 2 2 2 2 2" xfId="45095"/>
    <cellStyle name="入力 2 3 5 2 2 2 3" xfId="29427"/>
    <cellStyle name="入力 2 3 5 2 2 2 4" xfId="38460"/>
    <cellStyle name="入力 2 3 5 2 2 3" xfId="33164"/>
    <cellStyle name="入力 2 3 5 2 2 3 2" xfId="42199"/>
    <cellStyle name="入力 2 3 5 2 2 4" xfId="26947"/>
    <cellStyle name="入力 2 3 5 2 2 5" xfId="16922"/>
    <cellStyle name="入力 2 3 5 2 3" xfId="18427"/>
    <cellStyle name="入力 2 3 5 2 3 2" xfId="34412"/>
    <cellStyle name="入力 2 3 5 2 3 2 2" xfId="43447"/>
    <cellStyle name="入力 2 3 5 2 3 3" xfId="27773"/>
    <cellStyle name="入力 2 3 5 2 3 4" xfId="30472"/>
    <cellStyle name="入力 2 3 5 2 4" xfId="32177"/>
    <cellStyle name="入力 2 3 5 2 4 2" xfId="41212"/>
    <cellStyle name="入力 2 3 5 2 5" xfId="30539"/>
    <cellStyle name="入力 2 3 5 2 6" xfId="14581"/>
    <cellStyle name="入力 2 3 5 3" xfId="11802"/>
    <cellStyle name="入力 2 3 5 3 2" xfId="21082"/>
    <cellStyle name="入力 2 3 5 3 2 2" xfId="37066"/>
    <cellStyle name="入力 2 3 5 3 2 2 2" xfId="46101"/>
    <cellStyle name="入力 2 3 5 3 2 3" xfId="30433"/>
    <cellStyle name="入力 2 3 5 3 2 4" xfId="39466"/>
    <cellStyle name="入力 2 3 5 3 3" xfId="33060"/>
    <cellStyle name="入力 2 3 5 3 3 2" xfId="42095"/>
    <cellStyle name="入力 2 3 5 3 4" xfId="27357"/>
    <cellStyle name="入力 2 3 5 3 5" xfId="16590"/>
    <cellStyle name="入力 2 3 5 4" xfId="20345"/>
    <cellStyle name="入力 2 3 5 4 2" xfId="36327"/>
    <cellStyle name="入力 2 3 5 4 2 2" xfId="45362"/>
    <cellStyle name="入力 2 3 5 4 3" xfId="29694"/>
    <cellStyle name="入力 2 3 5 4 4" xfId="38727"/>
    <cellStyle name="入力 2 3 5 5" xfId="32073"/>
    <cellStyle name="入力 2 3 5 5 2" xfId="41108"/>
    <cellStyle name="入力 2 3 5 6" xfId="23834"/>
    <cellStyle name="入力 2 3 5 7" xfId="14249"/>
    <cellStyle name="入力 2 3 5 8" xfId="9469"/>
    <cellStyle name="入力 2 3 6" xfId="6536"/>
    <cellStyle name="入力 2 3 6 2" xfId="10011"/>
    <cellStyle name="入力 2 3 6 2 2" xfId="12348"/>
    <cellStyle name="入力 2 3 6 2 2 2" xfId="17680"/>
    <cellStyle name="入力 2 3 6 2 2 2 2" xfId="33668"/>
    <cellStyle name="入力 2 3 6 2 2 2 2 2" xfId="42703"/>
    <cellStyle name="入力 2 3 6 2 2 2 3" xfId="27027"/>
    <cellStyle name="入力 2 3 6 2 2 2 4" xfId="26999"/>
    <cellStyle name="入力 2 3 6 2 2 3" xfId="33281"/>
    <cellStyle name="入力 2 3 6 2 2 3 2" xfId="42316"/>
    <cellStyle name="入力 2 3 6 2 2 4" xfId="25129"/>
    <cellStyle name="入力 2 3 6 2 2 5" xfId="17136"/>
    <cellStyle name="入力 2 3 6 2 3" xfId="20168"/>
    <cellStyle name="入力 2 3 6 2 3 2" xfId="36150"/>
    <cellStyle name="入力 2 3 6 2 3 2 2" xfId="45185"/>
    <cellStyle name="入力 2 3 6 2 3 3" xfId="29517"/>
    <cellStyle name="入力 2 3 6 2 3 4" xfId="38550"/>
    <cellStyle name="入力 2 3 6 2 4" xfId="32294"/>
    <cellStyle name="入力 2 3 6 2 4 2" xfId="41329"/>
    <cellStyle name="入力 2 3 6 2 5" xfId="28317"/>
    <cellStyle name="入力 2 3 6 2 6" xfId="14795"/>
    <cellStyle name="入力 2 3 6 3" xfId="11927"/>
    <cellStyle name="入力 2 3 6 3 2" xfId="18090"/>
    <cellStyle name="入力 2 3 6 3 2 2" xfId="34075"/>
    <cellStyle name="入力 2 3 6 3 2 2 2" xfId="43110"/>
    <cellStyle name="入力 2 3 6 3 2 3" xfId="27437"/>
    <cellStyle name="入力 2 3 6 3 2 4" xfId="26443"/>
    <cellStyle name="入力 2 3 6 3 3" xfId="33089"/>
    <cellStyle name="入力 2 3 6 3 3 2" xfId="42124"/>
    <cellStyle name="入力 2 3 6 3 4" xfId="23614"/>
    <cellStyle name="入力 2 3 6 3 5" xfId="16715"/>
    <cellStyle name="入力 2 3 6 4" xfId="17751"/>
    <cellStyle name="入力 2 3 6 4 2" xfId="33739"/>
    <cellStyle name="入力 2 3 6 4 2 2" xfId="42774"/>
    <cellStyle name="入力 2 3 6 4 3" xfId="27097"/>
    <cellStyle name="入力 2 3 6 4 4" xfId="26288"/>
    <cellStyle name="入力 2 3 6 5" xfId="32102"/>
    <cellStyle name="入力 2 3 6 5 2" xfId="41137"/>
    <cellStyle name="入力 2 3 6 6" xfId="28933"/>
    <cellStyle name="入力 2 3 6 7" xfId="14374"/>
    <cellStyle name="入力 2 3 6 8" xfId="9594"/>
    <cellStyle name="入力 2 3 7" xfId="7068"/>
    <cellStyle name="入力 2 3 7 2" xfId="8370"/>
    <cellStyle name="入力 2 3 7 2 2" xfId="10688"/>
    <cellStyle name="入力 2 3 7 2 2 2" xfId="20324"/>
    <cellStyle name="入力 2 3 7 2 2 2 2" xfId="36306"/>
    <cellStyle name="入力 2 3 7 2 2 2 2 2" xfId="45341"/>
    <cellStyle name="入力 2 3 7 2 2 2 3" xfId="29673"/>
    <cellStyle name="入力 2 3 7 2 2 2 4" xfId="38706"/>
    <cellStyle name="入力 2 3 7 2 2 3" xfId="32628"/>
    <cellStyle name="入力 2 3 7 2 2 3 2" xfId="41663"/>
    <cellStyle name="入力 2 3 7 2 2 4" xfId="24875"/>
    <cellStyle name="入力 2 3 7 2 2 5" xfId="15476"/>
    <cellStyle name="入力 2 3 7 2 3" xfId="19597"/>
    <cellStyle name="入力 2 3 7 2 3 2" xfId="35584"/>
    <cellStyle name="入力 2 3 7 2 3 2 2" xfId="44619"/>
    <cellStyle name="入力 2 3 7 2 3 3" xfId="28943"/>
    <cellStyle name="入力 2 3 7 2 3 4" xfId="23042"/>
    <cellStyle name="入力 2 3 7 2 4" xfId="31643"/>
    <cellStyle name="入力 2 3 7 2 4 2" xfId="40676"/>
    <cellStyle name="入力 2 3 7 2 5" xfId="26497"/>
    <cellStyle name="入力 2 3 7 2 6" xfId="13139"/>
    <cellStyle name="入力 2 3 7 3" xfId="12060"/>
    <cellStyle name="入力 2 3 7 3 2" xfId="21131"/>
    <cellStyle name="入力 2 3 7 3 2 2" xfId="37115"/>
    <cellStyle name="入力 2 3 7 3 2 2 2" xfId="46150"/>
    <cellStyle name="入力 2 3 7 3 2 3" xfId="30481"/>
    <cellStyle name="入力 2 3 7 3 2 4" xfId="39515"/>
    <cellStyle name="入力 2 3 7 3 3" xfId="33138"/>
    <cellStyle name="入力 2 3 7 3 3 2" xfId="42173"/>
    <cellStyle name="入力 2 3 7 3 4" xfId="28946"/>
    <cellStyle name="入力 2 3 7 3 5" xfId="16848"/>
    <cellStyle name="入力 2 3 7 4" xfId="20728"/>
    <cellStyle name="入力 2 3 7 4 2" xfId="36710"/>
    <cellStyle name="入力 2 3 7 4 2 2" xfId="45745"/>
    <cellStyle name="入力 2 3 7 4 3" xfId="30077"/>
    <cellStyle name="入力 2 3 7 4 4" xfId="39110"/>
    <cellStyle name="入力 2 3 7 5" xfId="32151"/>
    <cellStyle name="入力 2 3 7 5 2" xfId="41186"/>
    <cellStyle name="入力 2 3 7 6" xfId="26927"/>
    <cellStyle name="入力 2 3 7 7" xfId="14507"/>
    <cellStyle name="入力 2 3 7 8" xfId="9727"/>
    <cellStyle name="入力 2 3 8" xfId="7595"/>
    <cellStyle name="入力 2 3 8 2" xfId="12226"/>
    <cellStyle name="入力 2 3 8 2 2" xfId="19566"/>
    <cellStyle name="入力 2 3 8 2 2 2" xfId="35553"/>
    <cellStyle name="入力 2 3 8 2 2 2 2" xfId="44588"/>
    <cellStyle name="入力 2 3 8 2 2 3" xfId="28912"/>
    <cellStyle name="入力 2 3 8 2 2 4" xfId="22131"/>
    <cellStyle name="入力 2 3 8 2 3" xfId="33220"/>
    <cellStyle name="入力 2 3 8 2 3 2" xfId="42255"/>
    <cellStyle name="入力 2 3 8 2 4" xfId="29922"/>
    <cellStyle name="入力 2 3 8 2 5" xfId="17014"/>
    <cellStyle name="入力 2 3 8 3" xfId="20891"/>
    <cellStyle name="入力 2 3 8 3 2" xfId="36873"/>
    <cellStyle name="入力 2 3 8 3 2 2" xfId="45908"/>
    <cellStyle name="入力 2 3 8 3 3" xfId="30240"/>
    <cellStyle name="入力 2 3 8 3 4" xfId="39273"/>
    <cellStyle name="入力 2 3 8 4" xfId="32233"/>
    <cellStyle name="入力 2 3 8 4 2" xfId="41268"/>
    <cellStyle name="入力 2 3 8 5" xfId="30892"/>
    <cellStyle name="入力 2 3 8 6" xfId="14673"/>
    <cellStyle name="入力 2 3 9" xfId="10494"/>
    <cellStyle name="入力 2 3 9 2" xfId="21345"/>
    <cellStyle name="入力 2 3 9 2 2" xfId="37330"/>
    <cellStyle name="入力 2 3 9 2 2 2" xfId="46365"/>
    <cellStyle name="入力 2 3 9 2 3" xfId="30696"/>
    <cellStyle name="入力 2 3 9 2 4" xfId="39730"/>
    <cellStyle name="入力 2 3 9 3" xfId="32544"/>
    <cellStyle name="入力 2 3 9 3 2" xfId="41579"/>
    <cellStyle name="入力 2 3 9 4" xfId="28138"/>
    <cellStyle name="入力 2 3 9 5" xfId="15282"/>
    <cellStyle name="入力 2 4" xfId="3462"/>
    <cellStyle name="入力 2 4 10" xfId="31709"/>
    <cellStyle name="入力 2 4 10 2" xfId="40744"/>
    <cellStyle name="入力 2 4 11" xfId="22083"/>
    <cellStyle name="入力 2 4 12" xfId="22458"/>
    <cellStyle name="入力 2 4 13" xfId="13304"/>
    <cellStyle name="入力 2 4 14" xfId="8525"/>
    <cellStyle name="入力 2 4 2" xfId="9254"/>
    <cellStyle name="入力 2 4 2 2" xfId="10285"/>
    <cellStyle name="入力 2 4 2 2 2" xfId="12625"/>
    <cellStyle name="入力 2 4 2 2 2 2" xfId="21733"/>
    <cellStyle name="入力 2 4 2 2 2 2 2" xfId="37722"/>
    <cellStyle name="入力 2 4 2 2 2 2 2 2" xfId="46757"/>
    <cellStyle name="入力 2 4 2 2 2 2 3" xfId="31088"/>
    <cellStyle name="入力 2 4 2 2 2 2 4" xfId="40122"/>
    <cellStyle name="入力 2 4 2 2 2 3" xfId="33423"/>
    <cellStyle name="入力 2 4 2 2 2 3 2" xfId="42458"/>
    <cellStyle name="入力 2 4 2 2 2 4" xfId="24416"/>
    <cellStyle name="入力 2 4 2 2 2 5" xfId="17413"/>
    <cellStyle name="入力 2 4 2 2 3" xfId="17902"/>
    <cellStyle name="入力 2 4 2 2 3 2" xfId="33890"/>
    <cellStyle name="入力 2 4 2 2 3 2 2" xfId="42925"/>
    <cellStyle name="入力 2 4 2 2 3 3" xfId="27248"/>
    <cellStyle name="入力 2 4 2 2 3 4" xfId="23070"/>
    <cellStyle name="入力 2 4 2 2 4" xfId="32436"/>
    <cellStyle name="入力 2 4 2 2 4 2" xfId="41471"/>
    <cellStyle name="入力 2 4 2 2 5" xfId="22894"/>
    <cellStyle name="入力 2 4 2 2 6" xfId="15072"/>
    <cellStyle name="入力 2 4 2 3" xfId="11587"/>
    <cellStyle name="入力 2 4 2 3 2" xfId="17988"/>
    <cellStyle name="入力 2 4 2 3 2 2" xfId="33973"/>
    <cellStyle name="入力 2 4 2 3 2 2 2" xfId="43008"/>
    <cellStyle name="入力 2 4 2 3 2 3" xfId="27335"/>
    <cellStyle name="入力 2 4 2 3 2 4" xfId="29725"/>
    <cellStyle name="入力 2 4 2 3 3" xfId="32978"/>
    <cellStyle name="入力 2 4 2 3 3 2" xfId="42013"/>
    <cellStyle name="入力 2 4 2 3 4" xfId="27502"/>
    <cellStyle name="入力 2 4 2 3 5" xfId="16375"/>
    <cellStyle name="入力 2 4 2 4" xfId="20797"/>
    <cellStyle name="入力 2 4 2 4 2" xfId="36779"/>
    <cellStyle name="入力 2 4 2 4 2 2" xfId="45814"/>
    <cellStyle name="入力 2 4 2 4 3" xfId="30146"/>
    <cellStyle name="入力 2 4 2 4 4" xfId="39179"/>
    <cellStyle name="入力 2 4 2 5" xfId="31991"/>
    <cellStyle name="入力 2 4 2 5 2" xfId="41026"/>
    <cellStyle name="入力 2 4 2 6" xfId="26012"/>
    <cellStyle name="入力 2 4 2 7" xfId="14034"/>
    <cellStyle name="入力 2 4 3" xfId="9395"/>
    <cellStyle name="入力 2 4 3 2" xfId="8907"/>
    <cellStyle name="入力 2 4 3 2 2" xfId="11239"/>
    <cellStyle name="入力 2 4 3 2 2 2" xfId="19555"/>
    <cellStyle name="入力 2 4 3 2 2 2 2" xfId="35542"/>
    <cellStyle name="入力 2 4 3 2 2 2 2 2" xfId="44577"/>
    <cellStyle name="入力 2 4 3 2 2 2 3" xfId="28901"/>
    <cellStyle name="入力 2 4 3 2 2 2 4" xfId="22552"/>
    <cellStyle name="入力 2 4 3 2 2 3" xfId="32809"/>
    <cellStyle name="入力 2 4 3 2 2 3 2" xfId="41844"/>
    <cellStyle name="入力 2 4 3 2 2 4" xfId="23209"/>
    <cellStyle name="入力 2 4 3 2 2 5" xfId="16027"/>
    <cellStyle name="入力 2 4 3 2 3" xfId="19686"/>
    <cellStyle name="入力 2 4 3 2 3 2" xfId="35674"/>
    <cellStyle name="入力 2 4 3 2 3 2 2" xfId="44709"/>
    <cellStyle name="入力 2 4 3 2 3 3" xfId="29033"/>
    <cellStyle name="入力 2 4 3 2 3 4" xfId="38074"/>
    <cellStyle name="入力 2 4 3 2 4" xfId="31822"/>
    <cellStyle name="入力 2 4 3 2 4 2" xfId="40857"/>
    <cellStyle name="入力 2 4 3 2 5" xfId="22334"/>
    <cellStyle name="入力 2 4 3 2 6" xfId="13687"/>
    <cellStyle name="入力 2 4 3 3" xfId="11728"/>
    <cellStyle name="入力 2 4 3 3 2" xfId="18897"/>
    <cellStyle name="入力 2 4 3 3 2 2" xfId="34882"/>
    <cellStyle name="入力 2 4 3 3 2 2 2" xfId="43917"/>
    <cellStyle name="入力 2 4 3 3 2 3" xfId="28242"/>
    <cellStyle name="入力 2 4 3 3 2 4" xfId="26743"/>
    <cellStyle name="入力 2 4 3 3 3" xfId="33028"/>
    <cellStyle name="入力 2 4 3 3 3 2" xfId="42063"/>
    <cellStyle name="入力 2 4 3 3 4" xfId="30091"/>
    <cellStyle name="入力 2 4 3 3 5" xfId="16516"/>
    <cellStyle name="入力 2 4 3 4" xfId="18027"/>
    <cellStyle name="入力 2 4 3 4 2" xfId="34012"/>
    <cellStyle name="入力 2 4 3 4 2 2" xfId="43047"/>
    <cellStyle name="入力 2 4 3 4 3" xfId="27374"/>
    <cellStyle name="入力 2 4 3 4 4" xfId="30928"/>
    <cellStyle name="入力 2 4 3 5" xfId="32041"/>
    <cellStyle name="入力 2 4 3 5 2" xfId="41076"/>
    <cellStyle name="入力 2 4 3 6" xfId="28358"/>
    <cellStyle name="入力 2 4 3 7" xfId="14175"/>
    <cellStyle name="入力 2 4 4" xfId="9661"/>
    <cellStyle name="入力 2 4 4 2" xfId="10290"/>
    <cellStyle name="入力 2 4 4 2 2" xfId="12630"/>
    <cellStyle name="入力 2 4 4 2 2 2" xfId="21738"/>
    <cellStyle name="入力 2 4 4 2 2 2 2" xfId="37727"/>
    <cellStyle name="入力 2 4 4 2 2 2 2 2" xfId="46762"/>
    <cellStyle name="入力 2 4 4 2 2 2 3" xfId="31093"/>
    <cellStyle name="入力 2 4 4 2 2 2 4" xfId="40127"/>
    <cellStyle name="入力 2 4 4 2 2 3" xfId="33428"/>
    <cellStyle name="入力 2 4 4 2 2 3 2" xfId="42463"/>
    <cellStyle name="入力 2 4 4 2 2 4" xfId="30411"/>
    <cellStyle name="入力 2 4 4 2 2 5" xfId="17418"/>
    <cellStyle name="入力 2 4 4 2 3" xfId="20436"/>
    <cellStyle name="入力 2 4 4 2 3 2" xfId="36418"/>
    <cellStyle name="入力 2 4 4 2 3 2 2" xfId="45453"/>
    <cellStyle name="入力 2 4 4 2 3 3" xfId="29785"/>
    <cellStyle name="入力 2 4 4 2 3 4" xfId="38818"/>
    <cellStyle name="入力 2 4 4 2 4" xfId="32441"/>
    <cellStyle name="入力 2 4 4 2 4 2" xfId="41476"/>
    <cellStyle name="入力 2 4 4 2 5" xfId="22821"/>
    <cellStyle name="入力 2 4 4 2 6" xfId="15077"/>
    <cellStyle name="入力 2 4 4 3" xfId="11994"/>
    <cellStyle name="入力 2 4 4 3 2" xfId="19864"/>
    <cellStyle name="入力 2 4 4 3 2 2" xfId="35845"/>
    <cellStyle name="入力 2 4 4 3 2 2 2" xfId="44880"/>
    <cellStyle name="入力 2 4 4 3 2 3" xfId="29212"/>
    <cellStyle name="入力 2 4 4 3 2 4" xfId="38245"/>
    <cellStyle name="入力 2 4 4 3 3" xfId="33114"/>
    <cellStyle name="入力 2 4 4 3 3 2" xfId="42149"/>
    <cellStyle name="入力 2 4 4 3 4" xfId="28290"/>
    <cellStyle name="入力 2 4 4 3 5" xfId="16782"/>
    <cellStyle name="入力 2 4 4 4" xfId="20387"/>
    <cellStyle name="入力 2 4 4 4 2" xfId="36369"/>
    <cellStyle name="入力 2 4 4 4 2 2" xfId="45404"/>
    <cellStyle name="入力 2 4 4 4 3" xfId="29736"/>
    <cellStyle name="入力 2 4 4 4 4" xfId="38769"/>
    <cellStyle name="入力 2 4 4 5" xfId="32127"/>
    <cellStyle name="入力 2 4 4 5 2" xfId="41162"/>
    <cellStyle name="入力 2 4 4 6" xfId="29388"/>
    <cellStyle name="入力 2 4 4 7" xfId="14441"/>
    <cellStyle name="入力 2 4 5" xfId="9786"/>
    <cellStyle name="入力 2 4 5 2" xfId="10352"/>
    <cellStyle name="入力 2 4 5 2 2" xfId="12693"/>
    <cellStyle name="入力 2 4 5 2 2 2" xfId="21801"/>
    <cellStyle name="入力 2 4 5 2 2 2 2" xfId="37790"/>
    <cellStyle name="入力 2 4 5 2 2 2 2 2" xfId="46825"/>
    <cellStyle name="入力 2 4 5 2 2 2 3" xfId="31156"/>
    <cellStyle name="入力 2 4 5 2 2 2 4" xfId="40190"/>
    <cellStyle name="入力 2 4 5 2 2 3" xfId="33477"/>
    <cellStyle name="入力 2 4 5 2 2 3 2" xfId="42512"/>
    <cellStyle name="入力 2 4 5 2 2 4" xfId="28578"/>
    <cellStyle name="入力 2 4 5 2 2 5" xfId="17481"/>
    <cellStyle name="入力 2 4 5 2 3" xfId="17742"/>
    <cellStyle name="入力 2 4 5 2 3 2" xfId="33730"/>
    <cellStyle name="入力 2 4 5 2 3 2 2" xfId="42765"/>
    <cellStyle name="入力 2 4 5 2 3 3" xfId="27088"/>
    <cellStyle name="入力 2 4 5 2 3 4" xfId="30377"/>
    <cellStyle name="入力 2 4 5 2 4" xfId="32490"/>
    <cellStyle name="入力 2 4 5 2 4 2" xfId="41525"/>
    <cellStyle name="入力 2 4 5 2 5" xfId="26570"/>
    <cellStyle name="入力 2 4 5 2 6" xfId="15140"/>
    <cellStyle name="入力 2 4 5 3" xfId="12119"/>
    <cellStyle name="入力 2 4 5 3 2" xfId="21334"/>
    <cellStyle name="入力 2 4 5 3 2 2" xfId="37319"/>
    <cellStyle name="入力 2 4 5 3 2 2 2" xfId="46354"/>
    <cellStyle name="入力 2 4 5 3 2 3" xfId="30685"/>
    <cellStyle name="入力 2 4 5 3 2 4" xfId="39719"/>
    <cellStyle name="入力 2 4 5 3 3" xfId="33155"/>
    <cellStyle name="入力 2 4 5 3 3 2" xfId="42190"/>
    <cellStyle name="入力 2 4 5 3 4" xfId="27056"/>
    <cellStyle name="入力 2 4 5 3 5" xfId="16907"/>
    <cellStyle name="入力 2 4 5 4" xfId="18268"/>
    <cellStyle name="入力 2 4 5 4 2" xfId="34253"/>
    <cellStyle name="入力 2 4 5 4 2 2" xfId="43288"/>
    <cellStyle name="入力 2 4 5 4 3" xfId="27614"/>
    <cellStyle name="入力 2 4 5 4 4" xfId="24101"/>
    <cellStyle name="入力 2 4 5 5" xfId="32168"/>
    <cellStyle name="入力 2 4 5 5 2" xfId="41203"/>
    <cellStyle name="入力 2 4 5 6" xfId="30049"/>
    <cellStyle name="入力 2 4 5 7" xfId="14566"/>
    <cellStyle name="入力 2 4 6" xfId="9096"/>
    <cellStyle name="入力 2 4 6 2" xfId="11428"/>
    <cellStyle name="入力 2 4 6 2 2" xfId="19467"/>
    <cellStyle name="入力 2 4 6 2 2 2" xfId="35454"/>
    <cellStyle name="入力 2 4 6 2 2 2 2" xfId="44489"/>
    <cellStyle name="入力 2 4 6 2 2 3" xfId="28813"/>
    <cellStyle name="入力 2 4 6 2 2 4" xfId="22211"/>
    <cellStyle name="入力 2 4 6 2 3" xfId="32911"/>
    <cellStyle name="入力 2 4 6 2 3 2" xfId="41946"/>
    <cellStyle name="入力 2 4 6 2 4" xfId="27301"/>
    <cellStyle name="入力 2 4 6 2 5" xfId="16216"/>
    <cellStyle name="入力 2 4 6 3" xfId="21610"/>
    <cellStyle name="入力 2 4 6 3 2" xfId="37597"/>
    <cellStyle name="入力 2 4 6 3 2 2" xfId="46632"/>
    <cellStyle name="入力 2 4 6 3 3" xfId="30963"/>
    <cellStyle name="入力 2 4 6 3 4" xfId="39997"/>
    <cellStyle name="入力 2 4 6 4" xfId="31924"/>
    <cellStyle name="入力 2 4 6 4 2" xfId="40959"/>
    <cellStyle name="入力 2 4 6 5" xfId="24013"/>
    <cellStyle name="入力 2 4 6 6" xfId="13875"/>
    <cellStyle name="入力 2 4 7" xfId="10856"/>
    <cellStyle name="入力 2 4 7 2" xfId="20516"/>
    <cellStyle name="入力 2 4 7 2 2" xfId="36498"/>
    <cellStyle name="入力 2 4 7 2 2 2" xfId="45533"/>
    <cellStyle name="入力 2 4 7 2 3" xfId="29865"/>
    <cellStyle name="入力 2 4 7 2 4" xfId="38898"/>
    <cellStyle name="入力 2 4 7 3" xfId="32696"/>
    <cellStyle name="入力 2 4 7 3 2" xfId="41731"/>
    <cellStyle name="入力 2 4 7 4" xfId="28046"/>
    <cellStyle name="入力 2 4 7 5" xfId="15644"/>
    <cellStyle name="入力 2 4 8" xfId="18883"/>
    <cellStyle name="入力 2 4 8 2" xfId="34868"/>
    <cellStyle name="入力 2 4 8 2 2" xfId="43903"/>
    <cellStyle name="入力 2 4 8 3" xfId="28228"/>
    <cellStyle name="入力 2 4 8 4" xfId="27515"/>
    <cellStyle name="入力 2 4 9" xfId="23041"/>
    <cellStyle name="入力 2 4 9 2" xfId="25958"/>
    <cellStyle name="入力 2 5" xfId="4131"/>
    <cellStyle name="入力 2 5 2" xfId="8544"/>
    <cellStyle name="入力 2 5 2 2" xfId="10869"/>
    <cellStyle name="入力 2 5 2 2 2" xfId="20404"/>
    <cellStyle name="入力 2 5 2 2 2 2" xfId="36386"/>
    <cellStyle name="入力 2 5 2 2 2 2 2" xfId="45421"/>
    <cellStyle name="入力 2 5 2 2 2 3" xfId="29753"/>
    <cellStyle name="入力 2 5 2 2 2 4" xfId="38786"/>
    <cellStyle name="入力 2 5 2 2 3" xfId="32705"/>
    <cellStyle name="入力 2 5 2 2 3 2" xfId="41740"/>
    <cellStyle name="入力 2 5 2 2 4" xfId="28164"/>
    <cellStyle name="入力 2 5 2 2 5" xfId="15657"/>
    <cellStyle name="入力 2 5 2 3" xfId="18273"/>
    <cellStyle name="入力 2 5 2 3 2" xfId="34258"/>
    <cellStyle name="入力 2 5 2 3 2 2" xfId="43293"/>
    <cellStyle name="入力 2 5 2 3 3" xfId="27619"/>
    <cellStyle name="入力 2 5 2 3 4" xfId="28916"/>
    <cellStyle name="入力 2 5 2 4" xfId="31718"/>
    <cellStyle name="入力 2 5 2 4 2" xfId="40753"/>
    <cellStyle name="入力 2 5 2 5" xfId="25235"/>
    <cellStyle name="入力 2 5 2 6" xfId="13317"/>
    <cellStyle name="入力 2 5 3" xfId="11253"/>
    <cellStyle name="入力 2 5 3 2" xfId="20413"/>
    <cellStyle name="入力 2 5 3 2 2" xfId="36395"/>
    <cellStyle name="入力 2 5 3 2 2 2" xfId="45430"/>
    <cellStyle name="入力 2 5 3 2 3" xfId="29762"/>
    <cellStyle name="入力 2 5 3 2 4" xfId="38795"/>
    <cellStyle name="入力 2 5 3 3" xfId="32823"/>
    <cellStyle name="入力 2 5 3 3 2" xfId="41858"/>
    <cellStyle name="入力 2 5 3 4" xfId="30533"/>
    <cellStyle name="入力 2 5 3 5" xfId="16041"/>
    <cellStyle name="入力 2 5 4" xfId="20361"/>
    <cellStyle name="入力 2 5 4 2" xfId="36343"/>
    <cellStyle name="入力 2 5 4 2 2" xfId="45378"/>
    <cellStyle name="入力 2 5 4 3" xfId="29710"/>
    <cellStyle name="入力 2 5 4 4" xfId="38743"/>
    <cellStyle name="入力 2 5 5" xfId="31836"/>
    <cellStyle name="入力 2 5 5 2" xfId="40871"/>
    <cellStyle name="入力 2 5 6" xfId="24155"/>
    <cellStyle name="入力 2 5 7" xfId="13701"/>
    <cellStyle name="入力 2 5 8" xfId="8921"/>
    <cellStyle name="入力 2 6" xfId="4754"/>
    <cellStyle name="入力 2 6 2" xfId="10320"/>
    <cellStyle name="入力 2 6 2 2" xfId="12660"/>
    <cellStyle name="入力 2 6 2 2 2" xfId="21768"/>
    <cellStyle name="入力 2 6 2 2 2 2" xfId="37757"/>
    <cellStyle name="入力 2 6 2 2 2 2 2" xfId="46792"/>
    <cellStyle name="入力 2 6 2 2 2 3" xfId="31123"/>
    <cellStyle name="入力 2 6 2 2 2 4" xfId="40157"/>
    <cellStyle name="入力 2 6 2 2 3" xfId="33453"/>
    <cellStyle name="入力 2 6 2 2 3 2" xfId="42488"/>
    <cellStyle name="入力 2 6 2 2 4" xfId="29564"/>
    <cellStyle name="入力 2 6 2 2 5" xfId="17448"/>
    <cellStyle name="入力 2 6 2 3" xfId="18919"/>
    <cellStyle name="入力 2 6 2 3 2" xfId="34904"/>
    <cellStyle name="入力 2 6 2 3 2 2" xfId="43939"/>
    <cellStyle name="入力 2 6 2 3 3" xfId="28264"/>
    <cellStyle name="入力 2 6 2 3 4" xfId="23404"/>
    <cellStyle name="入力 2 6 2 4" xfId="32466"/>
    <cellStyle name="入力 2 6 2 4 2" xfId="41501"/>
    <cellStyle name="入力 2 6 2 5" xfId="26840"/>
    <cellStyle name="入力 2 6 2 6" xfId="15107"/>
    <cellStyle name="入力 2 6 3" xfId="10939"/>
    <cellStyle name="入力 2 6 3 2" xfId="19366"/>
    <cellStyle name="入力 2 6 3 2 2" xfId="35353"/>
    <cellStyle name="入力 2 6 3 2 2 2" xfId="44388"/>
    <cellStyle name="入力 2 6 3 2 3" xfId="28712"/>
    <cellStyle name="入力 2 6 3 2 4" xfId="26397"/>
    <cellStyle name="入力 2 6 3 3" xfId="32731"/>
    <cellStyle name="入力 2 6 3 3 2" xfId="41766"/>
    <cellStyle name="入力 2 6 3 4" xfId="24122"/>
    <cellStyle name="入力 2 6 3 5" xfId="15727"/>
    <cellStyle name="入力 2 6 4" xfId="21581"/>
    <cellStyle name="入力 2 6 4 2" xfId="37567"/>
    <cellStyle name="入力 2 6 4 2 2" xfId="46602"/>
    <cellStyle name="入力 2 6 4 3" xfId="30933"/>
    <cellStyle name="入力 2 6 4 4" xfId="39967"/>
    <cellStyle name="入力 2 6 5" xfId="31744"/>
    <cellStyle name="入力 2 6 5 2" xfId="40779"/>
    <cellStyle name="入力 2 6 6" xfId="22389"/>
    <cellStyle name="入力 2 6 7" xfId="13387"/>
    <cellStyle name="入力 2 6 8" xfId="8611"/>
    <cellStyle name="入力 2 7" xfId="5373"/>
    <cellStyle name="入力 2 7 2" xfId="10208"/>
    <cellStyle name="入力 2 7 2 2" xfId="12546"/>
    <cellStyle name="入力 2 7 2 2 2" xfId="21654"/>
    <cellStyle name="入力 2 7 2 2 2 2" xfId="37643"/>
    <cellStyle name="入力 2 7 2 2 2 2 2" xfId="46678"/>
    <cellStyle name="入力 2 7 2 2 2 3" xfId="31009"/>
    <cellStyle name="入力 2 7 2 2 2 4" xfId="40043"/>
    <cellStyle name="入力 2 7 2 2 3" xfId="33362"/>
    <cellStyle name="入力 2 7 2 2 3 2" xfId="42397"/>
    <cellStyle name="入力 2 7 2 2 4" xfId="22489"/>
    <cellStyle name="入力 2 7 2 2 5" xfId="17334"/>
    <cellStyle name="入力 2 7 2 3" xfId="20886"/>
    <cellStyle name="入力 2 7 2 3 2" xfId="36868"/>
    <cellStyle name="入力 2 7 2 3 2 2" xfId="45903"/>
    <cellStyle name="入力 2 7 2 3 3" xfId="30235"/>
    <cellStyle name="入力 2 7 2 3 4" xfId="39268"/>
    <cellStyle name="入力 2 7 2 4" xfId="32375"/>
    <cellStyle name="入力 2 7 2 4 2" xfId="41410"/>
    <cellStyle name="入力 2 7 2 5" xfId="24373"/>
    <cellStyle name="入力 2 7 2 6" xfId="14993"/>
    <cellStyle name="入力 2 7 3" xfId="11273"/>
    <cellStyle name="入力 2 7 3 2" xfId="19230"/>
    <cellStyle name="入力 2 7 3 2 2" xfId="35216"/>
    <cellStyle name="入力 2 7 3 2 2 2" xfId="44251"/>
    <cellStyle name="入力 2 7 3 2 3" xfId="28576"/>
    <cellStyle name="入力 2 7 3 2 4" xfId="24158"/>
    <cellStyle name="入力 2 7 3 3" xfId="32843"/>
    <cellStyle name="入力 2 7 3 3 2" xfId="41878"/>
    <cellStyle name="入力 2 7 3 4" xfId="26182"/>
    <cellStyle name="入力 2 7 3 5" xfId="16061"/>
    <cellStyle name="入力 2 7 4" xfId="20011"/>
    <cellStyle name="入力 2 7 4 2" xfId="35992"/>
    <cellStyle name="入力 2 7 4 2 2" xfId="45027"/>
    <cellStyle name="入力 2 7 4 3" xfId="29359"/>
    <cellStyle name="入力 2 7 4 4" xfId="38392"/>
    <cellStyle name="入力 2 7 5" xfId="31856"/>
    <cellStyle name="入力 2 7 5 2" xfId="40891"/>
    <cellStyle name="入力 2 7 6" xfId="24153"/>
    <cellStyle name="入力 2 7 7" xfId="13721"/>
    <cellStyle name="入力 2 7 8" xfId="8941"/>
    <cellStyle name="入力 2 8" xfId="5991"/>
    <cellStyle name="入力 2 8 2" xfId="10246"/>
    <cellStyle name="入力 2 8 2 2" xfId="12585"/>
    <cellStyle name="入力 2 8 2 2 2" xfId="21693"/>
    <cellStyle name="入力 2 8 2 2 2 2" xfId="37682"/>
    <cellStyle name="入力 2 8 2 2 2 2 2" xfId="46717"/>
    <cellStyle name="入力 2 8 2 2 2 3" xfId="31048"/>
    <cellStyle name="入力 2 8 2 2 2 4" xfId="40082"/>
    <cellStyle name="入力 2 8 2 2 3" xfId="33391"/>
    <cellStyle name="入力 2 8 2 2 3 2" xfId="42426"/>
    <cellStyle name="入力 2 8 2 2 4" xfId="30167"/>
    <cellStyle name="入力 2 8 2 2 5" xfId="17373"/>
    <cellStyle name="入力 2 8 2 3" xfId="21602"/>
    <cellStyle name="入力 2 8 2 3 2" xfId="37589"/>
    <cellStyle name="入力 2 8 2 3 2 2" xfId="46624"/>
    <cellStyle name="入力 2 8 2 3 3" xfId="30955"/>
    <cellStyle name="入力 2 8 2 3 4" xfId="39989"/>
    <cellStyle name="入力 2 8 2 4" xfId="32404"/>
    <cellStyle name="入力 2 8 2 4 2" xfId="41439"/>
    <cellStyle name="入力 2 8 2 5" xfId="22691"/>
    <cellStyle name="入力 2 8 2 6" xfId="15032"/>
    <cellStyle name="入力 2 8 3" xfId="11440"/>
    <cellStyle name="入力 2 8 3 2" xfId="18051"/>
    <cellStyle name="入力 2 8 3 2 2" xfId="34036"/>
    <cellStyle name="入力 2 8 3 2 2 2" xfId="43071"/>
    <cellStyle name="入力 2 8 3 2 3" xfId="27398"/>
    <cellStyle name="入力 2 8 3 2 4" xfId="22902"/>
    <cellStyle name="入力 2 8 3 3" xfId="32922"/>
    <cellStyle name="入力 2 8 3 3 2" xfId="41957"/>
    <cellStyle name="入力 2 8 3 4" xfId="26980"/>
    <cellStyle name="入力 2 8 3 5" xfId="16228"/>
    <cellStyle name="入力 2 8 4" xfId="19669"/>
    <cellStyle name="入力 2 8 4 2" xfId="35657"/>
    <cellStyle name="入力 2 8 4 2 2" xfId="44692"/>
    <cellStyle name="入力 2 8 4 3" xfId="29016"/>
    <cellStyle name="入力 2 8 4 4" xfId="38057"/>
    <cellStyle name="入力 2 8 5" xfId="31935"/>
    <cellStyle name="入力 2 8 5 2" xfId="40970"/>
    <cellStyle name="入力 2 8 6" xfId="23635"/>
    <cellStyle name="入力 2 8 7" xfId="13887"/>
    <cellStyle name="入力 2 8 8" xfId="9108"/>
    <cellStyle name="入力 2 9" xfId="6597"/>
    <cellStyle name="入力 2 9 2" xfId="10029"/>
    <cellStyle name="入力 2 9 2 2" xfId="12366"/>
    <cellStyle name="入力 2 9 2 2 2" xfId="17666"/>
    <cellStyle name="入力 2 9 2 2 2 2" xfId="33654"/>
    <cellStyle name="入力 2 9 2 2 2 2 2" xfId="42689"/>
    <cellStyle name="入力 2 9 2 2 2 3" xfId="27013"/>
    <cellStyle name="入力 2 9 2 2 2 4" xfId="26102"/>
    <cellStyle name="入力 2 9 2 2 3" xfId="33295"/>
    <cellStyle name="入力 2 9 2 2 3 2" xfId="42330"/>
    <cellStyle name="入力 2 9 2 2 4" xfId="26052"/>
    <cellStyle name="入力 2 9 2 2 5" xfId="17154"/>
    <cellStyle name="入力 2 9 2 3" xfId="18618"/>
    <cellStyle name="入力 2 9 2 3 2" xfId="34603"/>
    <cellStyle name="入力 2 9 2 3 2 2" xfId="43638"/>
    <cellStyle name="入力 2 9 2 3 3" xfId="27964"/>
    <cellStyle name="入力 2 9 2 3 4" xfId="24469"/>
    <cellStyle name="入力 2 9 2 4" xfId="32308"/>
    <cellStyle name="入力 2 9 2 4 2" xfId="41343"/>
    <cellStyle name="入力 2 9 2 5" xfId="23335"/>
    <cellStyle name="入力 2 9 2 6" xfId="14813"/>
    <cellStyle name="入力 2 9 3" xfId="11589"/>
    <cellStyle name="入力 2 9 3 2" xfId="21601"/>
    <cellStyle name="入力 2 9 3 2 2" xfId="37588"/>
    <cellStyle name="入力 2 9 3 2 2 2" xfId="46623"/>
    <cellStyle name="入力 2 9 3 2 3" xfId="30954"/>
    <cellStyle name="入力 2 9 3 2 4" xfId="39988"/>
    <cellStyle name="入力 2 9 3 3" xfId="32980"/>
    <cellStyle name="入力 2 9 3 3 2" xfId="42015"/>
    <cellStyle name="入力 2 9 3 4" xfId="25838"/>
    <cellStyle name="入力 2 9 3 5" xfId="16377"/>
    <cellStyle name="入力 2 9 4" xfId="19273"/>
    <cellStyle name="入力 2 9 4 2" xfId="35260"/>
    <cellStyle name="入力 2 9 4 2 2" xfId="44295"/>
    <cellStyle name="入力 2 9 4 3" xfId="28620"/>
    <cellStyle name="入力 2 9 4 4" xfId="22041"/>
    <cellStyle name="入力 2 9 5" xfId="31993"/>
    <cellStyle name="入力 2 9 5 2" xfId="41028"/>
    <cellStyle name="入力 2 9 6" xfId="30358"/>
    <cellStyle name="入力 2 9 7" xfId="14036"/>
    <cellStyle name="入力 2 9 8" xfId="9256"/>
    <cellStyle name="入力 20" xfId="1965"/>
    <cellStyle name="入力 20 10" xfId="7125"/>
    <cellStyle name="入力 20 2" xfId="2296"/>
    <cellStyle name="入力 20 2 2" xfId="3778"/>
    <cellStyle name="入力 20 2 3" xfId="4444"/>
    <cellStyle name="入力 20 2 4" xfId="5069"/>
    <cellStyle name="入力 20 2 5" xfId="5689"/>
    <cellStyle name="入力 20 2 6" xfId="6296"/>
    <cellStyle name="入力 20 2 7" xfId="6828"/>
    <cellStyle name="入力 20 2 8" xfId="7355"/>
    <cellStyle name="入力 20 3" xfId="2537"/>
    <cellStyle name="入力 20 3 2" xfId="4019"/>
    <cellStyle name="入力 20 3 3" xfId="4685"/>
    <cellStyle name="入力 20 3 4" xfId="5310"/>
    <cellStyle name="入力 20 3 5" xfId="5930"/>
    <cellStyle name="入力 20 3 6" xfId="6537"/>
    <cellStyle name="入力 20 3 7" xfId="7069"/>
    <cellStyle name="入力 20 3 8" xfId="7596"/>
    <cellStyle name="入力 20 4" xfId="3463"/>
    <cellStyle name="入力 20 5" xfId="4132"/>
    <cellStyle name="入力 20 6" xfId="4755"/>
    <cellStyle name="入力 20 7" xfId="5374"/>
    <cellStyle name="入力 20 8" xfId="5992"/>
    <cellStyle name="入力 20 9" xfId="6598"/>
    <cellStyle name="入力 21" xfId="1966"/>
    <cellStyle name="入力 21 10" xfId="7126"/>
    <cellStyle name="入力 21 2" xfId="2297"/>
    <cellStyle name="入力 21 2 2" xfId="3779"/>
    <cellStyle name="入力 21 2 3" xfId="4445"/>
    <cellStyle name="入力 21 2 4" xfId="5070"/>
    <cellStyle name="入力 21 2 5" xfId="5690"/>
    <cellStyle name="入力 21 2 6" xfId="6297"/>
    <cellStyle name="入力 21 2 7" xfId="6829"/>
    <cellStyle name="入力 21 2 8" xfId="7356"/>
    <cellStyle name="入力 21 3" xfId="2538"/>
    <cellStyle name="入力 21 3 2" xfId="4020"/>
    <cellStyle name="入力 21 3 3" xfId="4686"/>
    <cellStyle name="入力 21 3 4" xfId="5311"/>
    <cellStyle name="入力 21 3 5" xfId="5931"/>
    <cellStyle name="入力 21 3 6" xfId="6538"/>
    <cellStyle name="入力 21 3 7" xfId="7070"/>
    <cellStyle name="入力 21 3 8" xfId="7597"/>
    <cellStyle name="入力 21 4" xfId="3464"/>
    <cellStyle name="入力 21 5" xfId="4133"/>
    <cellStyle name="入力 21 6" xfId="4756"/>
    <cellStyle name="入力 21 7" xfId="5375"/>
    <cellStyle name="入力 21 8" xfId="5993"/>
    <cellStyle name="入力 21 9" xfId="6599"/>
    <cellStyle name="入力 22" xfId="1967"/>
    <cellStyle name="入力 22 10" xfId="7127"/>
    <cellStyle name="入力 22 2" xfId="2298"/>
    <cellStyle name="入力 22 2 2" xfId="3780"/>
    <cellStyle name="入力 22 2 3" xfId="4446"/>
    <cellStyle name="入力 22 2 4" xfId="5071"/>
    <cellStyle name="入力 22 2 5" xfId="5691"/>
    <cellStyle name="入力 22 2 6" xfId="6298"/>
    <cellStyle name="入力 22 2 7" xfId="6830"/>
    <cellStyle name="入力 22 2 8" xfId="7357"/>
    <cellStyle name="入力 22 3" xfId="2539"/>
    <cellStyle name="入力 22 3 2" xfId="4021"/>
    <cellStyle name="入力 22 3 3" xfId="4687"/>
    <cellStyle name="入力 22 3 4" xfId="5312"/>
    <cellStyle name="入力 22 3 5" xfId="5932"/>
    <cellStyle name="入力 22 3 6" xfId="6539"/>
    <cellStyle name="入力 22 3 7" xfId="7071"/>
    <cellStyle name="入力 22 3 8" xfId="7598"/>
    <cellStyle name="入力 22 4" xfId="3465"/>
    <cellStyle name="入力 22 5" xfId="4134"/>
    <cellStyle name="入力 22 6" xfId="4757"/>
    <cellStyle name="入力 22 7" xfId="5376"/>
    <cellStyle name="入力 22 8" xfId="5994"/>
    <cellStyle name="入力 22 9" xfId="6600"/>
    <cellStyle name="入力 23" xfId="1968"/>
    <cellStyle name="入力 23 10" xfId="7128"/>
    <cellStyle name="入力 23 2" xfId="2299"/>
    <cellStyle name="入力 23 2 2" xfId="3781"/>
    <cellStyle name="入力 23 2 3" xfId="4447"/>
    <cellStyle name="入力 23 2 4" xfId="5072"/>
    <cellStyle name="入力 23 2 5" xfId="5692"/>
    <cellStyle name="入力 23 2 6" xfId="6299"/>
    <cellStyle name="入力 23 2 7" xfId="6831"/>
    <cellStyle name="入力 23 2 8" xfId="7358"/>
    <cellStyle name="入力 23 3" xfId="2540"/>
    <cellStyle name="入力 23 3 2" xfId="4022"/>
    <cellStyle name="入力 23 3 3" xfId="4688"/>
    <cellStyle name="入力 23 3 4" xfId="5313"/>
    <cellStyle name="入力 23 3 5" xfId="5933"/>
    <cellStyle name="入力 23 3 6" xfId="6540"/>
    <cellStyle name="入力 23 3 7" xfId="7072"/>
    <cellStyle name="入力 23 3 8" xfId="7599"/>
    <cellStyle name="入力 23 4" xfId="3466"/>
    <cellStyle name="入力 23 5" xfId="4135"/>
    <cellStyle name="入力 23 6" xfId="4758"/>
    <cellStyle name="入力 23 7" xfId="5377"/>
    <cellStyle name="入力 23 8" xfId="5995"/>
    <cellStyle name="入力 23 9" xfId="6601"/>
    <cellStyle name="入力 24" xfId="1969"/>
    <cellStyle name="入力 24 10" xfId="7129"/>
    <cellStyle name="入力 24 2" xfId="2300"/>
    <cellStyle name="入力 24 2 2" xfId="3782"/>
    <cellStyle name="入力 24 2 3" xfId="4448"/>
    <cellStyle name="入力 24 2 4" xfId="5073"/>
    <cellStyle name="入力 24 2 5" xfId="5693"/>
    <cellStyle name="入力 24 2 6" xfId="6300"/>
    <cellStyle name="入力 24 2 7" xfId="6832"/>
    <cellStyle name="入力 24 2 8" xfId="7359"/>
    <cellStyle name="入力 24 3" xfId="2541"/>
    <cellStyle name="入力 24 3 2" xfId="4023"/>
    <cellStyle name="入力 24 3 3" xfId="4689"/>
    <cellStyle name="入力 24 3 4" xfId="5314"/>
    <cellStyle name="入力 24 3 5" xfId="5934"/>
    <cellStyle name="入力 24 3 6" xfId="6541"/>
    <cellStyle name="入力 24 3 7" xfId="7073"/>
    <cellStyle name="入力 24 3 8" xfId="7600"/>
    <cellStyle name="入力 24 4" xfId="3467"/>
    <cellStyle name="入力 24 5" xfId="4136"/>
    <cellStyle name="入力 24 6" xfId="4759"/>
    <cellStyle name="入力 24 7" xfId="5378"/>
    <cellStyle name="入力 24 8" xfId="5996"/>
    <cellStyle name="入力 24 9" xfId="6602"/>
    <cellStyle name="入力 25" xfId="1970"/>
    <cellStyle name="入力 25 10" xfId="7130"/>
    <cellStyle name="入力 25 2" xfId="2301"/>
    <cellStyle name="入力 25 2 2" xfId="3783"/>
    <cellStyle name="入力 25 2 3" xfId="4449"/>
    <cellStyle name="入力 25 2 4" xfId="5074"/>
    <cellStyle name="入力 25 2 5" xfId="5694"/>
    <cellStyle name="入力 25 2 6" xfId="6301"/>
    <cellStyle name="入力 25 2 7" xfId="6833"/>
    <cellStyle name="入力 25 2 8" xfId="7360"/>
    <cellStyle name="入力 25 3" xfId="2542"/>
    <cellStyle name="入力 25 3 2" xfId="4024"/>
    <cellStyle name="入力 25 3 3" xfId="4690"/>
    <cellStyle name="入力 25 3 4" xfId="5315"/>
    <cellStyle name="入力 25 3 5" xfId="5935"/>
    <cellStyle name="入力 25 3 6" xfId="6542"/>
    <cellStyle name="入力 25 3 7" xfId="7074"/>
    <cellStyle name="入力 25 3 8" xfId="7601"/>
    <cellStyle name="入力 25 4" xfId="3468"/>
    <cellStyle name="入力 25 5" xfId="4137"/>
    <cellStyle name="入力 25 6" xfId="4760"/>
    <cellStyle name="入力 25 7" xfId="5379"/>
    <cellStyle name="入力 25 8" xfId="5997"/>
    <cellStyle name="入力 25 9" xfId="6603"/>
    <cellStyle name="入力 26" xfId="1971"/>
    <cellStyle name="入力 26 10" xfId="7131"/>
    <cellStyle name="入力 26 2" xfId="2302"/>
    <cellStyle name="入力 26 2 2" xfId="3784"/>
    <cellStyle name="入力 26 2 3" xfId="4450"/>
    <cellStyle name="入力 26 2 4" xfId="5075"/>
    <cellStyle name="入力 26 2 5" xfId="5695"/>
    <cellStyle name="入力 26 2 6" xfId="6302"/>
    <cellStyle name="入力 26 2 7" xfId="6834"/>
    <cellStyle name="入力 26 2 8" xfId="7361"/>
    <cellStyle name="入力 26 3" xfId="2543"/>
    <cellStyle name="入力 26 3 2" xfId="4025"/>
    <cellStyle name="入力 26 3 3" xfId="4691"/>
    <cellStyle name="入力 26 3 4" xfId="5316"/>
    <cellStyle name="入力 26 3 5" xfId="5936"/>
    <cellStyle name="入力 26 3 6" xfId="6543"/>
    <cellStyle name="入力 26 3 7" xfId="7075"/>
    <cellStyle name="入力 26 3 8" xfId="7602"/>
    <cellStyle name="入力 26 4" xfId="3469"/>
    <cellStyle name="入力 26 5" xfId="4138"/>
    <cellStyle name="入力 26 6" xfId="4761"/>
    <cellStyle name="入力 26 7" xfId="5380"/>
    <cellStyle name="入力 26 8" xfId="5998"/>
    <cellStyle name="入力 26 9" xfId="6604"/>
    <cellStyle name="入力 27" xfId="1972"/>
    <cellStyle name="入力 27 10" xfId="7132"/>
    <cellStyle name="入力 27 2" xfId="2303"/>
    <cellStyle name="入力 27 2 2" xfId="3785"/>
    <cellStyle name="入力 27 2 3" xfId="4451"/>
    <cellStyle name="入力 27 2 4" xfId="5076"/>
    <cellStyle name="入力 27 2 5" xfId="5696"/>
    <cellStyle name="入力 27 2 6" xfId="6303"/>
    <cellStyle name="入力 27 2 7" xfId="6835"/>
    <cellStyle name="入力 27 2 8" xfId="7362"/>
    <cellStyle name="入力 27 3" xfId="2544"/>
    <cellStyle name="入力 27 3 2" xfId="4026"/>
    <cellStyle name="入力 27 3 3" xfId="4692"/>
    <cellStyle name="入力 27 3 4" xfId="5317"/>
    <cellStyle name="入力 27 3 5" xfId="5937"/>
    <cellStyle name="入力 27 3 6" xfId="6544"/>
    <cellStyle name="入力 27 3 7" xfId="7076"/>
    <cellStyle name="入力 27 3 8" xfId="7603"/>
    <cellStyle name="入力 27 4" xfId="3470"/>
    <cellStyle name="入力 27 5" xfId="4139"/>
    <cellStyle name="入力 27 6" xfId="4762"/>
    <cellStyle name="入力 27 7" xfId="5381"/>
    <cellStyle name="入力 27 8" xfId="5999"/>
    <cellStyle name="入力 27 9" xfId="6605"/>
    <cellStyle name="入力 28" xfId="1973"/>
    <cellStyle name="入力 28 10" xfId="7133"/>
    <cellStyle name="入力 28 2" xfId="2304"/>
    <cellStyle name="入力 28 2 2" xfId="3786"/>
    <cellStyle name="入力 28 2 3" xfId="4452"/>
    <cellStyle name="入力 28 2 4" xfId="5077"/>
    <cellStyle name="入力 28 2 5" xfId="5697"/>
    <cellStyle name="入力 28 2 6" xfId="6304"/>
    <cellStyle name="入力 28 2 7" xfId="6836"/>
    <cellStyle name="入力 28 2 8" xfId="7363"/>
    <cellStyle name="入力 28 3" xfId="2545"/>
    <cellStyle name="入力 28 3 2" xfId="4027"/>
    <cellStyle name="入力 28 3 3" xfId="4693"/>
    <cellStyle name="入力 28 3 4" xfId="5318"/>
    <cellStyle name="入力 28 3 5" xfId="5938"/>
    <cellStyle name="入力 28 3 6" xfId="6545"/>
    <cellStyle name="入力 28 3 7" xfId="7077"/>
    <cellStyle name="入力 28 3 8" xfId="7604"/>
    <cellStyle name="入力 28 4" xfId="3471"/>
    <cellStyle name="入力 28 5" xfId="4140"/>
    <cellStyle name="入力 28 6" xfId="4763"/>
    <cellStyle name="入力 28 7" xfId="5382"/>
    <cellStyle name="入力 28 8" xfId="6000"/>
    <cellStyle name="入力 28 9" xfId="6606"/>
    <cellStyle name="入力 29" xfId="1974"/>
    <cellStyle name="入力 29 10" xfId="7134"/>
    <cellStyle name="入力 29 2" xfId="2305"/>
    <cellStyle name="入力 29 2 2" xfId="3787"/>
    <cellStyle name="入力 29 2 3" xfId="4453"/>
    <cellStyle name="入力 29 2 4" xfId="5078"/>
    <cellStyle name="入力 29 2 5" xfId="5698"/>
    <cellStyle name="入力 29 2 6" xfId="6305"/>
    <cellStyle name="入力 29 2 7" xfId="6837"/>
    <cellStyle name="入力 29 2 8" xfId="7364"/>
    <cellStyle name="入力 29 3" xfId="2546"/>
    <cellStyle name="入力 29 3 2" xfId="4028"/>
    <cellStyle name="入力 29 3 3" xfId="4694"/>
    <cellStyle name="入力 29 3 4" xfId="5319"/>
    <cellStyle name="入力 29 3 5" xfId="5939"/>
    <cellStyle name="入力 29 3 6" xfId="6546"/>
    <cellStyle name="入力 29 3 7" xfId="7078"/>
    <cellStyle name="入力 29 3 8" xfId="7605"/>
    <cellStyle name="入力 29 4" xfId="3472"/>
    <cellStyle name="入力 29 5" xfId="4141"/>
    <cellStyle name="入力 29 6" xfId="4764"/>
    <cellStyle name="入力 29 7" xfId="5383"/>
    <cellStyle name="入力 29 8" xfId="6001"/>
    <cellStyle name="入力 29 9" xfId="6607"/>
    <cellStyle name="入力 3" xfId="1975"/>
    <cellStyle name="入力 3 10" xfId="7135"/>
    <cellStyle name="入力 3 10 2" xfId="31491"/>
    <cellStyle name="入力 3 10 2 2" xfId="40524"/>
    <cellStyle name="入力 3 10 3" xfId="22648"/>
    <cellStyle name="入力 3 10 4" xfId="24254"/>
    <cellStyle name="入力 3 10 5" xfId="12877"/>
    <cellStyle name="入力 3 10 6" xfId="8103"/>
    <cellStyle name="入力 3 11" xfId="20792"/>
    <cellStyle name="入力 3 11 2" xfId="36774"/>
    <cellStyle name="入力 3 11 2 2" xfId="45809"/>
    <cellStyle name="入力 3 11 3" xfId="30141"/>
    <cellStyle name="入力 3 11 4" xfId="39174"/>
    <cellStyle name="入力 3 12" xfId="31382"/>
    <cellStyle name="入力 3 12 2" xfId="40416"/>
    <cellStyle name="入力 3 13" xfId="25555"/>
    <cellStyle name="入力 3 14" xfId="12724"/>
    <cellStyle name="入力 3 15" xfId="7851"/>
    <cellStyle name="入力 3 2" xfId="2306"/>
    <cellStyle name="入力 3 2 2" xfId="3788"/>
    <cellStyle name="入力 3 2 2 2" xfId="12675"/>
    <cellStyle name="入力 3 2 2 2 2" xfId="21783"/>
    <cellStyle name="入力 3 2 2 2 2 2" xfId="37772"/>
    <cellStyle name="入力 3 2 2 2 2 2 2" xfId="46807"/>
    <cellStyle name="入力 3 2 2 2 2 3" xfId="31138"/>
    <cellStyle name="入力 3 2 2 2 2 4" xfId="40172"/>
    <cellStyle name="入力 3 2 2 2 3" xfId="33464"/>
    <cellStyle name="入力 3 2 2 2 3 2" xfId="42499"/>
    <cellStyle name="入力 3 2 2 2 4" xfId="22292"/>
    <cellStyle name="入力 3 2 2 2 5" xfId="17463"/>
    <cellStyle name="入力 3 2 2 3" xfId="18973"/>
    <cellStyle name="入力 3 2 2 3 2" xfId="34958"/>
    <cellStyle name="入力 3 2 2 3 2 2" xfId="43993"/>
    <cellStyle name="入力 3 2 2 3 3" xfId="28318"/>
    <cellStyle name="入力 3 2 2 3 4" xfId="25912"/>
    <cellStyle name="入力 3 2 2 4" xfId="32477"/>
    <cellStyle name="入力 3 2 2 4 2" xfId="41512"/>
    <cellStyle name="入力 3 2 2 5" xfId="24127"/>
    <cellStyle name="入力 3 2 2 6" xfId="15122"/>
    <cellStyle name="入力 3 2 2 7" xfId="10335"/>
    <cellStyle name="入力 3 2 3" xfId="4454"/>
    <cellStyle name="入力 3 2 3 2" xfId="19135"/>
    <cellStyle name="入力 3 2 3 2 2" xfId="35120"/>
    <cellStyle name="入力 3 2 3 2 2 2" xfId="44155"/>
    <cellStyle name="入力 3 2 3 2 3" xfId="28480"/>
    <cellStyle name="入力 3 2 3 2 4" xfId="23339"/>
    <cellStyle name="入力 3 2 3 3" xfId="32637"/>
    <cellStyle name="入力 3 2 3 3 2" xfId="41672"/>
    <cellStyle name="入力 3 2 3 4" xfId="29733"/>
    <cellStyle name="入力 3 2 3 5" xfId="15487"/>
    <cellStyle name="入力 3 2 3 6" xfId="10699"/>
    <cellStyle name="入力 3 2 4" xfId="5079"/>
    <cellStyle name="入力 3 2 4 2" xfId="35558"/>
    <cellStyle name="入力 3 2 4 2 2" xfId="44593"/>
    <cellStyle name="入力 3 2 4 3" xfId="28917"/>
    <cellStyle name="入力 3 2 4 4" xfId="22126"/>
    <cellStyle name="入力 3 2 4 5" xfId="19571"/>
    <cellStyle name="入力 3 2 5" xfId="5699"/>
    <cellStyle name="入力 3 2 5 2" xfId="40685"/>
    <cellStyle name="入力 3 2 5 3" xfId="31652"/>
    <cellStyle name="入力 3 2 6" xfId="6306"/>
    <cellStyle name="入力 3 2 6 2" xfId="26364"/>
    <cellStyle name="入力 3 2 7" xfId="6838"/>
    <cellStyle name="入力 3 2 7 2" xfId="13150"/>
    <cellStyle name="入力 3 2 8" xfId="7365"/>
    <cellStyle name="入力 3 2 9" xfId="8381"/>
    <cellStyle name="入力 3 3" xfId="2547"/>
    <cellStyle name="入力 3 3 2" xfId="4029"/>
    <cellStyle name="入力 3 3 2 2" xfId="12604"/>
    <cellStyle name="入力 3 3 2 2 2" xfId="21712"/>
    <cellStyle name="入力 3 3 2 2 2 2" xfId="37701"/>
    <cellStyle name="入力 3 3 2 2 2 2 2" xfId="46736"/>
    <cellStyle name="入力 3 3 2 2 2 3" xfId="31067"/>
    <cellStyle name="入力 3 3 2 2 2 4" xfId="40101"/>
    <cellStyle name="入力 3 3 2 2 3" xfId="33406"/>
    <cellStyle name="入力 3 3 2 2 3 2" xfId="42441"/>
    <cellStyle name="入力 3 3 2 2 4" xfId="26171"/>
    <cellStyle name="入力 3 3 2 2 5" xfId="17392"/>
    <cellStyle name="入力 3 3 2 3" xfId="20166"/>
    <cellStyle name="入力 3 3 2 3 2" xfId="36148"/>
    <cellStyle name="入力 3 3 2 3 2 2" xfId="45183"/>
    <cellStyle name="入力 3 3 2 3 3" xfId="29515"/>
    <cellStyle name="入力 3 3 2 3 4" xfId="38548"/>
    <cellStyle name="入力 3 3 2 4" xfId="32419"/>
    <cellStyle name="入力 3 3 2 4 2" xfId="41454"/>
    <cellStyle name="入力 3 3 2 5" xfId="23169"/>
    <cellStyle name="入力 3 3 2 6" xfId="15051"/>
    <cellStyle name="入力 3 3 2 7" xfId="10264"/>
    <cellStyle name="入力 3 3 3" xfId="4695"/>
    <cellStyle name="入力 3 3 3 2" xfId="20320"/>
    <cellStyle name="入力 3 3 3 2 2" xfId="36302"/>
    <cellStyle name="入力 3 3 3 2 2 2" xfId="45337"/>
    <cellStyle name="入力 3 3 3 2 3" xfId="29669"/>
    <cellStyle name="入力 3 3 3 2 4" xfId="38702"/>
    <cellStyle name="入力 3 3 3 3" xfId="32736"/>
    <cellStyle name="入力 3 3 3 3 2" xfId="41771"/>
    <cellStyle name="入力 3 3 3 4" xfId="28547"/>
    <cellStyle name="入力 3 3 3 5" xfId="15732"/>
    <cellStyle name="入力 3 3 3 6" xfId="10944"/>
    <cellStyle name="入力 3 3 4" xfId="5320"/>
    <cellStyle name="入力 3 3 4 2" xfId="35431"/>
    <cellStyle name="入力 3 3 4 2 2" xfId="44466"/>
    <cellStyle name="入力 3 3 4 3" xfId="28790"/>
    <cellStyle name="入力 3 3 4 4" xfId="22045"/>
    <cellStyle name="入力 3 3 4 5" xfId="19444"/>
    <cellStyle name="入力 3 3 5" xfId="5940"/>
    <cellStyle name="入力 3 3 5 2" xfId="40784"/>
    <cellStyle name="入力 3 3 5 3" xfId="31749"/>
    <cellStyle name="入力 3 3 6" xfId="6547"/>
    <cellStyle name="入力 3 3 6 2" xfId="22386"/>
    <cellStyle name="入力 3 3 7" xfId="7079"/>
    <cellStyle name="入力 3 3 7 2" xfId="13392"/>
    <cellStyle name="入力 3 3 8" xfId="7606"/>
    <cellStyle name="入力 3 3 9" xfId="8616"/>
    <cellStyle name="入力 3 4" xfId="3473"/>
    <cellStyle name="入力 3 4 2" xfId="8262"/>
    <cellStyle name="入力 3 4 2 2" xfId="10579"/>
    <cellStyle name="入力 3 4 2 2 2" xfId="18794"/>
    <cellStyle name="入力 3 4 2 2 2 2" xfId="34779"/>
    <cellStyle name="入力 3 4 2 2 2 2 2" xfId="43814"/>
    <cellStyle name="入力 3 4 2 2 2 3" xfId="28139"/>
    <cellStyle name="入力 3 4 2 2 2 4" xfId="22282"/>
    <cellStyle name="入力 3 4 2 2 3" xfId="32604"/>
    <cellStyle name="入力 3 4 2 2 3 2" xfId="41639"/>
    <cellStyle name="入力 3 4 2 2 4" xfId="26121"/>
    <cellStyle name="入力 3 4 2 2 5" xfId="15367"/>
    <cellStyle name="入力 3 4 2 3" xfId="18882"/>
    <cellStyle name="入力 3 4 2 3 2" xfId="34867"/>
    <cellStyle name="入力 3 4 2 3 2 2" xfId="43902"/>
    <cellStyle name="入力 3 4 2 3 3" xfId="28227"/>
    <cellStyle name="入力 3 4 2 3 4" xfId="28051"/>
    <cellStyle name="入力 3 4 2 4" xfId="31619"/>
    <cellStyle name="入力 3 4 2 4 2" xfId="40652"/>
    <cellStyle name="入力 3 4 2 5" xfId="26140"/>
    <cellStyle name="入力 3 4 2 6" xfId="13030"/>
    <cellStyle name="入力 3 4 3" xfId="11272"/>
    <cellStyle name="入力 3 4 3 2" xfId="21142"/>
    <cellStyle name="入力 3 4 3 2 2" xfId="37126"/>
    <cellStyle name="入力 3 4 3 2 2 2" xfId="46161"/>
    <cellStyle name="入力 3 4 3 2 3" xfId="30492"/>
    <cellStyle name="入力 3 4 3 2 4" xfId="39526"/>
    <cellStyle name="入力 3 4 3 3" xfId="32842"/>
    <cellStyle name="入力 3 4 3 3 2" xfId="41877"/>
    <cellStyle name="入力 3 4 3 4" xfId="29041"/>
    <cellStyle name="入力 3 4 3 5" xfId="16060"/>
    <cellStyle name="入力 3 4 4" xfId="20846"/>
    <cellStyle name="入力 3 4 4 2" xfId="36828"/>
    <cellStyle name="入力 3 4 4 2 2" xfId="45863"/>
    <cellStyle name="入力 3 4 4 3" xfId="30195"/>
    <cellStyle name="入力 3 4 4 4" xfId="39228"/>
    <cellStyle name="入力 3 4 5" xfId="31855"/>
    <cellStyle name="入力 3 4 5 2" xfId="40890"/>
    <cellStyle name="入力 3 4 6" xfId="22886"/>
    <cellStyle name="入力 3 4 7" xfId="13720"/>
    <cellStyle name="入力 3 4 8" xfId="8940"/>
    <cellStyle name="入力 3 5" xfId="4142"/>
    <cellStyle name="入力 3 5 2" xfId="8383"/>
    <cellStyle name="入力 3 5 2 2" xfId="10701"/>
    <cellStyle name="入力 3 5 2 2 2" xfId="19023"/>
    <cellStyle name="入力 3 5 2 2 2 2" xfId="35008"/>
    <cellStyle name="入力 3 5 2 2 2 2 2" xfId="44043"/>
    <cellStyle name="入力 3 5 2 2 2 3" xfId="28368"/>
    <cellStyle name="入力 3 5 2 2 2 4" xfId="23452"/>
    <cellStyle name="入力 3 5 2 2 3" xfId="32639"/>
    <cellStyle name="入力 3 5 2 2 3 2" xfId="41674"/>
    <cellStyle name="入力 3 5 2 2 4" xfId="24001"/>
    <cellStyle name="入力 3 5 2 2 5" xfId="15489"/>
    <cellStyle name="入力 3 5 2 3" xfId="20491"/>
    <cellStyle name="入力 3 5 2 3 2" xfId="36473"/>
    <cellStyle name="入力 3 5 2 3 2 2" xfId="45508"/>
    <cellStyle name="入力 3 5 2 3 3" xfId="29840"/>
    <cellStyle name="入力 3 5 2 3 4" xfId="38873"/>
    <cellStyle name="入力 3 5 2 4" xfId="31654"/>
    <cellStyle name="入力 3 5 2 4 2" xfId="40687"/>
    <cellStyle name="入力 3 5 2 5" xfId="24143"/>
    <cellStyle name="入力 3 5 2 6" xfId="13152"/>
    <cellStyle name="入力 3 5 3" xfId="11442"/>
    <cellStyle name="入力 3 5 3 2" xfId="20454"/>
    <cellStyle name="入力 3 5 3 2 2" xfId="36436"/>
    <cellStyle name="入力 3 5 3 2 2 2" xfId="45471"/>
    <cellStyle name="入力 3 5 3 2 3" xfId="29803"/>
    <cellStyle name="入力 3 5 3 2 4" xfId="38836"/>
    <cellStyle name="入力 3 5 3 3" xfId="32924"/>
    <cellStyle name="入力 3 5 3 3 2" xfId="41959"/>
    <cellStyle name="入力 3 5 3 4" xfId="24442"/>
    <cellStyle name="入力 3 5 3 5" xfId="16230"/>
    <cellStyle name="入力 3 5 4" xfId="20787"/>
    <cellStyle name="入力 3 5 4 2" xfId="36769"/>
    <cellStyle name="入力 3 5 4 2 2" xfId="45804"/>
    <cellStyle name="入力 3 5 4 3" xfId="30136"/>
    <cellStyle name="入力 3 5 4 4" xfId="39169"/>
    <cellStyle name="入力 3 5 5" xfId="31937"/>
    <cellStyle name="入力 3 5 5 2" xfId="40972"/>
    <cellStyle name="入力 3 5 6" xfId="26773"/>
    <cellStyle name="入力 3 5 7" xfId="13889"/>
    <cellStyle name="入力 3 5 8" xfId="9110"/>
    <cellStyle name="入力 3 6" xfId="4765"/>
    <cellStyle name="入力 3 6 2" xfId="8408"/>
    <cellStyle name="入力 3 6 2 2" xfId="10726"/>
    <cellStyle name="入力 3 6 2 2 2" xfId="21533"/>
    <cellStyle name="入力 3 6 2 2 2 2" xfId="37518"/>
    <cellStyle name="入力 3 6 2 2 2 2 2" xfId="46553"/>
    <cellStyle name="入力 3 6 2 2 2 3" xfId="30884"/>
    <cellStyle name="入力 3 6 2 2 2 4" xfId="39918"/>
    <cellStyle name="入力 3 6 2 2 3" xfId="32657"/>
    <cellStyle name="入力 3 6 2 2 3 2" xfId="41692"/>
    <cellStyle name="入力 3 6 2 2 4" xfId="23481"/>
    <cellStyle name="入力 3 6 2 2 5" xfId="15514"/>
    <cellStyle name="入力 3 6 2 3" xfId="19434"/>
    <cellStyle name="入力 3 6 2 3 2" xfId="35421"/>
    <cellStyle name="入力 3 6 2 3 2 2" xfId="44456"/>
    <cellStyle name="入力 3 6 2 3 3" xfId="28780"/>
    <cellStyle name="入力 3 6 2 3 4" xfId="22043"/>
    <cellStyle name="入力 3 6 2 4" xfId="31672"/>
    <cellStyle name="入力 3 6 2 4 2" xfId="40705"/>
    <cellStyle name="入力 3 6 2 5" xfId="25707"/>
    <cellStyle name="入力 3 6 2 6" xfId="13177"/>
    <cellStyle name="入力 3 6 3" xfId="11285"/>
    <cellStyle name="入力 3 6 3 2" xfId="21248"/>
    <cellStyle name="入力 3 6 3 2 2" xfId="37233"/>
    <cellStyle name="入力 3 6 3 2 2 2" xfId="46268"/>
    <cellStyle name="入力 3 6 3 2 3" xfId="30599"/>
    <cellStyle name="入力 3 6 3 2 4" xfId="39633"/>
    <cellStyle name="入力 3 6 3 3" xfId="32855"/>
    <cellStyle name="入力 3 6 3 3 2" xfId="41890"/>
    <cellStyle name="入力 3 6 3 4" xfId="25808"/>
    <cellStyle name="入力 3 6 3 5" xfId="16073"/>
    <cellStyle name="入力 3 6 4" xfId="19427"/>
    <cellStyle name="入力 3 6 4 2" xfId="35414"/>
    <cellStyle name="入力 3 6 4 2 2" xfId="44449"/>
    <cellStyle name="入力 3 6 4 3" xfId="28773"/>
    <cellStyle name="入力 3 6 4 4" xfId="22567"/>
    <cellStyle name="入力 3 6 5" xfId="31868"/>
    <cellStyle name="入力 3 6 5 2" xfId="40903"/>
    <cellStyle name="入力 3 6 6" xfId="23654"/>
    <cellStyle name="入力 3 6 7" xfId="13733"/>
    <cellStyle name="入力 3 6 8" xfId="8953"/>
    <cellStyle name="入力 3 7" xfId="5384"/>
    <cellStyle name="入力 3 7 2" xfId="8310"/>
    <cellStyle name="入力 3 7 2 2" xfId="10628"/>
    <cellStyle name="入力 3 7 2 2 2" xfId="21333"/>
    <cellStyle name="入力 3 7 2 2 2 2" xfId="37318"/>
    <cellStyle name="入力 3 7 2 2 2 2 2" xfId="46353"/>
    <cellStyle name="入力 3 7 2 2 2 3" xfId="30684"/>
    <cellStyle name="入力 3 7 2 2 2 4" xfId="39718"/>
    <cellStyle name="入力 3 7 2 2 3" xfId="32609"/>
    <cellStyle name="入力 3 7 2 2 3 2" xfId="41644"/>
    <cellStyle name="入力 3 7 2 2 4" xfId="30330"/>
    <cellStyle name="入力 3 7 2 2 5" xfId="15416"/>
    <cellStyle name="入力 3 7 2 3" xfId="20476"/>
    <cellStyle name="入力 3 7 2 3 2" xfId="36458"/>
    <cellStyle name="入力 3 7 2 3 2 2" xfId="45493"/>
    <cellStyle name="入力 3 7 2 3 3" xfId="29825"/>
    <cellStyle name="入力 3 7 2 3 4" xfId="38858"/>
    <cellStyle name="入力 3 7 2 4" xfId="31624"/>
    <cellStyle name="入力 3 7 2 4 2" xfId="40657"/>
    <cellStyle name="入力 3 7 2 5" xfId="22879"/>
    <cellStyle name="入力 3 7 2 6" xfId="13079"/>
    <cellStyle name="入力 3 7 3" xfId="11734"/>
    <cellStyle name="入力 3 7 3 2" xfId="21197"/>
    <cellStyle name="入力 3 7 3 2 2" xfId="37182"/>
    <cellStyle name="入力 3 7 3 2 2 2" xfId="46217"/>
    <cellStyle name="入力 3 7 3 2 3" xfId="30548"/>
    <cellStyle name="入力 3 7 3 2 4" xfId="39582"/>
    <cellStyle name="入力 3 7 3 3" xfId="33034"/>
    <cellStyle name="入力 3 7 3 3 2" xfId="42069"/>
    <cellStyle name="入力 3 7 3 4" xfId="31001"/>
    <cellStyle name="入力 3 7 3 5" xfId="16522"/>
    <cellStyle name="入力 3 7 4" xfId="20388"/>
    <cellStyle name="入力 3 7 4 2" xfId="36370"/>
    <cellStyle name="入力 3 7 4 2 2" xfId="45405"/>
    <cellStyle name="入力 3 7 4 3" xfId="29737"/>
    <cellStyle name="入力 3 7 4 4" xfId="38770"/>
    <cellStyle name="入力 3 7 5" xfId="32047"/>
    <cellStyle name="入力 3 7 5 2" xfId="41082"/>
    <cellStyle name="入力 3 7 6" xfId="24828"/>
    <cellStyle name="入力 3 7 7" xfId="14181"/>
    <cellStyle name="入力 3 7 8" xfId="9401"/>
    <cellStyle name="入力 3 8" xfId="6002"/>
    <cellStyle name="入力 3 8 2" xfId="10549"/>
    <cellStyle name="入力 3 8 2 2" xfId="20402"/>
    <cellStyle name="入力 3 8 2 2 2" xfId="36384"/>
    <cellStyle name="入力 3 8 2 2 2 2" xfId="45419"/>
    <cellStyle name="入力 3 8 2 2 3" xfId="29751"/>
    <cellStyle name="入力 3 8 2 2 4" xfId="38784"/>
    <cellStyle name="入力 3 8 2 3" xfId="32582"/>
    <cellStyle name="入力 3 8 2 3 2" xfId="41617"/>
    <cellStyle name="入力 3 8 2 4" xfId="28094"/>
    <cellStyle name="入力 3 8 2 5" xfId="15337"/>
    <cellStyle name="入力 3 8 3" xfId="17861"/>
    <cellStyle name="入力 3 8 3 2" xfId="33849"/>
    <cellStyle name="入力 3 8 3 2 2" xfId="42884"/>
    <cellStyle name="入力 3 8 3 3" xfId="27207"/>
    <cellStyle name="入力 3 8 3 4" xfId="22799"/>
    <cellStyle name="入力 3 8 4" xfId="31597"/>
    <cellStyle name="入力 3 8 4 2" xfId="40630"/>
    <cellStyle name="入力 3 8 5" xfId="25029"/>
    <cellStyle name="入力 3 8 6" xfId="13000"/>
    <cellStyle name="入力 3 8 7" xfId="8233"/>
    <cellStyle name="入力 3 9" xfId="6608"/>
    <cellStyle name="入力 3 9 2" xfId="21267"/>
    <cellStyle name="入力 3 9 2 2" xfId="37252"/>
    <cellStyle name="入力 3 9 2 2 2" xfId="46287"/>
    <cellStyle name="入力 3 9 2 3" xfId="30618"/>
    <cellStyle name="入力 3 9 2 4" xfId="39652"/>
    <cellStyle name="入力 3 9 3" xfId="32518"/>
    <cellStyle name="入力 3 9 3 2" xfId="41553"/>
    <cellStyle name="入力 3 9 4" xfId="26189"/>
    <cellStyle name="入力 3 9 5" xfId="15214"/>
    <cellStyle name="入力 3 9 6" xfId="10426"/>
    <cellStyle name="入力 30" xfId="1976"/>
    <cellStyle name="入力 30 10" xfId="7136"/>
    <cellStyle name="入力 30 2" xfId="2307"/>
    <cellStyle name="入力 30 2 2" xfId="3789"/>
    <cellStyle name="入力 30 2 3" xfId="4455"/>
    <cellStyle name="入力 30 2 4" xfId="5080"/>
    <cellStyle name="入力 30 2 5" xfId="5700"/>
    <cellStyle name="入力 30 2 6" xfId="6307"/>
    <cellStyle name="入力 30 2 7" xfId="6839"/>
    <cellStyle name="入力 30 2 8" xfId="7366"/>
    <cellStyle name="入力 30 3" xfId="2548"/>
    <cellStyle name="入力 30 3 2" xfId="4030"/>
    <cellStyle name="入力 30 3 3" xfId="4696"/>
    <cellStyle name="入力 30 3 4" xfId="5321"/>
    <cellStyle name="入力 30 3 5" xfId="5941"/>
    <cellStyle name="入力 30 3 6" xfId="6548"/>
    <cellStyle name="入力 30 3 7" xfId="7080"/>
    <cellStyle name="入力 30 3 8" xfId="7607"/>
    <cellStyle name="入力 30 4" xfId="3474"/>
    <cellStyle name="入力 30 5" xfId="4143"/>
    <cellStyle name="入力 30 6" xfId="4766"/>
    <cellStyle name="入力 30 7" xfId="5385"/>
    <cellStyle name="入力 30 8" xfId="6003"/>
    <cellStyle name="入力 30 9" xfId="6609"/>
    <cellStyle name="入力 31" xfId="1977"/>
    <cellStyle name="入力 31 10" xfId="7137"/>
    <cellStyle name="入力 31 2" xfId="2308"/>
    <cellStyle name="入力 31 2 2" xfId="3790"/>
    <cellStyle name="入力 31 2 3" xfId="4456"/>
    <cellStyle name="入力 31 2 4" xfId="5081"/>
    <cellStyle name="入力 31 2 5" xfId="5701"/>
    <cellStyle name="入力 31 2 6" xfId="6308"/>
    <cellStyle name="入力 31 2 7" xfId="6840"/>
    <cellStyle name="入力 31 2 8" xfId="7367"/>
    <cellStyle name="入力 31 3" xfId="2549"/>
    <cellStyle name="入力 31 3 2" xfId="4031"/>
    <cellStyle name="入力 31 3 3" xfId="4697"/>
    <cellStyle name="入力 31 3 4" xfId="5322"/>
    <cellStyle name="入力 31 3 5" xfId="5942"/>
    <cellStyle name="入力 31 3 6" xfId="6549"/>
    <cellStyle name="入力 31 3 7" xfId="7081"/>
    <cellStyle name="入力 31 3 8" xfId="7608"/>
    <cellStyle name="入力 31 4" xfId="3475"/>
    <cellStyle name="入力 31 5" xfId="4144"/>
    <cellStyle name="入力 31 6" xfId="4767"/>
    <cellStyle name="入力 31 7" xfId="5386"/>
    <cellStyle name="入力 31 8" xfId="6004"/>
    <cellStyle name="入力 31 9" xfId="6610"/>
    <cellStyle name="入力 32" xfId="1978"/>
    <cellStyle name="入力 32 10" xfId="7138"/>
    <cellStyle name="入力 32 2" xfId="2309"/>
    <cellStyle name="入力 32 2 2" xfId="3791"/>
    <cellStyle name="入力 32 2 3" xfId="4457"/>
    <cellStyle name="入力 32 2 4" xfId="5082"/>
    <cellStyle name="入力 32 2 5" xfId="5702"/>
    <cellStyle name="入力 32 2 6" xfId="6309"/>
    <cellStyle name="入力 32 2 7" xfId="6841"/>
    <cellStyle name="入力 32 2 8" xfId="7368"/>
    <cellStyle name="入力 32 3" xfId="2550"/>
    <cellStyle name="入力 32 3 2" xfId="4032"/>
    <cellStyle name="入力 32 3 3" xfId="4698"/>
    <cellStyle name="入力 32 3 4" xfId="5323"/>
    <cellStyle name="入力 32 3 5" xfId="5943"/>
    <cellStyle name="入力 32 3 6" xfId="6550"/>
    <cellStyle name="入力 32 3 7" xfId="7082"/>
    <cellStyle name="入力 32 3 8" xfId="7609"/>
    <cellStyle name="入力 32 4" xfId="3476"/>
    <cellStyle name="入力 32 5" xfId="4145"/>
    <cellStyle name="入力 32 6" xfId="4768"/>
    <cellStyle name="入力 32 7" xfId="5387"/>
    <cellStyle name="入力 32 8" xfId="6005"/>
    <cellStyle name="入力 32 9" xfId="6611"/>
    <cellStyle name="入力 33" xfId="1979"/>
    <cellStyle name="入力 33 10" xfId="7139"/>
    <cellStyle name="入力 33 2" xfId="2310"/>
    <cellStyle name="入力 33 2 2" xfId="3792"/>
    <cellStyle name="入力 33 2 3" xfId="4458"/>
    <cellStyle name="入力 33 2 4" xfId="5083"/>
    <cellStyle name="入力 33 2 5" xfId="5703"/>
    <cellStyle name="入力 33 2 6" xfId="6310"/>
    <cellStyle name="入力 33 2 7" xfId="6842"/>
    <cellStyle name="入力 33 2 8" xfId="7369"/>
    <cellStyle name="入力 33 3" xfId="2551"/>
    <cellStyle name="入力 33 3 2" xfId="4033"/>
    <cellStyle name="入力 33 3 3" xfId="4699"/>
    <cellStyle name="入力 33 3 4" xfId="5324"/>
    <cellStyle name="入力 33 3 5" xfId="5944"/>
    <cellStyle name="入力 33 3 6" xfId="6551"/>
    <cellStyle name="入力 33 3 7" xfId="7083"/>
    <cellStyle name="入力 33 3 8" xfId="7610"/>
    <cellStyle name="入力 33 4" xfId="3477"/>
    <cellStyle name="入力 33 5" xfId="4146"/>
    <cellStyle name="入力 33 6" xfId="4769"/>
    <cellStyle name="入力 33 7" xfId="5388"/>
    <cellStyle name="入力 33 8" xfId="6006"/>
    <cellStyle name="入力 33 9" xfId="6612"/>
    <cellStyle name="入力 34" xfId="1980"/>
    <cellStyle name="入力 34 10" xfId="7140"/>
    <cellStyle name="入力 34 2" xfId="2311"/>
    <cellStyle name="入力 34 2 2" xfId="3793"/>
    <cellStyle name="入力 34 2 3" xfId="4459"/>
    <cellStyle name="入力 34 2 4" xfId="5084"/>
    <cellStyle name="入力 34 2 5" xfId="5704"/>
    <cellStyle name="入力 34 2 6" xfId="6311"/>
    <cellStyle name="入力 34 2 7" xfId="6843"/>
    <cellStyle name="入力 34 2 8" xfId="7370"/>
    <cellStyle name="入力 34 3" xfId="2552"/>
    <cellStyle name="入力 34 3 2" xfId="4034"/>
    <cellStyle name="入力 34 3 3" xfId="4700"/>
    <cellStyle name="入力 34 3 4" xfId="5325"/>
    <cellStyle name="入力 34 3 5" xfId="5945"/>
    <cellStyle name="入力 34 3 6" xfId="6552"/>
    <cellStyle name="入力 34 3 7" xfId="7084"/>
    <cellStyle name="入力 34 3 8" xfId="7611"/>
    <cellStyle name="入力 34 4" xfId="3478"/>
    <cellStyle name="入力 34 5" xfId="4147"/>
    <cellStyle name="入力 34 6" xfId="4770"/>
    <cellStyle name="入力 34 7" xfId="5389"/>
    <cellStyle name="入力 34 8" xfId="6007"/>
    <cellStyle name="入力 34 9" xfId="6613"/>
    <cellStyle name="入力 35" xfId="1981"/>
    <cellStyle name="入力 35 10" xfId="7141"/>
    <cellStyle name="入力 35 2" xfId="2312"/>
    <cellStyle name="入力 35 2 2" xfId="3794"/>
    <cellStyle name="入力 35 2 3" xfId="4460"/>
    <cellStyle name="入力 35 2 4" xfId="5085"/>
    <cellStyle name="入力 35 2 5" xfId="5705"/>
    <cellStyle name="入力 35 2 6" xfId="6312"/>
    <cellStyle name="入力 35 2 7" xfId="6844"/>
    <cellStyle name="入力 35 2 8" xfId="7371"/>
    <cellStyle name="入力 35 3" xfId="2553"/>
    <cellStyle name="入力 35 3 2" xfId="4035"/>
    <cellStyle name="入力 35 3 3" xfId="4701"/>
    <cellStyle name="入力 35 3 4" xfId="5326"/>
    <cellStyle name="入力 35 3 5" xfId="5946"/>
    <cellStyle name="入力 35 3 6" xfId="6553"/>
    <cellStyle name="入力 35 3 7" xfId="7085"/>
    <cellStyle name="入力 35 3 8" xfId="7612"/>
    <cellStyle name="入力 35 4" xfId="3479"/>
    <cellStyle name="入力 35 5" xfId="4148"/>
    <cellStyle name="入力 35 6" xfId="4771"/>
    <cellStyle name="入力 35 7" xfId="5390"/>
    <cellStyle name="入力 35 8" xfId="6008"/>
    <cellStyle name="入力 35 9" xfId="6614"/>
    <cellStyle name="入力 36" xfId="1982"/>
    <cellStyle name="入力 36 10" xfId="7142"/>
    <cellStyle name="入力 36 2" xfId="2313"/>
    <cellStyle name="入力 36 2 2" xfId="3795"/>
    <cellStyle name="入力 36 2 3" xfId="4461"/>
    <cellStyle name="入力 36 2 4" xfId="5086"/>
    <cellStyle name="入力 36 2 5" xfId="5706"/>
    <cellStyle name="入力 36 2 6" xfId="6313"/>
    <cellStyle name="入力 36 2 7" xfId="6845"/>
    <cellStyle name="入力 36 2 8" xfId="7372"/>
    <cellStyle name="入力 36 3" xfId="2554"/>
    <cellStyle name="入力 36 3 2" xfId="4036"/>
    <cellStyle name="入力 36 3 3" xfId="4702"/>
    <cellStyle name="入力 36 3 4" xfId="5327"/>
    <cellStyle name="入力 36 3 5" xfId="5947"/>
    <cellStyle name="入力 36 3 6" xfId="6554"/>
    <cellStyle name="入力 36 3 7" xfId="7086"/>
    <cellStyle name="入力 36 3 8" xfId="7613"/>
    <cellStyle name="入力 36 4" xfId="3480"/>
    <cellStyle name="入力 36 5" xfId="4149"/>
    <cellStyle name="入力 36 6" xfId="4772"/>
    <cellStyle name="入力 36 7" xfId="5391"/>
    <cellStyle name="入力 36 8" xfId="6009"/>
    <cellStyle name="入力 36 9" xfId="6615"/>
    <cellStyle name="入力 37" xfId="1983"/>
    <cellStyle name="入力 37 10" xfId="7143"/>
    <cellStyle name="入力 37 2" xfId="2314"/>
    <cellStyle name="入力 37 2 2" xfId="3796"/>
    <cellStyle name="入力 37 2 3" xfId="4462"/>
    <cellStyle name="入力 37 2 4" xfId="5087"/>
    <cellStyle name="入力 37 2 5" xfId="5707"/>
    <cellStyle name="入力 37 2 6" xfId="6314"/>
    <cellStyle name="入力 37 2 7" xfId="6846"/>
    <cellStyle name="入力 37 2 8" xfId="7373"/>
    <cellStyle name="入力 37 3" xfId="2555"/>
    <cellStyle name="入力 37 3 2" xfId="4037"/>
    <cellStyle name="入力 37 3 3" xfId="4703"/>
    <cellStyle name="入力 37 3 4" xfId="5328"/>
    <cellStyle name="入力 37 3 5" xfId="5948"/>
    <cellStyle name="入力 37 3 6" xfId="6555"/>
    <cellStyle name="入力 37 3 7" xfId="7087"/>
    <cellStyle name="入力 37 3 8" xfId="7614"/>
    <cellStyle name="入力 37 4" xfId="3481"/>
    <cellStyle name="入力 37 5" xfId="4150"/>
    <cellStyle name="入力 37 6" xfId="4773"/>
    <cellStyle name="入力 37 7" xfId="5392"/>
    <cellStyle name="入力 37 8" xfId="6010"/>
    <cellStyle name="入力 37 9" xfId="6616"/>
    <cellStyle name="入力 38" xfId="1984"/>
    <cellStyle name="入力 38 10" xfId="7144"/>
    <cellStyle name="入力 38 2" xfId="2315"/>
    <cellStyle name="入力 38 2 2" xfId="3797"/>
    <cellStyle name="入力 38 2 3" xfId="4463"/>
    <cellStyle name="入力 38 2 4" xfId="5088"/>
    <cellStyle name="入力 38 2 5" xfId="5708"/>
    <cellStyle name="入力 38 2 6" xfId="6315"/>
    <cellStyle name="入力 38 2 7" xfId="6847"/>
    <cellStyle name="入力 38 2 8" xfId="7374"/>
    <cellStyle name="入力 38 3" xfId="2556"/>
    <cellStyle name="入力 38 3 2" xfId="4038"/>
    <cellStyle name="入力 38 3 3" xfId="4704"/>
    <cellStyle name="入力 38 3 4" xfId="5329"/>
    <cellStyle name="入力 38 3 5" xfId="5949"/>
    <cellStyle name="入力 38 3 6" xfId="6556"/>
    <cellStyle name="入力 38 3 7" xfId="7088"/>
    <cellStyle name="入力 38 3 8" xfId="7615"/>
    <cellStyle name="入力 38 4" xfId="3482"/>
    <cellStyle name="入力 38 5" xfId="4151"/>
    <cellStyle name="入力 38 6" xfId="4774"/>
    <cellStyle name="入力 38 7" xfId="5393"/>
    <cellStyle name="入力 38 8" xfId="6011"/>
    <cellStyle name="入力 38 9" xfId="6617"/>
    <cellStyle name="入力 39" xfId="1985"/>
    <cellStyle name="入力 39 10" xfId="7145"/>
    <cellStyle name="入力 39 2" xfId="2316"/>
    <cellStyle name="入力 39 2 2" xfId="3798"/>
    <cellStyle name="入力 39 2 3" xfId="4464"/>
    <cellStyle name="入力 39 2 4" xfId="5089"/>
    <cellStyle name="入力 39 2 5" xfId="5709"/>
    <cellStyle name="入力 39 2 6" xfId="6316"/>
    <cellStyle name="入力 39 2 7" xfId="6848"/>
    <cellStyle name="入力 39 2 8" xfId="7375"/>
    <cellStyle name="入力 39 3" xfId="2557"/>
    <cellStyle name="入力 39 3 2" xfId="4039"/>
    <cellStyle name="入力 39 3 3" xfId="4705"/>
    <cellStyle name="入力 39 3 4" xfId="5330"/>
    <cellStyle name="入力 39 3 5" xfId="5950"/>
    <cellStyle name="入力 39 3 6" xfId="6557"/>
    <cellStyle name="入力 39 3 7" xfId="7089"/>
    <cellStyle name="入力 39 3 8" xfId="7616"/>
    <cellStyle name="入力 39 4" xfId="3483"/>
    <cellStyle name="入力 39 5" xfId="4152"/>
    <cellStyle name="入力 39 6" xfId="4775"/>
    <cellStyle name="入力 39 7" xfId="5394"/>
    <cellStyle name="入力 39 8" xfId="6012"/>
    <cellStyle name="入力 39 9" xfId="6618"/>
    <cellStyle name="入力 4" xfId="1986"/>
    <cellStyle name="入力 4 10" xfId="7146"/>
    <cellStyle name="入力 4 10 2" xfId="31558"/>
    <cellStyle name="入力 4 10 2 2" xfId="40591"/>
    <cellStyle name="入力 4 10 3" xfId="22715"/>
    <cellStyle name="入力 4 10 4" xfId="26260"/>
    <cellStyle name="入力 4 10 5" xfId="12944"/>
    <cellStyle name="入力 4 10 6" xfId="8178"/>
    <cellStyle name="入力 4 11" xfId="18696"/>
    <cellStyle name="入力 4 11 2" xfId="34681"/>
    <cellStyle name="入力 4 11 2 2" xfId="43716"/>
    <cellStyle name="入力 4 11 3" xfId="28041"/>
    <cellStyle name="入力 4 11 4" xfId="24332"/>
    <cellStyle name="入力 4 12" xfId="31408"/>
    <cellStyle name="入力 4 12 2" xfId="40441"/>
    <cellStyle name="入力 4 13" xfId="26828"/>
    <cellStyle name="入力 4 14" xfId="12791"/>
    <cellStyle name="入力 4 15" xfId="7976"/>
    <cellStyle name="入力 4 2" xfId="2317"/>
    <cellStyle name="入力 4 2 2" xfId="3799"/>
    <cellStyle name="入力 4 2 2 2" xfId="12162"/>
    <cellStyle name="入力 4 2 2 2 2" xfId="21619"/>
    <cellStyle name="入力 4 2 2 2 2 2" xfId="37607"/>
    <cellStyle name="入力 4 2 2 2 2 2 2" xfId="46642"/>
    <cellStyle name="入力 4 2 2 2 2 3" xfId="30973"/>
    <cellStyle name="入力 4 2 2 2 2 4" xfId="40007"/>
    <cellStyle name="入力 4 2 2 2 3" xfId="33183"/>
    <cellStyle name="入力 4 2 2 2 3 2" xfId="42218"/>
    <cellStyle name="入力 4 2 2 2 4" xfId="27928"/>
    <cellStyle name="入力 4 2 2 2 5" xfId="16950"/>
    <cellStyle name="入力 4 2 2 3" xfId="20892"/>
    <cellStyle name="入力 4 2 2 3 2" xfId="36874"/>
    <cellStyle name="入力 4 2 2 3 2 2" xfId="45909"/>
    <cellStyle name="入力 4 2 2 3 3" xfId="30241"/>
    <cellStyle name="入力 4 2 2 3 4" xfId="39274"/>
    <cellStyle name="入力 4 2 2 4" xfId="32196"/>
    <cellStyle name="入力 4 2 2 4 2" xfId="41231"/>
    <cellStyle name="入力 4 2 2 5" xfId="24029"/>
    <cellStyle name="入力 4 2 2 6" xfId="14609"/>
    <cellStyle name="入力 4 2 2 7" xfId="9829"/>
    <cellStyle name="入力 4 2 3" xfId="4465"/>
    <cellStyle name="入力 4 2 3 2" xfId="20756"/>
    <cellStyle name="入力 4 2 3 2 2" xfId="36738"/>
    <cellStyle name="入力 4 2 3 2 2 2" xfId="45773"/>
    <cellStyle name="入力 4 2 3 2 3" xfId="30105"/>
    <cellStyle name="入力 4 2 3 2 4" xfId="39138"/>
    <cellStyle name="入力 4 2 3 3" xfId="32885"/>
    <cellStyle name="入力 4 2 3 3 2" xfId="41920"/>
    <cellStyle name="入力 4 2 3 4" xfId="23203"/>
    <cellStyle name="入力 4 2 3 5" xfId="16148"/>
    <cellStyle name="入力 4 2 3 6" xfId="11360"/>
    <cellStyle name="入力 4 2 4" xfId="5090"/>
    <cellStyle name="入力 4 2 4 2" xfId="35668"/>
    <cellStyle name="入力 4 2 4 2 2" xfId="44703"/>
    <cellStyle name="入力 4 2 4 3" xfId="29027"/>
    <cellStyle name="入力 4 2 4 4" xfId="38068"/>
    <cellStyle name="入力 4 2 4 5" xfId="19680"/>
    <cellStyle name="入力 4 2 5" xfId="5710"/>
    <cellStyle name="入力 4 2 5 2" xfId="40933"/>
    <cellStyle name="入力 4 2 5 3" xfId="31898"/>
    <cellStyle name="入力 4 2 6" xfId="6317"/>
    <cellStyle name="入力 4 2 6 2" xfId="24361"/>
    <cellStyle name="入力 4 2 7" xfId="6849"/>
    <cellStyle name="入力 4 2 7 2" xfId="13808"/>
    <cellStyle name="入力 4 2 8" xfId="7376"/>
    <cellStyle name="入力 4 2 9" xfId="9028"/>
    <cellStyle name="入力 4 3" xfId="2558"/>
    <cellStyle name="入力 4 3 2" xfId="4040"/>
    <cellStyle name="入力 4 3 2 2" xfId="12355"/>
    <cellStyle name="入力 4 3 2 2 2" xfId="17502"/>
    <cellStyle name="入力 4 3 2 2 2 2" xfId="33494"/>
    <cellStyle name="入力 4 3 2 2 2 2 2" xfId="42529"/>
    <cellStyle name="入力 4 3 2 2 2 3" xfId="26850"/>
    <cellStyle name="入力 4 3 2 2 2 4" xfId="22788"/>
    <cellStyle name="入力 4 3 2 2 3" xfId="33288"/>
    <cellStyle name="入力 4 3 2 2 3 2" xfId="42323"/>
    <cellStyle name="入力 4 3 2 2 4" xfId="23535"/>
    <cellStyle name="入力 4 3 2 2 5" xfId="17143"/>
    <cellStyle name="入力 4 3 2 3" xfId="18977"/>
    <cellStyle name="入力 4 3 2 3 2" xfId="34962"/>
    <cellStyle name="入力 4 3 2 3 2 2" xfId="43997"/>
    <cellStyle name="入力 4 3 2 3 3" xfId="28322"/>
    <cellStyle name="入力 4 3 2 3 4" xfId="25784"/>
    <cellStyle name="入力 4 3 2 4" xfId="32301"/>
    <cellStyle name="入力 4 3 2 4 2" xfId="41336"/>
    <cellStyle name="入力 4 3 2 5" xfId="26867"/>
    <cellStyle name="入力 4 3 2 6" xfId="14802"/>
    <cellStyle name="入力 4 3 2 7" xfId="10018"/>
    <cellStyle name="入力 4 3 3" xfId="4706"/>
    <cellStyle name="入力 4 3 3 2" xfId="20311"/>
    <cellStyle name="入力 4 3 3 2 2" xfId="36293"/>
    <cellStyle name="入力 4 3 3 2 2 2" xfId="45328"/>
    <cellStyle name="入力 4 3 3 2 3" xfId="29660"/>
    <cellStyle name="入力 4 3 3 2 4" xfId="38693"/>
    <cellStyle name="入力 4 3 3 3" xfId="32958"/>
    <cellStyle name="入力 4 3 3 3 2" xfId="41993"/>
    <cellStyle name="入力 4 3 3 4" xfId="28155"/>
    <cellStyle name="入力 4 3 3 5" xfId="16309"/>
    <cellStyle name="入力 4 3 3 6" xfId="11521"/>
    <cellStyle name="入力 4 3 4" xfId="5331"/>
    <cellStyle name="入力 4 3 4 2" xfId="37100"/>
    <cellStyle name="入力 4 3 4 2 2" xfId="46135"/>
    <cellStyle name="入力 4 3 4 3" xfId="30466"/>
    <cellStyle name="入力 4 3 4 4" xfId="39500"/>
    <cellStyle name="入力 4 3 4 5" xfId="21116"/>
    <cellStyle name="入力 4 3 5" xfId="5951"/>
    <cellStyle name="入力 4 3 5 2" xfId="41006"/>
    <cellStyle name="入力 4 3 5 3" xfId="31971"/>
    <cellStyle name="入力 4 3 6" xfId="6558"/>
    <cellStyle name="入力 4 3 6 2" xfId="30458"/>
    <cellStyle name="入力 4 3 7" xfId="7090"/>
    <cellStyle name="入力 4 3 7 2" xfId="13968"/>
    <cellStyle name="入力 4 3 8" xfId="7617"/>
    <cellStyle name="入力 4 3 9" xfId="9189"/>
    <cellStyle name="入力 4 4" xfId="3484"/>
    <cellStyle name="入力 4 4 2" xfId="8405"/>
    <cellStyle name="入力 4 4 2 2" xfId="10723"/>
    <cellStyle name="入力 4 4 2 2 2" xfId="19478"/>
    <cellStyle name="入力 4 4 2 2 2 2" xfId="35465"/>
    <cellStyle name="入力 4 4 2 2 2 2 2" xfId="44500"/>
    <cellStyle name="入力 4 4 2 2 2 3" xfId="28824"/>
    <cellStyle name="入力 4 4 2 2 2 4" xfId="22210"/>
    <cellStyle name="入力 4 4 2 2 3" xfId="32654"/>
    <cellStyle name="入力 4 4 2 2 3 2" xfId="41689"/>
    <cellStyle name="入力 4 4 2 2 4" xfId="26859"/>
    <cellStyle name="入力 4 4 2 2 5" xfId="15511"/>
    <cellStyle name="入力 4 4 2 3" xfId="19263"/>
    <cellStyle name="入力 4 4 2 3 2" xfId="35249"/>
    <cellStyle name="入力 4 4 2 3 2 2" xfId="44284"/>
    <cellStyle name="入力 4 4 2 3 3" xfId="28609"/>
    <cellStyle name="入力 4 4 2 3 4" xfId="25711"/>
    <cellStyle name="入力 4 4 2 4" xfId="31669"/>
    <cellStyle name="入力 4 4 2 4 2" xfId="40702"/>
    <cellStyle name="入力 4 4 2 5" xfId="24772"/>
    <cellStyle name="入力 4 4 2 6" xfId="13174"/>
    <cellStyle name="入力 4 4 3" xfId="11661"/>
    <cellStyle name="入力 4 4 3 2" xfId="20922"/>
    <cellStyle name="入力 4 4 3 2 2" xfId="36905"/>
    <cellStyle name="入力 4 4 3 2 2 2" xfId="45940"/>
    <cellStyle name="入力 4 4 3 2 3" xfId="30272"/>
    <cellStyle name="入力 4 4 3 2 4" xfId="39305"/>
    <cellStyle name="入力 4 4 3 3" xfId="33005"/>
    <cellStyle name="入力 4 4 3 3 2" xfId="42040"/>
    <cellStyle name="入力 4 4 3 4" xfId="23082"/>
    <cellStyle name="入力 4 4 3 5" xfId="16449"/>
    <cellStyle name="入力 4 4 4" xfId="17915"/>
    <cellStyle name="入力 4 4 4 2" xfId="33903"/>
    <cellStyle name="入力 4 4 4 2 2" xfId="42938"/>
    <cellStyle name="入力 4 4 4 3" xfId="27261"/>
    <cellStyle name="入力 4 4 4 4" xfId="27781"/>
    <cellStyle name="入力 4 4 5" xfId="32018"/>
    <cellStyle name="入力 4 4 5 2" xfId="41053"/>
    <cellStyle name="入力 4 4 6" xfId="24623"/>
    <cellStyle name="入力 4 4 7" xfId="14108"/>
    <cellStyle name="入力 4 4 8" xfId="9328"/>
    <cellStyle name="入力 4 5" xfId="4153"/>
    <cellStyle name="入力 4 5 2" xfId="8402"/>
    <cellStyle name="入力 4 5 2 2" xfId="10720"/>
    <cellStyle name="入力 4 5 2 2 2" xfId="18853"/>
    <cellStyle name="入力 4 5 2 2 2 2" xfId="34838"/>
    <cellStyle name="入力 4 5 2 2 2 2 2" xfId="43873"/>
    <cellStyle name="入力 4 5 2 2 2 3" xfId="28198"/>
    <cellStyle name="入力 4 5 2 2 2 4" xfId="23797"/>
    <cellStyle name="入力 4 5 2 2 3" xfId="32651"/>
    <cellStyle name="入力 4 5 2 2 3 2" xfId="41686"/>
    <cellStyle name="入力 4 5 2 2 4" xfId="29900"/>
    <cellStyle name="入力 4 5 2 2 5" xfId="15508"/>
    <cellStyle name="入力 4 5 2 3" xfId="21175"/>
    <cellStyle name="入力 4 5 2 3 2" xfId="37159"/>
    <cellStyle name="入力 4 5 2 3 2 2" xfId="46194"/>
    <cellStyle name="入力 4 5 2 3 3" xfId="30525"/>
    <cellStyle name="入力 4 5 2 3 4" xfId="39559"/>
    <cellStyle name="入力 4 5 2 4" xfId="31666"/>
    <cellStyle name="入力 4 5 2 4 2" xfId="40699"/>
    <cellStyle name="入力 4 5 2 5" xfId="22904"/>
    <cellStyle name="入力 4 5 2 6" xfId="13171"/>
    <cellStyle name="入力 4 5 3" xfId="11801"/>
    <cellStyle name="入力 4 5 3 2" xfId="18226"/>
    <cellStyle name="入力 4 5 3 2 2" xfId="34211"/>
    <cellStyle name="入力 4 5 3 2 2 2" xfId="43246"/>
    <cellStyle name="入力 4 5 3 2 3" xfId="27573"/>
    <cellStyle name="入力 4 5 3 2 4" xfId="28166"/>
    <cellStyle name="入力 4 5 3 3" xfId="33059"/>
    <cellStyle name="入力 4 5 3 3 2" xfId="42094"/>
    <cellStyle name="入力 4 5 3 4" xfId="25735"/>
    <cellStyle name="入力 4 5 3 5" xfId="16589"/>
    <cellStyle name="入力 4 5 4" xfId="18375"/>
    <cellStyle name="入力 4 5 4 2" xfId="34360"/>
    <cellStyle name="入力 4 5 4 2 2" xfId="43395"/>
    <cellStyle name="入力 4 5 4 3" xfId="27721"/>
    <cellStyle name="入力 4 5 4 4" xfId="26591"/>
    <cellStyle name="入力 4 5 5" xfId="32072"/>
    <cellStyle name="入力 4 5 5 2" xfId="41107"/>
    <cellStyle name="入力 4 5 6" xfId="25950"/>
    <cellStyle name="入力 4 5 7" xfId="14248"/>
    <cellStyle name="入力 4 5 8" xfId="9468"/>
    <cellStyle name="入力 4 6" xfId="4776"/>
    <cellStyle name="入力 4 6 2" xfId="8184"/>
    <cellStyle name="入力 4 6 2 2" xfId="10499"/>
    <cellStyle name="入力 4 6 2 2 2" xfId="20104"/>
    <cellStyle name="入力 4 6 2 2 2 2" xfId="36085"/>
    <cellStyle name="入力 4 6 2 2 2 2 2" xfId="45120"/>
    <cellStyle name="入力 4 6 2 2 2 3" xfId="29452"/>
    <cellStyle name="入力 4 6 2 2 2 4" xfId="38485"/>
    <cellStyle name="入力 4 6 2 2 3" xfId="32547"/>
    <cellStyle name="入力 4 6 2 2 3 2" xfId="41582"/>
    <cellStyle name="入力 4 6 2 2 4" xfId="29262"/>
    <cellStyle name="入力 4 6 2 2 5" xfId="15287"/>
    <cellStyle name="入力 4 6 2 3" xfId="21569"/>
    <cellStyle name="入力 4 6 2 3 2" xfId="37555"/>
    <cellStyle name="入力 4 6 2 3 2 2" xfId="46590"/>
    <cellStyle name="入力 4 6 2 3 3" xfId="30921"/>
    <cellStyle name="入力 4 6 2 3 4" xfId="39955"/>
    <cellStyle name="入力 4 6 2 4" xfId="31562"/>
    <cellStyle name="入力 4 6 2 4 2" xfId="40595"/>
    <cellStyle name="入力 4 6 2 5" xfId="24226"/>
    <cellStyle name="入力 4 6 2 6" xfId="12950"/>
    <cellStyle name="入力 4 6 3" xfId="11926"/>
    <cellStyle name="入力 4 6 3 2" xfId="20007"/>
    <cellStyle name="入力 4 6 3 2 2" xfId="35988"/>
    <cellStyle name="入力 4 6 3 2 2 2" xfId="45023"/>
    <cellStyle name="入力 4 6 3 2 3" xfId="29355"/>
    <cellStyle name="入力 4 6 3 2 4" xfId="38388"/>
    <cellStyle name="入力 4 6 3 3" xfId="33088"/>
    <cellStyle name="入力 4 6 3 3 2" xfId="42123"/>
    <cellStyle name="入力 4 6 3 4" xfId="24438"/>
    <cellStyle name="入力 4 6 3 5" xfId="16714"/>
    <cellStyle name="入力 4 6 4" xfId="18029"/>
    <cellStyle name="入力 4 6 4 2" xfId="34014"/>
    <cellStyle name="入力 4 6 4 2 2" xfId="43049"/>
    <cellStyle name="入力 4 6 4 3" xfId="27376"/>
    <cellStyle name="入力 4 6 4 4" xfId="26099"/>
    <cellStyle name="入力 4 6 5" xfId="32101"/>
    <cellStyle name="入力 4 6 5 2" xfId="41136"/>
    <cellStyle name="入力 4 6 6" xfId="25821"/>
    <cellStyle name="入力 4 6 7" xfId="14373"/>
    <cellStyle name="入力 4 6 8" xfId="9593"/>
    <cellStyle name="入力 4 7" xfId="5395"/>
    <cellStyle name="入力 4 7 2" xfId="8374"/>
    <cellStyle name="入力 4 7 2 2" xfId="10692"/>
    <cellStyle name="入力 4 7 2 2 2" xfId="20027"/>
    <cellStyle name="入力 4 7 2 2 2 2" xfId="36008"/>
    <cellStyle name="入力 4 7 2 2 2 2 2" xfId="45043"/>
    <cellStyle name="入力 4 7 2 2 2 3" xfId="29375"/>
    <cellStyle name="入力 4 7 2 2 2 4" xfId="38408"/>
    <cellStyle name="入力 4 7 2 2 3" xfId="32632"/>
    <cellStyle name="入力 4 7 2 2 3 2" xfId="41667"/>
    <cellStyle name="入力 4 7 2 2 4" xfId="25206"/>
    <cellStyle name="入力 4 7 2 2 5" xfId="15480"/>
    <cellStyle name="入力 4 7 2 3" xfId="19429"/>
    <cellStyle name="入力 4 7 2 3 2" xfId="35416"/>
    <cellStyle name="入力 4 7 2 3 2 2" xfId="44451"/>
    <cellStyle name="入力 4 7 2 3 3" xfId="28775"/>
    <cellStyle name="入力 4 7 2 3 4" xfId="22042"/>
    <cellStyle name="入力 4 7 2 4" xfId="31647"/>
    <cellStyle name="入力 4 7 2 4 2" xfId="40680"/>
    <cellStyle name="入力 4 7 2 5" xfId="26734"/>
    <cellStyle name="入力 4 7 2 6" xfId="13143"/>
    <cellStyle name="入力 4 7 3" xfId="12059"/>
    <cellStyle name="入力 4 7 3 2" xfId="18646"/>
    <cellStyle name="入力 4 7 3 2 2" xfId="34631"/>
    <cellStyle name="入力 4 7 3 2 2 2" xfId="43666"/>
    <cellStyle name="入力 4 7 3 2 3" xfId="27991"/>
    <cellStyle name="入力 4 7 3 2 4" xfId="25718"/>
    <cellStyle name="入力 4 7 3 3" xfId="33137"/>
    <cellStyle name="入力 4 7 3 3 2" xfId="42172"/>
    <cellStyle name="入力 4 7 3 4" xfId="22676"/>
    <cellStyle name="入力 4 7 3 5" xfId="16847"/>
    <cellStyle name="入力 4 7 4" xfId="18486"/>
    <cellStyle name="入力 4 7 4 2" xfId="34471"/>
    <cellStyle name="入力 4 7 4 2 2" xfId="43506"/>
    <cellStyle name="入力 4 7 4 3" xfId="27832"/>
    <cellStyle name="入力 4 7 4 4" xfId="23922"/>
    <cellStyle name="入力 4 7 5" xfId="32150"/>
    <cellStyle name="入力 4 7 5 2" xfId="41185"/>
    <cellStyle name="入力 4 7 6" xfId="30838"/>
    <cellStyle name="入力 4 7 7" xfId="14506"/>
    <cellStyle name="入力 4 7 8" xfId="9726"/>
    <cellStyle name="入力 4 8" xfId="6013"/>
    <cellStyle name="入力 4 8 2" xfId="12139"/>
    <cellStyle name="入力 4 8 2 2" xfId="18069"/>
    <cellStyle name="入力 4 8 2 2 2" xfId="34054"/>
    <cellStyle name="入力 4 8 2 2 2 2" xfId="43089"/>
    <cellStyle name="入力 4 8 2 2 3" xfId="27416"/>
    <cellStyle name="入力 4 8 2 2 4" xfId="27124"/>
    <cellStyle name="入力 4 8 2 3" xfId="33168"/>
    <cellStyle name="入力 4 8 2 3 2" xfId="42203"/>
    <cellStyle name="入力 4 8 2 4" xfId="26970"/>
    <cellStyle name="入力 4 8 2 5" xfId="16927"/>
    <cellStyle name="入力 4 8 3" xfId="20588"/>
    <cellStyle name="入力 4 8 3 2" xfId="36570"/>
    <cellStyle name="入力 4 8 3 2 2" xfId="45605"/>
    <cellStyle name="入力 4 8 3 3" xfId="29937"/>
    <cellStyle name="入力 4 8 3 4" xfId="38970"/>
    <cellStyle name="入力 4 8 4" xfId="32181"/>
    <cellStyle name="入力 4 8 4 2" xfId="41216"/>
    <cellStyle name="入力 4 8 5" xfId="24915"/>
    <cellStyle name="入力 4 8 6" xfId="14586"/>
    <cellStyle name="入力 4 8 7" xfId="9806"/>
    <cellStyle name="入力 4 9" xfId="6619"/>
    <cellStyle name="入力 4 9 2" xfId="19923"/>
    <cellStyle name="入力 4 9 2 2" xfId="35904"/>
    <cellStyle name="入力 4 9 2 2 2" xfId="44939"/>
    <cellStyle name="入力 4 9 2 3" xfId="29271"/>
    <cellStyle name="入力 4 9 2 4" xfId="38304"/>
    <cellStyle name="入力 4 9 3" xfId="32543"/>
    <cellStyle name="入力 4 9 3 2" xfId="41578"/>
    <cellStyle name="入力 4 9 4" xfId="29959"/>
    <cellStyle name="入力 4 9 5" xfId="15281"/>
    <cellStyle name="入力 4 9 6" xfId="10493"/>
    <cellStyle name="入力 40" xfId="1987"/>
    <cellStyle name="入力 40 10" xfId="7147"/>
    <cellStyle name="入力 40 2" xfId="2318"/>
    <cellStyle name="入力 40 2 2" xfId="3800"/>
    <cellStyle name="入力 40 2 3" xfId="4466"/>
    <cellStyle name="入力 40 2 4" xfId="5091"/>
    <cellStyle name="入力 40 2 5" xfId="5711"/>
    <cellStyle name="入力 40 2 6" xfId="6318"/>
    <cellStyle name="入力 40 2 7" xfId="6850"/>
    <cellStyle name="入力 40 2 8" xfId="7377"/>
    <cellStyle name="入力 40 3" xfId="2559"/>
    <cellStyle name="入力 40 3 2" xfId="4041"/>
    <cellStyle name="入力 40 3 3" xfId="4707"/>
    <cellStyle name="入力 40 3 4" xfId="5332"/>
    <cellStyle name="入力 40 3 5" xfId="5952"/>
    <cellStyle name="入力 40 3 6" xfId="6559"/>
    <cellStyle name="入力 40 3 7" xfId="7091"/>
    <cellStyle name="入力 40 3 8" xfId="7618"/>
    <cellStyle name="入力 40 4" xfId="3485"/>
    <cellStyle name="入力 40 5" xfId="4154"/>
    <cellStyle name="入力 40 6" xfId="4777"/>
    <cellStyle name="入力 40 7" xfId="5396"/>
    <cellStyle name="入力 40 8" xfId="6014"/>
    <cellStyle name="入力 40 9" xfId="6620"/>
    <cellStyle name="入力 41" xfId="1988"/>
    <cellStyle name="入力 41 10" xfId="7148"/>
    <cellStyle name="入力 41 2" xfId="2319"/>
    <cellStyle name="入力 41 2 2" xfId="3801"/>
    <cellStyle name="入力 41 2 3" xfId="4467"/>
    <cellStyle name="入力 41 2 4" xfId="5092"/>
    <cellStyle name="入力 41 2 5" xfId="5712"/>
    <cellStyle name="入力 41 2 6" xfId="6319"/>
    <cellStyle name="入力 41 2 7" xfId="6851"/>
    <cellStyle name="入力 41 2 8" xfId="7378"/>
    <cellStyle name="入力 41 3" xfId="2560"/>
    <cellStyle name="入力 41 3 2" xfId="4042"/>
    <cellStyle name="入力 41 3 3" xfId="4708"/>
    <cellStyle name="入力 41 3 4" xfId="5333"/>
    <cellStyle name="入力 41 3 5" xfId="5953"/>
    <cellStyle name="入力 41 3 6" xfId="6560"/>
    <cellStyle name="入力 41 3 7" xfId="7092"/>
    <cellStyle name="入力 41 3 8" xfId="7619"/>
    <cellStyle name="入力 41 4" xfId="3486"/>
    <cellStyle name="入力 41 5" xfId="4155"/>
    <cellStyle name="入力 41 6" xfId="4778"/>
    <cellStyle name="入力 41 7" xfId="5397"/>
    <cellStyle name="入力 41 8" xfId="6015"/>
    <cellStyle name="入力 41 9" xfId="6621"/>
    <cellStyle name="入力 42" xfId="1989"/>
    <cellStyle name="入力 42 10" xfId="7149"/>
    <cellStyle name="入力 42 2" xfId="2320"/>
    <cellStyle name="入力 42 2 2" xfId="3802"/>
    <cellStyle name="入力 42 2 3" xfId="4468"/>
    <cellStyle name="入力 42 2 4" xfId="5093"/>
    <cellStyle name="入力 42 2 5" xfId="5713"/>
    <cellStyle name="入力 42 2 6" xfId="6320"/>
    <cellStyle name="入力 42 2 7" xfId="6852"/>
    <cellStyle name="入力 42 2 8" xfId="7379"/>
    <cellStyle name="入力 42 3" xfId="2561"/>
    <cellStyle name="入力 42 3 2" xfId="4043"/>
    <cellStyle name="入力 42 3 3" xfId="4709"/>
    <cellStyle name="入力 42 3 4" xfId="5334"/>
    <cellStyle name="入力 42 3 5" xfId="5954"/>
    <cellStyle name="入力 42 3 6" xfId="6561"/>
    <cellStyle name="入力 42 3 7" xfId="7093"/>
    <cellStyle name="入力 42 3 8" xfId="7620"/>
    <cellStyle name="入力 42 4" xfId="3487"/>
    <cellStyle name="入力 42 5" xfId="4156"/>
    <cellStyle name="入力 42 6" xfId="4779"/>
    <cellStyle name="入力 42 7" xfId="5398"/>
    <cellStyle name="入力 42 8" xfId="6016"/>
    <cellStyle name="入力 42 9" xfId="6622"/>
    <cellStyle name="入力 43" xfId="1990"/>
    <cellStyle name="入力 43 10" xfId="7150"/>
    <cellStyle name="入力 43 2" xfId="2321"/>
    <cellStyle name="入力 43 2 2" xfId="3803"/>
    <cellStyle name="入力 43 2 3" xfId="4469"/>
    <cellStyle name="入力 43 2 4" xfId="5094"/>
    <cellStyle name="入力 43 2 5" xfId="5714"/>
    <cellStyle name="入力 43 2 6" xfId="6321"/>
    <cellStyle name="入力 43 2 7" xfId="6853"/>
    <cellStyle name="入力 43 2 8" xfId="7380"/>
    <cellStyle name="入力 43 3" xfId="2562"/>
    <cellStyle name="入力 43 3 2" xfId="4044"/>
    <cellStyle name="入力 43 3 3" xfId="4710"/>
    <cellStyle name="入力 43 3 4" xfId="5335"/>
    <cellStyle name="入力 43 3 5" xfId="5955"/>
    <cellStyle name="入力 43 3 6" xfId="6562"/>
    <cellStyle name="入力 43 3 7" xfId="7094"/>
    <cellStyle name="入力 43 3 8" xfId="7621"/>
    <cellStyle name="入力 43 4" xfId="3488"/>
    <cellStyle name="入力 43 5" xfId="4157"/>
    <cellStyle name="入力 43 6" xfId="4780"/>
    <cellStyle name="入力 43 7" xfId="5399"/>
    <cellStyle name="入力 43 8" xfId="6017"/>
    <cellStyle name="入力 43 9" xfId="6623"/>
    <cellStyle name="入力 44" xfId="1991"/>
    <cellStyle name="入力 44 10" xfId="7151"/>
    <cellStyle name="入力 44 2" xfId="2322"/>
    <cellStyle name="入力 44 2 2" xfId="3804"/>
    <cellStyle name="入力 44 2 3" xfId="4470"/>
    <cellStyle name="入力 44 2 4" xfId="5095"/>
    <cellStyle name="入力 44 2 5" xfId="5715"/>
    <cellStyle name="入力 44 2 6" xfId="6322"/>
    <cellStyle name="入力 44 2 7" xfId="6854"/>
    <cellStyle name="入力 44 2 8" xfId="7381"/>
    <cellStyle name="入力 44 3" xfId="2563"/>
    <cellStyle name="入力 44 3 2" xfId="4045"/>
    <cellStyle name="入力 44 3 3" xfId="4711"/>
    <cellStyle name="入力 44 3 4" xfId="5336"/>
    <cellStyle name="入力 44 3 5" xfId="5956"/>
    <cellStyle name="入力 44 3 6" xfId="6563"/>
    <cellStyle name="入力 44 3 7" xfId="7095"/>
    <cellStyle name="入力 44 3 8" xfId="7622"/>
    <cellStyle name="入力 44 4" xfId="3489"/>
    <cellStyle name="入力 44 5" xfId="4158"/>
    <cellStyle name="入力 44 6" xfId="4781"/>
    <cellStyle name="入力 44 7" xfId="5400"/>
    <cellStyle name="入力 44 8" xfId="6018"/>
    <cellStyle name="入力 44 9" xfId="6624"/>
    <cellStyle name="入力 45" xfId="1992"/>
    <cellStyle name="入力 45 10" xfId="7152"/>
    <cellStyle name="入力 45 2" xfId="2323"/>
    <cellStyle name="入力 45 2 2" xfId="3805"/>
    <cellStyle name="入力 45 2 3" xfId="4471"/>
    <cellStyle name="入力 45 2 4" xfId="5096"/>
    <cellStyle name="入力 45 2 5" xfId="5716"/>
    <cellStyle name="入力 45 2 6" xfId="6323"/>
    <cellStyle name="入力 45 2 7" xfId="6855"/>
    <cellStyle name="入力 45 2 8" xfId="7382"/>
    <cellStyle name="入力 45 3" xfId="2564"/>
    <cellStyle name="入力 45 3 2" xfId="4046"/>
    <cellStyle name="入力 45 3 3" xfId="4712"/>
    <cellStyle name="入力 45 3 4" xfId="5337"/>
    <cellStyle name="入力 45 3 5" xfId="5957"/>
    <cellStyle name="入力 45 3 6" xfId="6564"/>
    <cellStyle name="入力 45 3 7" xfId="7096"/>
    <cellStyle name="入力 45 3 8" xfId="7623"/>
    <cellStyle name="入力 45 4" xfId="3490"/>
    <cellStyle name="入力 45 5" xfId="4159"/>
    <cellStyle name="入力 45 6" xfId="4782"/>
    <cellStyle name="入力 45 7" xfId="5401"/>
    <cellStyle name="入力 45 8" xfId="6019"/>
    <cellStyle name="入力 45 9" xfId="6625"/>
    <cellStyle name="入力 46" xfId="1953"/>
    <cellStyle name="入力 46 2" xfId="3451"/>
    <cellStyle name="入力 46 3" xfId="4120"/>
    <cellStyle name="入力 46 4" xfId="4743"/>
    <cellStyle name="入力 46 5" xfId="5362"/>
    <cellStyle name="入力 46 6" xfId="5980"/>
    <cellStyle name="入力 46 7" xfId="6586"/>
    <cellStyle name="入力 46 8" xfId="7113"/>
    <cellStyle name="入力 47" xfId="2284"/>
    <cellStyle name="入力 47 2" xfId="3766"/>
    <cellStyle name="入力 47 3" xfId="4432"/>
    <cellStyle name="入力 47 4" xfId="5057"/>
    <cellStyle name="入力 47 5" xfId="5677"/>
    <cellStyle name="入力 47 6" xfId="6284"/>
    <cellStyle name="入力 47 7" xfId="6816"/>
    <cellStyle name="入力 47 8" xfId="7343"/>
    <cellStyle name="入力 48" xfId="2525"/>
    <cellStyle name="入力 48 2" xfId="4007"/>
    <cellStyle name="入力 48 3" xfId="4673"/>
    <cellStyle name="入力 48 4" xfId="5298"/>
    <cellStyle name="入力 48 5" xfId="5918"/>
    <cellStyle name="入力 48 6" xfId="6525"/>
    <cellStyle name="入力 48 7" xfId="7057"/>
    <cellStyle name="入力 48 8" xfId="7584"/>
    <cellStyle name="入力 49" xfId="2608"/>
    <cellStyle name="入力 49 2" xfId="4066"/>
    <cellStyle name="入力 49 3" xfId="4734"/>
    <cellStyle name="入力 49 4" xfId="5356"/>
    <cellStyle name="入力 49 5" xfId="5974"/>
    <cellStyle name="入力 49 6" xfId="6580"/>
    <cellStyle name="入力 49 7" xfId="7109"/>
    <cellStyle name="入力 49 8" xfId="7633"/>
    <cellStyle name="入力 5" xfId="1993"/>
    <cellStyle name="入力 5 10" xfId="7153"/>
    <cellStyle name="入力 5 10 2" xfId="40444"/>
    <cellStyle name="入力 5 10 3" xfId="31411"/>
    <cellStyle name="入力 5 11" xfId="24893"/>
    <cellStyle name="入力 5 12" xfId="7978"/>
    <cellStyle name="入力 5 2" xfId="2324"/>
    <cellStyle name="入力 5 2 2" xfId="3806"/>
    <cellStyle name="入力 5 2 2 2" xfId="12330"/>
    <cellStyle name="入力 5 2 2 2 2" xfId="17696"/>
    <cellStyle name="入力 5 2 2 2 2 2" xfId="33684"/>
    <cellStyle name="入力 5 2 2 2 2 2 2" xfId="42719"/>
    <cellStyle name="入力 5 2 2 2 2 3" xfId="27043"/>
    <cellStyle name="入力 5 2 2 2 2 4" xfId="24800"/>
    <cellStyle name="入力 5 2 2 2 3" xfId="33265"/>
    <cellStyle name="入力 5 2 2 2 3 2" xfId="42300"/>
    <cellStyle name="入力 5 2 2 2 4" xfId="29917"/>
    <cellStyle name="入力 5 2 2 2 5" xfId="17118"/>
    <cellStyle name="入力 5 2 2 3" xfId="19684"/>
    <cellStyle name="入力 5 2 2 3 2" xfId="35672"/>
    <cellStyle name="入力 5 2 2 3 2 2" xfId="44707"/>
    <cellStyle name="入力 5 2 2 3 3" xfId="29031"/>
    <cellStyle name="入力 5 2 2 3 4" xfId="38072"/>
    <cellStyle name="入力 5 2 2 4" xfId="32278"/>
    <cellStyle name="入力 5 2 2 4 2" xfId="41313"/>
    <cellStyle name="入力 5 2 2 5" xfId="26573"/>
    <cellStyle name="入力 5 2 2 6" xfId="14777"/>
    <cellStyle name="入力 5 2 2 7" xfId="9993"/>
    <cellStyle name="入力 5 2 3" xfId="4472"/>
    <cellStyle name="入力 5 2 3 2" xfId="21376"/>
    <cellStyle name="入力 5 2 3 2 2" xfId="37361"/>
    <cellStyle name="入力 5 2 3 2 2 2" xfId="46396"/>
    <cellStyle name="入力 5 2 3 2 3" xfId="30727"/>
    <cellStyle name="入力 5 2 3 2 4" xfId="39761"/>
    <cellStyle name="入力 5 2 3 3" xfId="32888"/>
    <cellStyle name="入力 5 2 3 3 2" xfId="41923"/>
    <cellStyle name="入力 5 2 3 4" xfId="25418"/>
    <cellStyle name="入力 5 2 3 5" xfId="16151"/>
    <cellStyle name="入力 5 2 3 6" xfId="11363"/>
    <cellStyle name="入力 5 2 4" xfId="5097"/>
    <cellStyle name="入力 5 2 4 2" xfId="37200"/>
    <cellStyle name="入力 5 2 4 2 2" xfId="46235"/>
    <cellStyle name="入力 5 2 4 3" xfId="30566"/>
    <cellStyle name="入力 5 2 4 4" xfId="39600"/>
    <cellStyle name="入力 5 2 4 5" xfId="21215"/>
    <cellStyle name="入力 5 2 5" xfId="5717"/>
    <cellStyle name="入力 5 2 5 2" xfId="40936"/>
    <cellStyle name="入力 5 2 5 3" xfId="31901"/>
    <cellStyle name="入力 5 2 6" xfId="6324"/>
    <cellStyle name="入力 5 2 6 2" xfId="26506"/>
    <cellStyle name="入力 5 2 7" xfId="6856"/>
    <cellStyle name="入力 5 2 7 2" xfId="13811"/>
    <cellStyle name="入力 5 2 8" xfId="7383"/>
    <cellStyle name="入力 5 2 9" xfId="9031"/>
    <cellStyle name="入力 5 3" xfId="2565"/>
    <cellStyle name="入力 5 3 2" xfId="4047"/>
    <cellStyle name="入力 5 3 2 2" xfId="12416"/>
    <cellStyle name="入力 5 3 2 2 2" xfId="17622"/>
    <cellStyle name="入力 5 3 2 2 2 2" xfId="33610"/>
    <cellStyle name="入力 5 3 2 2 2 2 2" xfId="42645"/>
    <cellStyle name="入力 5 3 2 2 2 3" xfId="26969"/>
    <cellStyle name="入力 5 3 2 2 2 4" xfId="26501"/>
    <cellStyle name="入力 5 3 2 2 3" xfId="33298"/>
    <cellStyle name="入力 5 3 2 2 3 2" xfId="42333"/>
    <cellStyle name="入力 5 3 2 2 4" xfId="24524"/>
    <cellStyle name="入力 5 3 2 2 5" xfId="17204"/>
    <cellStyle name="入力 5 3 2 3" xfId="20998"/>
    <cellStyle name="入力 5 3 2 3 2" xfId="36981"/>
    <cellStyle name="入力 5 3 2 3 2 2" xfId="46016"/>
    <cellStyle name="入力 5 3 2 3 3" xfId="30348"/>
    <cellStyle name="入力 5 3 2 3 4" xfId="39381"/>
    <cellStyle name="入力 5 3 2 4" xfId="32311"/>
    <cellStyle name="入力 5 3 2 4 2" xfId="41346"/>
    <cellStyle name="入力 5 3 2 5" xfId="25818"/>
    <cellStyle name="入力 5 3 2 6" xfId="14863"/>
    <cellStyle name="入力 5 3 2 7" xfId="10079"/>
    <cellStyle name="入力 5 3 3" xfId="4713"/>
    <cellStyle name="入力 5 3 3 2" xfId="18898"/>
    <cellStyle name="入力 5 3 3 2 2" xfId="34883"/>
    <cellStyle name="入力 5 3 3 2 2 2" xfId="43918"/>
    <cellStyle name="入力 5 3 3 2 3" xfId="28243"/>
    <cellStyle name="入力 5 3 3 2 4" xfId="24622"/>
    <cellStyle name="入力 5 3 3 3" xfId="33008"/>
    <cellStyle name="入力 5 3 3 3 2" xfId="42043"/>
    <cellStyle name="入力 5 3 3 4" xfId="26235"/>
    <cellStyle name="入力 5 3 3 5" xfId="16452"/>
    <cellStyle name="入力 5 3 3 6" xfId="11664"/>
    <cellStyle name="入力 5 3 4" xfId="5338"/>
    <cellStyle name="入力 5 3 4 2" xfId="34011"/>
    <cellStyle name="入力 5 3 4 2 2" xfId="43046"/>
    <cellStyle name="入力 5 3 4 3" xfId="27373"/>
    <cellStyle name="入力 5 3 4 4" xfId="24103"/>
    <cellStyle name="入力 5 3 4 5" xfId="18026"/>
    <cellStyle name="入力 5 3 5" xfId="5958"/>
    <cellStyle name="入力 5 3 5 2" xfId="41056"/>
    <cellStyle name="入力 5 3 5 3" xfId="32021"/>
    <cellStyle name="入力 5 3 6" xfId="6565"/>
    <cellStyle name="入力 5 3 6 2" xfId="25681"/>
    <cellStyle name="入力 5 3 7" xfId="7097"/>
    <cellStyle name="入力 5 3 7 2" xfId="14111"/>
    <cellStyle name="入力 5 3 8" xfId="7624"/>
    <cellStyle name="入力 5 3 9" xfId="9331"/>
    <cellStyle name="入力 5 4" xfId="3491"/>
    <cellStyle name="入力 5 4 2" xfId="9869"/>
    <cellStyle name="入力 5 4 2 2" xfId="12204"/>
    <cellStyle name="入力 5 4 2 2 2" xfId="18491"/>
    <cellStyle name="入力 5 4 2 2 2 2" xfId="34476"/>
    <cellStyle name="入力 5 4 2 2 2 2 2" xfId="43511"/>
    <cellStyle name="入力 5 4 2 2 2 3" xfId="27837"/>
    <cellStyle name="入力 5 4 2 2 2 4" xfId="29887"/>
    <cellStyle name="入力 5 4 2 2 3" xfId="33208"/>
    <cellStyle name="入力 5 4 2 2 3 2" xfId="42243"/>
    <cellStyle name="入力 5 4 2 2 4" xfId="27177"/>
    <cellStyle name="入力 5 4 2 2 5" xfId="16992"/>
    <cellStyle name="入力 5 4 2 3" xfId="18678"/>
    <cellStyle name="入力 5 4 2 3 2" xfId="34663"/>
    <cellStyle name="入力 5 4 2 3 2 2" xfId="43698"/>
    <cellStyle name="入力 5 4 2 3 3" xfId="28023"/>
    <cellStyle name="入力 5 4 2 3 4" xfId="30819"/>
    <cellStyle name="入力 5 4 2 4" xfId="32221"/>
    <cellStyle name="入力 5 4 2 4 2" xfId="41256"/>
    <cellStyle name="入力 5 4 2 5" xfId="30948"/>
    <cellStyle name="入力 5 4 2 6" xfId="14651"/>
    <cellStyle name="入力 5 4 3" xfId="11929"/>
    <cellStyle name="入力 5 4 3 2" xfId="18224"/>
    <cellStyle name="入力 5 4 3 2 2" xfId="34209"/>
    <cellStyle name="入力 5 4 3 2 2 2" xfId="43244"/>
    <cellStyle name="入力 5 4 3 2 3" xfId="27571"/>
    <cellStyle name="入力 5 4 3 2 4" xfId="27806"/>
    <cellStyle name="入力 5 4 3 3" xfId="33091"/>
    <cellStyle name="入力 5 4 3 3 2" xfId="42126"/>
    <cellStyle name="入力 5 4 3 4" xfId="25077"/>
    <cellStyle name="入力 5 4 3 5" xfId="16717"/>
    <cellStyle name="入力 5 4 4" xfId="18286"/>
    <cellStyle name="入力 5 4 4 2" xfId="34271"/>
    <cellStyle name="入力 5 4 4 2 2" xfId="43306"/>
    <cellStyle name="入力 5 4 4 3" xfId="27632"/>
    <cellStyle name="入力 5 4 4 4" xfId="26544"/>
    <cellStyle name="入力 5 4 5" xfId="32104"/>
    <cellStyle name="入力 5 4 5 2" xfId="41139"/>
    <cellStyle name="入力 5 4 6" xfId="26623"/>
    <cellStyle name="入力 5 4 7" xfId="14376"/>
    <cellStyle name="入力 5 4 8" xfId="9596"/>
    <cellStyle name="入力 5 5" xfId="4160"/>
    <cellStyle name="入力 5 5 2" xfId="8369"/>
    <cellStyle name="入力 5 5 2 2" xfId="10687"/>
    <cellStyle name="入力 5 5 2 2 2" xfId="19549"/>
    <cellStyle name="入力 5 5 2 2 2 2" xfId="35536"/>
    <cellStyle name="入力 5 5 2 2 2 2 2" xfId="44571"/>
    <cellStyle name="入力 5 5 2 2 2 3" xfId="28895"/>
    <cellStyle name="入力 5 5 2 2 2 4" xfId="22146"/>
    <cellStyle name="入力 5 5 2 2 3" xfId="32627"/>
    <cellStyle name="入力 5 5 2 2 3 2" xfId="41662"/>
    <cellStyle name="入力 5 5 2 2 4" xfId="29399"/>
    <cellStyle name="入力 5 5 2 2 5" xfId="15475"/>
    <cellStyle name="入力 5 5 2 3" xfId="21497"/>
    <cellStyle name="入力 5 5 2 3 2" xfId="37482"/>
    <cellStyle name="入力 5 5 2 3 2 2" xfId="46517"/>
    <cellStyle name="入力 5 5 2 3 3" xfId="30848"/>
    <cellStyle name="入力 5 5 2 3 4" xfId="39882"/>
    <cellStyle name="入力 5 5 2 4" xfId="31642"/>
    <cellStyle name="入力 5 5 2 4 2" xfId="40675"/>
    <cellStyle name="入力 5 5 2 5" xfId="25255"/>
    <cellStyle name="入力 5 5 2 6" xfId="13138"/>
    <cellStyle name="入力 5 5 3" xfId="12062"/>
    <cellStyle name="入力 5 5 3 2" xfId="18067"/>
    <cellStyle name="入力 5 5 3 2 2" xfId="34052"/>
    <cellStyle name="入力 5 5 3 2 2 2" xfId="43087"/>
    <cellStyle name="入力 5 5 3 2 3" xfId="27414"/>
    <cellStyle name="入力 5 5 3 2 4" xfId="22865"/>
    <cellStyle name="入力 5 5 3 3" xfId="33140"/>
    <cellStyle name="入力 5 5 3 3 2" xfId="42175"/>
    <cellStyle name="入力 5 5 3 4" xfId="22493"/>
    <cellStyle name="入力 5 5 3 5" xfId="16850"/>
    <cellStyle name="入力 5 5 4" xfId="20348"/>
    <cellStyle name="入力 5 5 4 2" xfId="36330"/>
    <cellStyle name="入力 5 5 4 2 2" xfId="45365"/>
    <cellStyle name="入力 5 5 4 3" xfId="29697"/>
    <cellStyle name="入力 5 5 4 4" xfId="38730"/>
    <cellStyle name="入力 5 5 5" xfId="32153"/>
    <cellStyle name="入力 5 5 5 2" xfId="41188"/>
    <cellStyle name="入力 5 5 6" xfId="24502"/>
    <cellStyle name="入力 5 5 7" xfId="14509"/>
    <cellStyle name="入力 5 5 8" xfId="9729"/>
    <cellStyle name="入力 5 6" xfId="4783"/>
    <cellStyle name="入力 5 6 2" xfId="10925"/>
    <cellStyle name="入力 5 6 2 2" xfId="19747"/>
    <cellStyle name="入力 5 6 2 2 2" xfId="35732"/>
    <cellStyle name="入力 5 6 2 2 2 2" xfId="44767"/>
    <cellStyle name="入力 5 6 2 2 3" xfId="29095"/>
    <cellStyle name="入力 5 6 2 2 4" xfId="38132"/>
    <cellStyle name="入力 5 6 2 3" xfId="32719"/>
    <cellStyle name="入力 5 6 2 3 2" xfId="41754"/>
    <cellStyle name="入力 5 6 2 4" xfId="26613"/>
    <cellStyle name="入力 5 6 2 5" xfId="15713"/>
    <cellStyle name="入力 5 6 3" xfId="19688"/>
    <cellStyle name="入力 5 6 3 2" xfId="35676"/>
    <cellStyle name="入力 5 6 3 2 2" xfId="44711"/>
    <cellStyle name="入力 5 6 3 3" xfId="29035"/>
    <cellStyle name="入力 5 6 3 4" xfId="38076"/>
    <cellStyle name="入力 5 6 4" xfId="31732"/>
    <cellStyle name="入力 5 6 4 2" xfId="40767"/>
    <cellStyle name="入力 5 6 5" xfId="22402"/>
    <cellStyle name="入力 5 6 6" xfId="13373"/>
    <cellStyle name="入力 5 6 7" xfId="8597"/>
    <cellStyle name="入力 5 7" xfId="5402"/>
    <cellStyle name="入力 5 7 2" xfId="19393"/>
    <cellStyle name="入力 5 7 2 2" xfId="35380"/>
    <cellStyle name="入力 5 7 2 2 2" xfId="44415"/>
    <cellStyle name="入力 5 7 2 3" xfId="28739"/>
    <cellStyle name="入力 5 7 2 4" xfId="25966"/>
    <cellStyle name="入力 5 7 3" xfId="32673"/>
    <cellStyle name="入力 5 7 3 2" xfId="41708"/>
    <cellStyle name="入力 5 7 4" xfId="30752"/>
    <cellStyle name="入力 5 7 5" xfId="15579"/>
    <cellStyle name="入力 5 7 6" xfId="10791"/>
    <cellStyle name="入力 5 8" xfId="6020"/>
    <cellStyle name="入力 5 8 2" xfId="31688"/>
    <cellStyle name="入力 5 8 2 2" xfId="40721"/>
    <cellStyle name="入力 5 8 3" xfId="22977"/>
    <cellStyle name="入力 5 8 4" xfId="22408"/>
    <cellStyle name="入力 5 8 5" xfId="13242"/>
    <cellStyle name="入力 5 8 6" xfId="8472"/>
    <cellStyle name="入力 5 9" xfId="6626"/>
    <cellStyle name="入力 5 9 2" xfId="35821"/>
    <cellStyle name="入力 5 9 2 2" xfId="44856"/>
    <cellStyle name="入力 5 9 3" xfId="29184"/>
    <cellStyle name="入力 5 9 4" xfId="38221"/>
    <cellStyle name="入力 5 9 5" xfId="19836"/>
    <cellStyle name="入力 6" xfId="1994"/>
    <cellStyle name="入力 6 10" xfId="7154"/>
    <cellStyle name="入力 6 2" xfId="2325"/>
    <cellStyle name="入力 6 2 2" xfId="3807"/>
    <cellStyle name="入力 6 2 3" xfId="4473"/>
    <cellStyle name="入力 6 2 4" xfId="5098"/>
    <cellStyle name="入力 6 2 5" xfId="5718"/>
    <cellStyle name="入力 6 2 6" xfId="6325"/>
    <cellStyle name="入力 6 2 7" xfId="6857"/>
    <cellStyle name="入力 6 2 8" xfId="7384"/>
    <cellStyle name="入力 6 3" xfId="2566"/>
    <cellStyle name="入力 6 3 2" xfId="4048"/>
    <cellStyle name="入力 6 3 3" xfId="4714"/>
    <cellStyle name="入力 6 3 4" xfId="5339"/>
    <cellStyle name="入力 6 3 5" xfId="5959"/>
    <cellStyle name="入力 6 3 6" xfId="6566"/>
    <cellStyle name="入力 6 3 7" xfId="7098"/>
    <cellStyle name="入力 6 3 8" xfId="7625"/>
    <cellStyle name="入力 6 4" xfId="3492"/>
    <cellStyle name="入力 6 5" xfId="4161"/>
    <cellStyle name="入力 6 6" xfId="4784"/>
    <cellStyle name="入力 6 7" xfId="5403"/>
    <cellStyle name="入力 6 8" xfId="6021"/>
    <cellStyle name="入力 6 9" xfId="6627"/>
    <cellStyle name="入力 7" xfId="1995"/>
    <cellStyle name="入力 7 10" xfId="7155"/>
    <cellStyle name="入力 7 2" xfId="2326"/>
    <cellStyle name="入力 7 2 2" xfId="3808"/>
    <cellStyle name="入力 7 2 3" xfId="4474"/>
    <cellStyle name="入力 7 2 4" xfId="5099"/>
    <cellStyle name="入力 7 2 5" xfId="5719"/>
    <cellStyle name="入力 7 2 6" xfId="6326"/>
    <cellStyle name="入力 7 2 7" xfId="6858"/>
    <cellStyle name="入力 7 2 8" xfId="7385"/>
    <cellStyle name="入力 7 3" xfId="2567"/>
    <cellStyle name="入力 7 3 2" xfId="4049"/>
    <cellStyle name="入力 7 3 3" xfId="4715"/>
    <cellStyle name="入力 7 3 4" xfId="5340"/>
    <cellStyle name="入力 7 3 5" xfId="5960"/>
    <cellStyle name="入力 7 3 6" xfId="6567"/>
    <cellStyle name="入力 7 3 7" xfId="7099"/>
    <cellStyle name="入力 7 3 8" xfId="7626"/>
    <cellStyle name="入力 7 4" xfId="3493"/>
    <cellStyle name="入力 7 5" xfId="4162"/>
    <cellStyle name="入力 7 6" xfId="4785"/>
    <cellStyle name="入力 7 7" xfId="5404"/>
    <cellStyle name="入力 7 8" xfId="6022"/>
    <cellStyle name="入力 7 9" xfId="6628"/>
    <cellStyle name="入力 8" xfId="1996"/>
    <cellStyle name="入力 8 10" xfId="7156"/>
    <cellStyle name="入力 8 2" xfId="2327"/>
    <cellStyle name="入力 8 2 2" xfId="3809"/>
    <cellStyle name="入力 8 2 3" xfId="4475"/>
    <cellStyle name="入力 8 2 4" xfId="5100"/>
    <cellStyle name="入力 8 2 5" xfId="5720"/>
    <cellStyle name="入力 8 2 6" xfId="6327"/>
    <cellStyle name="入力 8 2 7" xfId="6859"/>
    <cellStyle name="入力 8 2 8" xfId="7386"/>
    <cellStyle name="入力 8 3" xfId="2568"/>
    <cellStyle name="入力 8 3 2" xfId="4050"/>
    <cellStyle name="入力 8 3 3" xfId="4716"/>
    <cellStyle name="入力 8 3 4" xfId="5341"/>
    <cellStyle name="入力 8 3 5" xfId="5961"/>
    <cellStyle name="入力 8 3 6" xfId="6568"/>
    <cellStyle name="入力 8 3 7" xfId="7100"/>
    <cellStyle name="入力 8 3 8" xfId="7627"/>
    <cellStyle name="入力 8 4" xfId="3494"/>
    <cellStyle name="入力 8 5" xfId="4163"/>
    <cellStyle name="入力 8 6" xfId="4786"/>
    <cellStyle name="入力 8 7" xfId="5405"/>
    <cellStyle name="入力 8 8" xfId="6023"/>
    <cellStyle name="入力 8 9" xfId="6629"/>
    <cellStyle name="入力 9" xfId="1997"/>
    <cellStyle name="入力 9 10" xfId="7157"/>
    <cellStyle name="入力 9 2" xfId="2328"/>
    <cellStyle name="入力 9 2 2" xfId="3810"/>
    <cellStyle name="入力 9 2 3" xfId="4476"/>
    <cellStyle name="入力 9 2 4" xfId="5101"/>
    <cellStyle name="入力 9 2 5" xfId="5721"/>
    <cellStyle name="入力 9 2 6" xfId="6328"/>
    <cellStyle name="入力 9 2 7" xfId="6860"/>
    <cellStyle name="入力 9 2 8" xfId="7387"/>
    <cellStyle name="入力 9 3" xfId="2569"/>
    <cellStyle name="入力 9 3 2" xfId="4051"/>
    <cellStyle name="入力 9 3 3" xfId="4717"/>
    <cellStyle name="入力 9 3 4" xfId="5342"/>
    <cellStyle name="入力 9 3 5" xfId="5962"/>
    <cellStyle name="入力 9 3 6" xfId="6569"/>
    <cellStyle name="入力 9 3 7" xfId="7101"/>
    <cellStyle name="入力 9 3 8" xfId="7628"/>
    <cellStyle name="入力 9 4" xfId="3495"/>
    <cellStyle name="入力 9 5" xfId="4164"/>
    <cellStyle name="入力 9 6" xfId="4787"/>
    <cellStyle name="入力 9 7" xfId="5406"/>
    <cellStyle name="入力 9 8" xfId="6024"/>
    <cellStyle name="入力 9 9" xfId="6630"/>
    <cellStyle name="標準" xfId="0" builtinId="0"/>
    <cellStyle name="標準 10" xfId="10"/>
    <cellStyle name="標準 10 2" xfId="1998"/>
    <cellStyle name="標準 10 2 2" xfId="7853"/>
    <cellStyle name="標準 10 2 2 2" xfId="7854"/>
    <cellStyle name="標準 10 2 3" xfId="7855"/>
    <cellStyle name="標準 11" xfId="1999"/>
    <cellStyle name="標準 12" xfId="2000"/>
    <cellStyle name="標準 12 2" xfId="7857"/>
    <cellStyle name="標準 12 3" xfId="7856"/>
    <cellStyle name="標準 13" xfId="13"/>
    <cellStyle name="標準 13 2" xfId="2001"/>
    <cellStyle name="標準 14" xfId="2002"/>
    <cellStyle name="標準 14 2" xfId="7858"/>
    <cellStyle name="標準 14 3" xfId="7859"/>
    <cellStyle name="標準 14 4" xfId="7860"/>
    <cellStyle name="標準 14 5" xfId="8532"/>
    <cellStyle name="標準 15" xfId="2003"/>
    <cellStyle name="標準 16" xfId="2004"/>
    <cellStyle name="標準 17" xfId="2005"/>
    <cellStyle name="標準 18" xfId="1"/>
    <cellStyle name="標準 18 2" xfId="2006"/>
    <cellStyle name="標準 18 2 2" xfId="7639"/>
    <cellStyle name="標準 19" xfId="2"/>
    <cellStyle name="標準 19 2" xfId="2007"/>
    <cellStyle name="標準 2" xfId="6"/>
    <cellStyle name="標準 2 2" xfId="7"/>
    <cellStyle name="標準 2 2 12" xfId="7863"/>
    <cellStyle name="標準 2 2 2" xfId="2009"/>
    <cellStyle name="標準 2 2 2 2" xfId="2010"/>
    <cellStyle name="標準 2 2 2 2 2" xfId="2011"/>
    <cellStyle name="標準 2 2 2 2 2 2" xfId="7865"/>
    <cellStyle name="標準 2 2 2 2 2 2 2" xfId="7866"/>
    <cellStyle name="標準 2 2 2 2 2 3" xfId="7867"/>
    <cellStyle name="標準 2 2 2 2 3" xfId="7868"/>
    <cellStyle name="標準 2 2 2 2 3 2" xfId="7869"/>
    <cellStyle name="標準 2 2 2 2 4" xfId="7870"/>
    <cellStyle name="標準 2 2 2 2_【G新基幹】マスタ項目一覧（システム管理・社内管理系）" xfId="2012"/>
    <cellStyle name="標準 2 2 2 3" xfId="7999"/>
    <cellStyle name="標準 2 2 2 4" xfId="31385"/>
    <cellStyle name="標準 2 2 2 5" xfId="7864"/>
    <cellStyle name="標準 2 2 3" xfId="7871"/>
    <cellStyle name="標準 2 2 4" xfId="7862"/>
    <cellStyle name="標準 2 2 5 2" xfId="8"/>
    <cellStyle name="標準 2 2_@UEH0080(在庫マスタ)" xfId="7872"/>
    <cellStyle name="標準 2 3" xfId="18"/>
    <cellStyle name="標準 2 3 2" xfId="2014"/>
    <cellStyle name="標準 2 3 2 2" xfId="7874"/>
    <cellStyle name="標準 2 3 2 2 2" xfId="7875"/>
    <cellStyle name="標準 2 3 2 3" xfId="7876"/>
    <cellStyle name="標準 2 3 3" xfId="2013"/>
    <cellStyle name="標準 2 3 3 2" xfId="7877"/>
    <cellStyle name="標準 2 3 4" xfId="7878"/>
    <cellStyle name="標準 2 3 5" xfId="7873"/>
    <cellStyle name="標準 2 3_【G新基幹】マスタ項目一覧（システム管理・社内管理系）" xfId="2015"/>
    <cellStyle name="標準 2 4" xfId="2016"/>
    <cellStyle name="標準 2 4 2" xfId="8110"/>
    <cellStyle name="標準 2 4 3" xfId="7996"/>
    <cellStyle name="標準 2 4 4" xfId="22463"/>
    <cellStyle name="標準 2 4 5" xfId="7879"/>
    <cellStyle name="標準 2 5" xfId="2008"/>
    <cellStyle name="標準 2 5 2" xfId="7881"/>
    <cellStyle name="標準 2 5 3" xfId="7880"/>
    <cellStyle name="標準 2 6" xfId="7882"/>
    <cellStyle name="標準 2 7" xfId="7861"/>
    <cellStyle name="標準 2_【G1-03-ME-10-03】_画面_基本設計書_在庫_001_在庫・部材照会1" xfId="7883"/>
    <cellStyle name="標準 20" xfId="2017"/>
    <cellStyle name="標準 20 2" xfId="7885"/>
    <cellStyle name="標準 20 3" xfId="7884"/>
    <cellStyle name="標準 21" xfId="2018"/>
    <cellStyle name="標準 21 2" xfId="7887"/>
    <cellStyle name="標準 21 3" xfId="7886"/>
    <cellStyle name="標準 22" xfId="2019"/>
    <cellStyle name="標準 23" xfId="2020"/>
    <cellStyle name="標準 24" xfId="2021"/>
    <cellStyle name="標準 25" xfId="2022"/>
    <cellStyle name="標準 26" xfId="2023"/>
    <cellStyle name="標準 27" xfId="2024"/>
    <cellStyle name="標準 28" xfId="2025"/>
    <cellStyle name="標準 28 2" xfId="7889"/>
    <cellStyle name="標準 28 3" xfId="7888"/>
    <cellStyle name="標準 29" xfId="2026"/>
    <cellStyle name="標準 3" xfId="11"/>
    <cellStyle name="標準 3 2" xfId="2027"/>
    <cellStyle name="標準 3 2 2" xfId="8111"/>
    <cellStyle name="標準 3 2 3" xfId="7997"/>
    <cellStyle name="標準 3 2 4" xfId="22464"/>
    <cellStyle name="標準 3 2 5" xfId="7891"/>
    <cellStyle name="標準 3 3" xfId="7892"/>
    <cellStyle name="標準 3 4" xfId="7890"/>
    <cellStyle name="標準 30" xfId="2028"/>
    <cellStyle name="標準 31" xfId="2029"/>
    <cellStyle name="標準 32" xfId="2030"/>
    <cellStyle name="標準 32 2" xfId="7893"/>
    <cellStyle name="標準 33" xfId="2031"/>
    <cellStyle name="標準 33 2" xfId="7894"/>
    <cellStyle name="標準 34" xfId="20"/>
    <cellStyle name="標準 34 2" xfId="2032"/>
    <cellStyle name="標準 35" xfId="2033"/>
    <cellStyle name="標準 36" xfId="2034"/>
    <cellStyle name="標準 37" xfId="2035"/>
    <cellStyle name="標準 38" xfId="2036"/>
    <cellStyle name="標準 39" xfId="2037"/>
    <cellStyle name="標準 4" xfId="17"/>
    <cellStyle name="標準 4 2" xfId="19"/>
    <cellStyle name="標準 4 2 2" xfId="2038"/>
    <cellStyle name="標準 4 2 2 2" xfId="8531"/>
    <cellStyle name="標準 4 2 2 3" xfId="7897"/>
    <cellStyle name="標準 4 2 3" xfId="7896"/>
    <cellStyle name="標準 4 3" xfId="7898"/>
    <cellStyle name="標準 4 4" xfId="7899"/>
    <cellStyle name="標準 4 5" xfId="7900"/>
    <cellStyle name="標準 4 6" xfId="7895"/>
    <cellStyle name="標準 4 7" xfId="7640"/>
    <cellStyle name="標準 4_#発注データCRUD" xfId="7901"/>
    <cellStyle name="標準 40" xfId="2039"/>
    <cellStyle name="標準 41" xfId="2040"/>
    <cellStyle name="標準 42" xfId="2041"/>
    <cellStyle name="標準 43" xfId="2042"/>
    <cellStyle name="標準 44" xfId="2043"/>
    <cellStyle name="標準 44 2" xfId="7902"/>
    <cellStyle name="標準 45" xfId="2044"/>
    <cellStyle name="標準 45 2" xfId="7904"/>
    <cellStyle name="標準 45 3" xfId="7903"/>
    <cellStyle name="標準 5" xfId="9"/>
    <cellStyle name="標準 5 2" xfId="2046"/>
    <cellStyle name="標準 5 2 2" xfId="7906"/>
    <cellStyle name="標準 5 2 3" xfId="7905"/>
    <cellStyle name="標準 5 3" xfId="2045"/>
    <cellStyle name="標準 5_CC3D1SS100-プロセス構造設計書-EODマスタ_ﾁｪｯｸﾛｼﾞｯｸ-v2.00" xfId="2047"/>
    <cellStyle name="標準 6" xfId="2048"/>
    <cellStyle name="標準 6 2" xfId="7907"/>
    <cellStyle name="標準 6 3" xfId="8106"/>
    <cellStyle name="標準 6 3 2" xfId="22465"/>
    <cellStyle name="標準 7" xfId="2049"/>
    <cellStyle name="標準 7 2" xfId="7909"/>
    <cellStyle name="標準 7 2 2" xfId="7910"/>
    <cellStyle name="標準 7 3" xfId="7911"/>
    <cellStyle name="標準 7 3 2" xfId="7912"/>
    <cellStyle name="標準 7 4" xfId="7908"/>
    <cellStyle name="標準 8" xfId="2050"/>
    <cellStyle name="標準 8 2" xfId="7914"/>
    <cellStyle name="標準 8 2 2" xfId="7915"/>
    <cellStyle name="標準 8 3" xfId="7916"/>
    <cellStyle name="標準 8 3 2" xfId="7917"/>
    <cellStyle name="標準 8 4" xfId="7913"/>
    <cellStyle name="標準 9" xfId="2051"/>
    <cellStyle name="標準 9 2" xfId="7919"/>
    <cellStyle name="標準 9 2 2" xfId="7920"/>
    <cellStyle name="標準 9 3" xfId="7921"/>
    <cellStyle name="標準 9 3 2" xfId="7922"/>
    <cellStyle name="標準 9 4" xfId="7918"/>
    <cellStyle name="標準_【G1-xx-xx-10-03】_基本設計書_発注詳細（変更キャンセル）1" xfId="7634"/>
    <cellStyle name="標準_【画面】在庫・部材品照会" xfId="2609"/>
    <cellStyle name="標準_機能要件定義（TR再構築：約定二重登録）_業務要件定義（約定登録）20100609" xfId="3"/>
    <cellStyle name="標準-0701整理" xfId="2052"/>
    <cellStyle name="未定義" xfId="2053"/>
    <cellStyle name="未定義 2" xfId="7923"/>
    <cellStyle name="未定義 3" xfId="8112"/>
    <cellStyle name="未定義 4" xfId="22466"/>
    <cellStyle name="良い 10" xfId="2055"/>
    <cellStyle name="良い 11" xfId="2056"/>
    <cellStyle name="良い 12" xfId="2057"/>
    <cellStyle name="良い 13" xfId="2058"/>
    <cellStyle name="良い 14" xfId="2059"/>
    <cellStyle name="良い 15" xfId="2060"/>
    <cellStyle name="良い 16" xfId="2061"/>
    <cellStyle name="良い 17" xfId="2062"/>
    <cellStyle name="良い 18" xfId="2063"/>
    <cellStyle name="良い 19" xfId="2064"/>
    <cellStyle name="良い 2" xfId="2065"/>
    <cellStyle name="良い 2 2" xfId="7925"/>
    <cellStyle name="良い 2 3" xfId="8113"/>
    <cellStyle name="良い 2 4" xfId="22467"/>
    <cellStyle name="良い 20" xfId="2066"/>
    <cellStyle name="良い 21" xfId="2067"/>
    <cellStyle name="良い 22" xfId="2068"/>
    <cellStyle name="良い 23" xfId="2069"/>
    <cellStyle name="良い 24" xfId="2070"/>
    <cellStyle name="良い 25" xfId="2071"/>
    <cellStyle name="良い 26" xfId="2072"/>
    <cellStyle name="良い 27" xfId="2073"/>
    <cellStyle name="良い 28" xfId="2074"/>
    <cellStyle name="良い 29" xfId="2075"/>
    <cellStyle name="良い 3" xfId="2076"/>
    <cellStyle name="良い 3 2" xfId="7924"/>
    <cellStyle name="良い 30" xfId="2077"/>
    <cellStyle name="良い 31" xfId="2078"/>
    <cellStyle name="良い 32" xfId="2079"/>
    <cellStyle name="良い 33" xfId="2080"/>
    <cellStyle name="良い 34" xfId="2081"/>
    <cellStyle name="良い 35" xfId="2082"/>
    <cellStyle name="良い 36" xfId="2083"/>
    <cellStyle name="良い 37" xfId="2084"/>
    <cellStyle name="良い 38" xfId="2085"/>
    <cellStyle name="良い 39" xfId="2086"/>
    <cellStyle name="良い 4" xfId="2087"/>
    <cellStyle name="良い 40" xfId="2088"/>
    <cellStyle name="良い 41" xfId="2089"/>
    <cellStyle name="良い 42" xfId="2090"/>
    <cellStyle name="良い 43" xfId="2091"/>
    <cellStyle name="良い 44" xfId="2092"/>
    <cellStyle name="良い 45" xfId="2093"/>
    <cellStyle name="良い 46" xfId="2054"/>
    <cellStyle name="良い 47" xfId="2610"/>
    <cellStyle name="良い 5" xfId="2094"/>
    <cellStyle name="良い 6" xfId="2095"/>
    <cellStyle name="良い 7" xfId="2096"/>
    <cellStyle name="良い 8" xfId="2097"/>
    <cellStyle name="良い 9" xfId="2098"/>
  </cellStyles>
  <dxfs count="0"/>
  <tableStyles count="0" defaultTableStyle="TableStyleMedium9" defaultPivotStyle="PivotStyleLight16"/>
  <colors>
    <mruColors>
      <color rgb="FFB7DEE8"/>
      <color rgb="FFFFCCFF"/>
      <color rgb="FFFF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emf"/><Relationship Id="rId3" Type="http://schemas.openxmlformats.org/officeDocument/2006/relationships/image" Target="../media/image4.emf"/><Relationship Id="rId7" Type="http://schemas.openxmlformats.org/officeDocument/2006/relationships/image" Target="../media/image8.emf"/><Relationship Id="rId2" Type="http://schemas.openxmlformats.org/officeDocument/2006/relationships/image" Target="../media/image3.emf"/><Relationship Id="rId1" Type="http://schemas.openxmlformats.org/officeDocument/2006/relationships/image" Target="../media/image2.png"/><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9</xdr:col>
      <xdr:colOff>135431</xdr:colOff>
      <xdr:row>5</xdr:row>
      <xdr:rowOff>132522</xdr:rowOff>
    </xdr:from>
    <xdr:to>
      <xdr:col>51</xdr:col>
      <xdr:colOff>57879</xdr:colOff>
      <xdr:row>35</xdr:row>
      <xdr:rowOff>42202</xdr:rowOff>
    </xdr:to>
    <xdr:sp macro="" textlink="">
      <xdr:nvSpPr>
        <xdr:cNvPr id="2" name="正方形/長方形 1">
          <a:extLst>
            <a:ext uri="{FF2B5EF4-FFF2-40B4-BE49-F238E27FC236}">
              <a16:creationId xmlns:a16="http://schemas.microsoft.com/office/drawing/2014/main" xmlns="" id="{00000000-0008-0000-0200-000002000000}"/>
            </a:ext>
          </a:extLst>
        </xdr:cNvPr>
        <xdr:cNvSpPr/>
      </xdr:nvSpPr>
      <xdr:spPr>
        <a:xfrm>
          <a:off x="1659431" y="1073426"/>
          <a:ext cx="6879839" cy="5654498"/>
        </a:xfrm>
        <a:prstGeom prst="rect">
          <a:avLst/>
        </a:prstGeom>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a:solidFill>
                <a:sysClr val="windowText" lastClr="000000"/>
              </a:solidFill>
              <a:latin typeface="Meiryo UI" panose="020B0604030504040204" pitchFamily="50" charset="-128"/>
              <a:ea typeface="Meiryo UI" panose="020B0604030504040204" pitchFamily="50" charset="-128"/>
            </a:rPr>
            <a:t>NEWTON</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124238</xdr:colOff>
      <xdr:row>20</xdr:row>
      <xdr:rowOff>12228</xdr:rowOff>
    </xdr:from>
    <xdr:to>
      <xdr:col>7</xdr:col>
      <xdr:colOff>140803</xdr:colOff>
      <xdr:row>20</xdr:row>
      <xdr:rowOff>157363</xdr:rowOff>
    </xdr:to>
    <xdr:sp macro="" textlink="">
      <xdr:nvSpPr>
        <xdr:cNvPr id="3" name="正方形/長方形 2">
          <a:extLst>
            <a:ext uri="{FF2B5EF4-FFF2-40B4-BE49-F238E27FC236}">
              <a16:creationId xmlns:a16="http://schemas.microsoft.com/office/drawing/2014/main" xmlns="" id="{00000000-0008-0000-0200-000003000000}"/>
            </a:ext>
          </a:extLst>
        </xdr:cNvPr>
        <xdr:cNvSpPr/>
      </xdr:nvSpPr>
      <xdr:spPr>
        <a:xfrm>
          <a:off x="695738" y="3888489"/>
          <a:ext cx="803413" cy="145135"/>
        </a:xfrm>
        <a:prstGeom prst="rect">
          <a:avLst/>
        </a:prstGeom>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在庫・発注残照会</a:t>
          </a:r>
        </a:p>
      </xdr:txBody>
    </xdr:sp>
    <xdr:clientData/>
  </xdr:twoCellAnchor>
  <xdr:twoCellAnchor editAs="oneCell">
    <xdr:from>
      <xdr:col>4</xdr:col>
      <xdr:colOff>167207</xdr:colOff>
      <xdr:row>18</xdr:row>
      <xdr:rowOff>155451</xdr:rowOff>
    </xdr:from>
    <xdr:to>
      <xdr:col>6</xdr:col>
      <xdr:colOff>76337</xdr:colOff>
      <xdr:row>19</xdr:row>
      <xdr:rowOff>188139</xdr:rowOff>
    </xdr:to>
    <xdr:pic>
      <xdr:nvPicPr>
        <xdr:cNvPr id="4" name="図 3">
          <a:extLst>
            <a:ext uri="{FF2B5EF4-FFF2-40B4-BE49-F238E27FC236}">
              <a16:creationId xmlns:a16="http://schemas.microsoft.com/office/drawing/2014/main" xmlns="" id="{00000000-0008-0000-02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9207" y="3634147"/>
          <a:ext cx="314978" cy="231470"/>
        </a:xfrm>
        <a:prstGeom prst="rect">
          <a:avLst/>
        </a:prstGeom>
        <a:ln>
          <a:noFill/>
        </a:ln>
      </xdr:spPr>
    </xdr:pic>
    <xdr:clientData/>
  </xdr:twoCellAnchor>
  <xdr:twoCellAnchor>
    <xdr:from>
      <xdr:col>3</xdr:col>
      <xdr:colOff>148829</xdr:colOff>
      <xdr:row>11</xdr:row>
      <xdr:rowOff>57865</xdr:rowOff>
    </xdr:from>
    <xdr:to>
      <xdr:col>7</xdr:col>
      <xdr:colOff>80924</xdr:colOff>
      <xdr:row>12</xdr:row>
      <xdr:rowOff>51700</xdr:rowOff>
    </xdr:to>
    <xdr:sp macro="" textlink="">
      <xdr:nvSpPr>
        <xdr:cNvPr id="5" name="正方形/長方形 4">
          <a:extLst>
            <a:ext uri="{FF2B5EF4-FFF2-40B4-BE49-F238E27FC236}">
              <a16:creationId xmlns:a16="http://schemas.microsoft.com/office/drawing/2014/main" xmlns="" id="{00000000-0008-0000-0200-000005000000}"/>
            </a:ext>
          </a:extLst>
        </xdr:cNvPr>
        <xdr:cNvSpPr/>
      </xdr:nvSpPr>
      <xdr:spPr>
        <a:xfrm>
          <a:off x="720329" y="2145082"/>
          <a:ext cx="718943" cy="192618"/>
        </a:xfrm>
        <a:prstGeom prst="rect">
          <a:avLst/>
        </a:prstGeom>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統合メニュー</a:t>
          </a:r>
          <a:endParaRPr lang="zh-TW" altLang="en-US" sz="7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editAs="oneCell">
    <xdr:from>
      <xdr:col>4</xdr:col>
      <xdr:colOff>168705</xdr:colOff>
      <xdr:row>10</xdr:row>
      <xdr:rowOff>26820</xdr:rowOff>
    </xdr:from>
    <xdr:to>
      <xdr:col>6</xdr:col>
      <xdr:colOff>88678</xdr:colOff>
      <xdr:row>11</xdr:row>
      <xdr:rowOff>43281</xdr:rowOff>
    </xdr:to>
    <xdr:pic>
      <xdr:nvPicPr>
        <xdr:cNvPr id="6" name="図 5">
          <a:extLst>
            <a:ext uri="{FF2B5EF4-FFF2-40B4-BE49-F238E27FC236}">
              <a16:creationId xmlns:a16="http://schemas.microsoft.com/office/drawing/2014/main" xmlns="" id="{00000000-0008-0000-02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0705" y="1915255"/>
          <a:ext cx="325821" cy="215243"/>
        </a:xfrm>
        <a:prstGeom prst="rect">
          <a:avLst/>
        </a:prstGeom>
        <a:ln>
          <a:noFill/>
        </a:ln>
      </xdr:spPr>
    </xdr:pic>
    <xdr:clientData/>
  </xdr:twoCellAnchor>
  <xdr:twoCellAnchor>
    <xdr:from>
      <xdr:col>1</xdr:col>
      <xdr:colOff>91109</xdr:colOff>
      <xdr:row>25</xdr:row>
      <xdr:rowOff>121469</xdr:rowOff>
    </xdr:from>
    <xdr:to>
      <xdr:col>5</xdr:col>
      <xdr:colOff>46943</xdr:colOff>
      <xdr:row>26</xdr:row>
      <xdr:rowOff>140798</xdr:rowOff>
    </xdr:to>
    <xdr:sp macro="" textlink="">
      <xdr:nvSpPr>
        <xdr:cNvPr id="8" name="正方形/長方形 7">
          <a:extLst>
            <a:ext uri="{FF2B5EF4-FFF2-40B4-BE49-F238E27FC236}">
              <a16:creationId xmlns:a16="http://schemas.microsoft.com/office/drawing/2014/main" xmlns="" id="{00000000-0008-0000-0200-000008000000}"/>
            </a:ext>
          </a:extLst>
        </xdr:cNvPr>
        <xdr:cNvSpPr/>
      </xdr:nvSpPr>
      <xdr:spPr>
        <a:xfrm>
          <a:off x="281609" y="4991643"/>
          <a:ext cx="742682" cy="218112"/>
        </a:xfrm>
        <a:prstGeom prst="rect">
          <a:avLst/>
        </a:prstGeom>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zh-TW" altLang="en-US" sz="700">
              <a:solidFill>
                <a:sysClr val="windowText" lastClr="000000"/>
              </a:solidFill>
              <a:latin typeface="Meiryo UI" pitchFamily="50" charset="-128"/>
              <a:ea typeface="Meiryo UI" pitchFamily="50" charset="-128"/>
              <a:cs typeface="Meiryo UI" pitchFamily="50" charset="-128"/>
            </a:rPr>
            <a:t>在庫引当照会</a:t>
          </a:r>
        </a:p>
      </xdr:txBody>
    </xdr:sp>
    <xdr:clientData/>
  </xdr:twoCellAnchor>
  <xdr:twoCellAnchor editAs="oneCell">
    <xdr:from>
      <xdr:col>2</xdr:col>
      <xdr:colOff>124747</xdr:colOff>
      <xdr:row>24</xdr:row>
      <xdr:rowOff>51335</xdr:rowOff>
    </xdr:from>
    <xdr:to>
      <xdr:col>4</xdr:col>
      <xdr:colOff>67581</xdr:colOff>
      <xdr:row>25</xdr:row>
      <xdr:rowOff>84021</xdr:rowOff>
    </xdr:to>
    <xdr:pic>
      <xdr:nvPicPr>
        <xdr:cNvPr id="9" name="図 8">
          <a:extLst>
            <a:ext uri="{FF2B5EF4-FFF2-40B4-BE49-F238E27FC236}">
              <a16:creationId xmlns:a16="http://schemas.microsoft.com/office/drawing/2014/main" xmlns="" id="{00000000-0008-0000-02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5747" y="4722726"/>
          <a:ext cx="323834" cy="231469"/>
        </a:xfrm>
        <a:prstGeom prst="rect">
          <a:avLst/>
        </a:prstGeom>
        <a:ln>
          <a:noFill/>
        </a:ln>
      </xdr:spPr>
    </xdr:pic>
    <xdr:clientData/>
  </xdr:twoCellAnchor>
  <xdr:twoCellAnchor>
    <xdr:from>
      <xdr:col>5</xdr:col>
      <xdr:colOff>164568</xdr:colOff>
      <xdr:row>25</xdr:row>
      <xdr:rowOff>127012</xdr:rowOff>
    </xdr:from>
    <xdr:to>
      <xdr:col>9</xdr:col>
      <xdr:colOff>74544</xdr:colOff>
      <xdr:row>26</xdr:row>
      <xdr:rowOff>157364</xdr:rowOff>
    </xdr:to>
    <xdr:sp macro="" textlink="">
      <xdr:nvSpPr>
        <xdr:cNvPr id="10" name="正方形/長方形 9">
          <a:extLst>
            <a:ext uri="{FF2B5EF4-FFF2-40B4-BE49-F238E27FC236}">
              <a16:creationId xmlns:a16="http://schemas.microsoft.com/office/drawing/2014/main" xmlns="" id="{00000000-0008-0000-0200-00000A000000}"/>
            </a:ext>
          </a:extLst>
        </xdr:cNvPr>
        <xdr:cNvSpPr/>
      </xdr:nvSpPr>
      <xdr:spPr>
        <a:xfrm>
          <a:off x="1141916" y="4997186"/>
          <a:ext cx="671976" cy="229135"/>
        </a:xfrm>
        <a:prstGeom prst="rect">
          <a:avLst/>
        </a:prstGeom>
        <a:solidFill>
          <a:schemeClr val="bg1"/>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発注</a:t>
          </a:r>
          <a:r>
            <a:rPr lang="ja-JP" altLang="en-US" sz="700">
              <a:solidFill>
                <a:srgbClr val="00B050"/>
              </a:solidFill>
              <a:latin typeface="Meiryo UI" pitchFamily="50" charset="-128"/>
              <a:ea typeface="Meiryo UI" pitchFamily="50" charset="-128"/>
              <a:cs typeface="Meiryo UI" pitchFamily="50" charset="-128"/>
            </a:rPr>
            <a:t>詳細</a:t>
          </a:r>
          <a:r>
            <a:rPr lang="ja-JP" altLang="en-US" sz="700">
              <a:solidFill>
                <a:sysClr val="windowText" lastClr="000000"/>
              </a:solidFill>
              <a:latin typeface="Meiryo UI" pitchFamily="50" charset="-128"/>
              <a:ea typeface="Meiryo UI" pitchFamily="50" charset="-128"/>
              <a:cs typeface="Meiryo UI" pitchFamily="50" charset="-128"/>
            </a:rPr>
            <a:t>照会</a:t>
          </a:r>
        </a:p>
      </xdr:txBody>
    </xdr:sp>
    <xdr:clientData/>
  </xdr:twoCellAnchor>
  <xdr:twoCellAnchor editAs="oneCell">
    <xdr:from>
      <xdr:col>6</xdr:col>
      <xdr:colOff>185647</xdr:colOff>
      <xdr:row>24</xdr:row>
      <xdr:rowOff>52661</xdr:rowOff>
    </xdr:from>
    <xdr:to>
      <xdr:col>8</xdr:col>
      <xdr:colOff>131048</xdr:colOff>
      <xdr:row>25</xdr:row>
      <xdr:rowOff>85347</xdr:rowOff>
    </xdr:to>
    <xdr:pic>
      <xdr:nvPicPr>
        <xdr:cNvPr id="11" name="図 10">
          <a:extLst>
            <a:ext uri="{FF2B5EF4-FFF2-40B4-BE49-F238E27FC236}">
              <a16:creationId xmlns:a16="http://schemas.microsoft.com/office/drawing/2014/main" xmlns="" id="{00000000-0008-0000-0200-00000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53495" y="4724052"/>
          <a:ext cx="326401" cy="231469"/>
        </a:xfrm>
        <a:prstGeom prst="rect">
          <a:avLst/>
        </a:prstGeom>
        <a:ln>
          <a:noFill/>
        </a:ln>
      </xdr:spPr>
    </xdr:pic>
    <xdr:clientData/>
  </xdr:twoCellAnchor>
  <xdr:twoCellAnchor>
    <xdr:from>
      <xdr:col>15</xdr:col>
      <xdr:colOff>33137</xdr:colOff>
      <xdr:row>6</xdr:row>
      <xdr:rowOff>0</xdr:rowOff>
    </xdr:from>
    <xdr:to>
      <xdr:col>35</xdr:col>
      <xdr:colOff>161925</xdr:colOff>
      <xdr:row>34</xdr:row>
      <xdr:rowOff>32870</xdr:rowOff>
    </xdr:to>
    <xdr:sp macro="" textlink="">
      <xdr:nvSpPr>
        <xdr:cNvPr id="12" name="四角形: 角を丸くする 11">
          <a:extLst>
            <a:ext uri="{FF2B5EF4-FFF2-40B4-BE49-F238E27FC236}">
              <a16:creationId xmlns:a16="http://schemas.microsoft.com/office/drawing/2014/main" xmlns="" id="{00000000-0008-0000-0200-00000C000000}"/>
            </a:ext>
          </a:extLst>
        </xdr:cNvPr>
        <xdr:cNvSpPr/>
      </xdr:nvSpPr>
      <xdr:spPr>
        <a:xfrm>
          <a:off x="2551050" y="1126435"/>
          <a:ext cx="3441832" cy="5400000"/>
        </a:xfrm>
        <a:prstGeom prst="roundRect">
          <a:avLst>
            <a:gd name="adj" fmla="val 868"/>
          </a:avLst>
        </a:prstGeom>
        <a:noFill/>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調達基盤</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発注・在庫状況照会</a:t>
          </a:r>
          <a:r>
            <a:rPr kumimoji="1" lang="ja-JP" altLang="ja-JP" sz="1100">
              <a:solidFill>
                <a:schemeClr val="dk1"/>
              </a:solidFill>
              <a:effectLst/>
              <a:latin typeface="+mn-lt"/>
              <a:ea typeface="+mn-ea"/>
              <a:cs typeface="+mn-cs"/>
            </a:rPr>
            <a:t>サービス</a:t>
          </a:r>
          <a:r>
            <a:rPr lang="en-US" altLang="ja-JP" sz="1100">
              <a:solidFill>
                <a:schemeClr val="dk1"/>
              </a:solidFill>
              <a:effectLst/>
              <a:latin typeface="+mn-lt"/>
              <a:ea typeface="+mn-ea"/>
              <a:cs typeface="+mn-cs"/>
            </a:rPr>
            <a:t>】</a:t>
          </a:r>
          <a:endParaRPr lang="ja-JP" altLang="ja-JP" sz="1000">
            <a:effectLst/>
          </a:endParaRPr>
        </a:p>
        <a:p>
          <a:pPr algn="l"/>
          <a:endParaRPr kumimoji="1" lang="ja-JP" altLang="en-US" sz="10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41</xdr:col>
      <xdr:colOff>73307</xdr:colOff>
      <xdr:row>6</xdr:row>
      <xdr:rowOff>0</xdr:rowOff>
    </xdr:from>
    <xdr:to>
      <xdr:col>46</xdr:col>
      <xdr:colOff>86553</xdr:colOff>
      <xdr:row>34</xdr:row>
      <xdr:rowOff>32870</xdr:rowOff>
    </xdr:to>
    <xdr:sp macro="" textlink="">
      <xdr:nvSpPr>
        <xdr:cNvPr id="17" name="四角形: 角を丸くする 16">
          <a:extLst>
            <a:ext uri="{FF2B5EF4-FFF2-40B4-BE49-F238E27FC236}">
              <a16:creationId xmlns:a16="http://schemas.microsoft.com/office/drawing/2014/main" xmlns="" id="{00000000-0008-0000-0200-000011000000}"/>
            </a:ext>
          </a:extLst>
        </xdr:cNvPr>
        <xdr:cNvSpPr/>
      </xdr:nvSpPr>
      <xdr:spPr>
        <a:xfrm>
          <a:off x="6898177" y="1126435"/>
          <a:ext cx="841506" cy="5400000"/>
        </a:xfrm>
        <a:prstGeom prst="roundRect">
          <a:avLst>
            <a:gd name="adj" fmla="val 4039"/>
          </a:avLst>
        </a:prstGeom>
        <a:noFill/>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800" b="0">
              <a:solidFill>
                <a:schemeClr val="dk1"/>
              </a:solidFill>
              <a:effectLst/>
              <a:latin typeface="+mn-lt"/>
              <a:ea typeface="+mn-ea"/>
              <a:cs typeface="+mn-cs"/>
            </a:rPr>
            <a:t>GMIND</a:t>
          </a:r>
        </a:p>
        <a:p>
          <a:pPr algn="l"/>
          <a:r>
            <a:rPr kumimoji="1" lang="en-US" altLang="ja-JP" sz="800" b="0">
              <a:solidFill>
                <a:schemeClr val="dk1"/>
              </a:solidFill>
              <a:effectLst/>
              <a:latin typeface="+mn-lt"/>
              <a:ea typeface="+mn-ea"/>
              <a:cs typeface="+mn-cs"/>
            </a:rPr>
            <a:t>PROSUGATE</a:t>
          </a:r>
        </a:p>
        <a:p>
          <a:pPr algn="l"/>
          <a:r>
            <a:rPr kumimoji="1" lang="en-US" altLang="ja-JP" sz="800" b="0">
              <a:solidFill>
                <a:schemeClr val="dk1"/>
              </a:solidFill>
              <a:effectLst/>
              <a:latin typeface="+mn-lt"/>
              <a:ea typeface="+mn-ea"/>
              <a:cs typeface="+mn-cs"/>
            </a:rPr>
            <a:t>RSP</a:t>
          </a:r>
          <a:endParaRPr kumimoji="1" lang="ja-JP" altLang="en-US" sz="8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46</xdr:col>
      <xdr:colOff>106025</xdr:colOff>
      <xdr:row>6</xdr:row>
      <xdr:rowOff>0</xdr:rowOff>
    </xdr:from>
    <xdr:to>
      <xdr:col>51</xdr:col>
      <xdr:colOff>26894</xdr:colOff>
      <xdr:row>34</xdr:row>
      <xdr:rowOff>32870</xdr:rowOff>
    </xdr:to>
    <xdr:sp macro="" textlink="">
      <xdr:nvSpPr>
        <xdr:cNvPr id="18" name="四角形: 角を丸くする 17">
          <a:extLst>
            <a:ext uri="{FF2B5EF4-FFF2-40B4-BE49-F238E27FC236}">
              <a16:creationId xmlns:a16="http://schemas.microsoft.com/office/drawing/2014/main" xmlns="" id="{00000000-0008-0000-0200-000012000000}"/>
            </a:ext>
          </a:extLst>
        </xdr:cNvPr>
        <xdr:cNvSpPr/>
      </xdr:nvSpPr>
      <xdr:spPr>
        <a:xfrm>
          <a:off x="7759155" y="1126435"/>
          <a:ext cx="749130" cy="5400000"/>
        </a:xfrm>
        <a:prstGeom prst="roundRect">
          <a:avLst>
            <a:gd name="adj" fmla="val 4039"/>
          </a:avLst>
        </a:prstGeom>
        <a:noFill/>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a:solidFill>
                <a:sysClr val="windowText" lastClr="000000"/>
              </a:solidFill>
              <a:latin typeface="Meiryo UI" panose="020B0604030504040204" pitchFamily="50" charset="-128"/>
              <a:ea typeface="Meiryo UI" panose="020B0604030504040204" pitchFamily="50" charset="-128"/>
            </a:rPr>
            <a:t>SAP</a:t>
          </a:r>
          <a:endParaRPr kumimoji="1" lang="ja-JP" altLang="en-US" sz="10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xdr:col>
      <xdr:colOff>26326</xdr:colOff>
      <xdr:row>5</xdr:row>
      <xdr:rowOff>131341</xdr:rowOff>
    </xdr:from>
    <xdr:to>
      <xdr:col>9</xdr:col>
      <xdr:colOff>142283</xdr:colOff>
      <xdr:row>35</xdr:row>
      <xdr:rowOff>33130</xdr:rowOff>
    </xdr:to>
    <xdr:sp macro="" textlink="">
      <xdr:nvSpPr>
        <xdr:cNvPr id="35" name="正方形/長方形 34">
          <a:extLst>
            <a:ext uri="{FF2B5EF4-FFF2-40B4-BE49-F238E27FC236}">
              <a16:creationId xmlns:a16="http://schemas.microsoft.com/office/drawing/2014/main" xmlns="" id="{00000000-0008-0000-0200-000023000000}"/>
            </a:ext>
          </a:extLst>
        </xdr:cNvPr>
        <xdr:cNvSpPr/>
      </xdr:nvSpPr>
      <xdr:spPr>
        <a:xfrm>
          <a:off x="216826" y="1075558"/>
          <a:ext cx="1664805" cy="5815572"/>
        </a:xfrm>
        <a:prstGeom prst="rect">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ysClr val="windowText" lastClr="000000"/>
              </a:solidFill>
              <a:latin typeface="Meiryo UI" panose="020B0604030504040204" pitchFamily="50" charset="-128"/>
              <a:ea typeface="Meiryo UI" panose="020B0604030504040204" pitchFamily="50" charset="-128"/>
            </a:rPr>
            <a:t>【</a:t>
          </a:r>
          <a:r>
            <a:rPr lang="ja-JP" altLang="en-US" sz="1000">
              <a:solidFill>
                <a:sysClr val="windowText" lastClr="000000"/>
              </a:solidFill>
              <a:latin typeface="Meiryo UI" panose="020B0604030504040204" pitchFamily="50" charset="-128"/>
              <a:ea typeface="Meiryo UI" panose="020B0604030504040204" pitchFamily="50" charset="-128"/>
            </a:rPr>
            <a:t>社内フロント</a:t>
          </a:r>
          <a:r>
            <a:rPr lang="en-US" altLang="ja-JP" sz="1000">
              <a:solidFill>
                <a:sysClr val="windowText" lastClr="000000"/>
              </a:solidFill>
              <a:latin typeface="Meiryo UI" panose="020B0604030504040204" pitchFamily="50" charset="-128"/>
              <a:ea typeface="Meiryo UI" panose="020B0604030504040204" pitchFamily="50" charset="-128"/>
            </a:rPr>
            <a:t>】</a:t>
          </a:r>
          <a:endParaRPr lang="ja-JP" altLang="en-US" sz="10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xdr:col>
      <xdr:colOff>120096</xdr:colOff>
      <xdr:row>20</xdr:row>
      <xdr:rowOff>157363</xdr:rowOff>
    </xdr:from>
    <xdr:to>
      <xdr:col>7</xdr:col>
      <xdr:colOff>158347</xdr:colOff>
      <xdr:row>24</xdr:row>
      <xdr:rowOff>52661</xdr:rowOff>
    </xdr:to>
    <xdr:cxnSp macro="">
      <xdr:nvCxnSpPr>
        <xdr:cNvPr id="36" name="コネクタ: カギ線 49">
          <a:extLst>
            <a:ext uri="{FF2B5EF4-FFF2-40B4-BE49-F238E27FC236}">
              <a16:creationId xmlns:a16="http://schemas.microsoft.com/office/drawing/2014/main" xmlns="" id="{00000000-0008-0000-0200-000024000000}"/>
            </a:ext>
          </a:extLst>
        </xdr:cNvPr>
        <xdr:cNvCxnSpPr>
          <a:cxnSpLocks/>
          <a:stCxn id="3" idx="2"/>
          <a:endCxn id="11" idx="0"/>
        </xdr:cNvCxnSpPr>
      </xdr:nvCxnSpPr>
      <xdr:spPr>
        <a:xfrm rot="16200000" flipH="1">
          <a:off x="961856" y="4169212"/>
          <a:ext cx="690428" cy="419251"/>
        </a:xfrm>
        <a:prstGeom prst="bentConnector3">
          <a:avLst>
            <a:gd name="adj1" fmla="val 50000"/>
          </a:avLst>
        </a:prstGeom>
        <a:ln w="952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96164</xdr:colOff>
      <xdr:row>20</xdr:row>
      <xdr:rowOff>157364</xdr:rowOff>
    </xdr:from>
    <xdr:to>
      <xdr:col>5</xdr:col>
      <xdr:colOff>120097</xdr:colOff>
      <xdr:row>24</xdr:row>
      <xdr:rowOff>51336</xdr:rowOff>
    </xdr:to>
    <xdr:cxnSp macro="">
      <xdr:nvCxnSpPr>
        <xdr:cNvPr id="37" name="コネクタ: カギ線 49">
          <a:extLst>
            <a:ext uri="{FF2B5EF4-FFF2-40B4-BE49-F238E27FC236}">
              <a16:creationId xmlns:a16="http://schemas.microsoft.com/office/drawing/2014/main" xmlns="" id="{00000000-0008-0000-0200-000025000000}"/>
            </a:ext>
          </a:extLst>
        </xdr:cNvPr>
        <xdr:cNvCxnSpPr>
          <a:cxnSpLocks/>
          <a:stCxn id="3" idx="2"/>
          <a:endCxn id="9" idx="0"/>
        </xdr:cNvCxnSpPr>
      </xdr:nvCxnSpPr>
      <xdr:spPr>
        <a:xfrm rot="5400000">
          <a:off x="538004" y="4163285"/>
          <a:ext cx="689102" cy="429781"/>
        </a:xfrm>
        <a:prstGeom prst="bentConnector3">
          <a:avLst>
            <a:gd name="adj1" fmla="val 50000"/>
          </a:avLst>
        </a:prstGeom>
        <a:ln w="952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73307</xdr:colOff>
      <xdr:row>6</xdr:row>
      <xdr:rowOff>0</xdr:rowOff>
    </xdr:from>
    <xdr:to>
      <xdr:col>41</xdr:col>
      <xdr:colOff>86553</xdr:colOff>
      <xdr:row>34</xdr:row>
      <xdr:rowOff>32870</xdr:rowOff>
    </xdr:to>
    <xdr:sp macro="" textlink="">
      <xdr:nvSpPr>
        <xdr:cNvPr id="61" name="四角形: 角を丸くする 60">
          <a:extLst>
            <a:ext uri="{FF2B5EF4-FFF2-40B4-BE49-F238E27FC236}">
              <a16:creationId xmlns:a16="http://schemas.microsoft.com/office/drawing/2014/main" xmlns="" id="{00000000-0008-0000-0200-00003D000000}"/>
            </a:ext>
          </a:extLst>
        </xdr:cNvPr>
        <xdr:cNvSpPr/>
      </xdr:nvSpPr>
      <xdr:spPr>
        <a:xfrm>
          <a:off x="6959882" y="1123950"/>
          <a:ext cx="965746" cy="5595470"/>
        </a:xfrm>
        <a:prstGeom prst="roundRect">
          <a:avLst>
            <a:gd name="adj" fmla="val 4039"/>
          </a:avLst>
        </a:prstGeom>
        <a:noFill/>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zh-CN" sz="1100" b="0">
              <a:solidFill>
                <a:schemeClr val="dk1"/>
              </a:solidFill>
              <a:effectLst/>
              <a:latin typeface="+mn-lt"/>
              <a:ea typeface="+mn-ea"/>
              <a:cs typeface="+mn-cs"/>
            </a:rPr>
            <a:t>HUB</a:t>
          </a:r>
          <a:endParaRPr kumimoji="1" lang="ja-JP" altLang="en-US" sz="10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xdr:col>
      <xdr:colOff>165647</xdr:colOff>
      <xdr:row>28</xdr:row>
      <xdr:rowOff>182208</xdr:rowOff>
    </xdr:from>
    <xdr:to>
      <xdr:col>8</xdr:col>
      <xdr:colOff>16560</xdr:colOff>
      <xdr:row>29</xdr:row>
      <xdr:rowOff>190494</xdr:rowOff>
    </xdr:to>
    <xdr:sp macro="" textlink="">
      <xdr:nvSpPr>
        <xdr:cNvPr id="93" name="正方形/長方形 92">
          <a:extLst>
            <a:ext uri="{FF2B5EF4-FFF2-40B4-BE49-F238E27FC236}">
              <a16:creationId xmlns:a16="http://schemas.microsoft.com/office/drawing/2014/main" xmlns="" id="{00000000-0008-0000-0200-00005D000000}"/>
            </a:ext>
          </a:extLst>
        </xdr:cNvPr>
        <xdr:cNvSpPr/>
      </xdr:nvSpPr>
      <xdr:spPr>
        <a:xfrm>
          <a:off x="546647" y="5648730"/>
          <a:ext cx="1018761" cy="207068"/>
        </a:xfrm>
        <a:prstGeom prst="rect">
          <a:avLst/>
        </a:prstGeom>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在庫引当シミュレーション</a:t>
          </a:r>
          <a:endParaRPr lang="zh-TW" altLang="en-US" sz="7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editAs="oneCell">
    <xdr:from>
      <xdr:col>4</xdr:col>
      <xdr:colOff>179966</xdr:colOff>
      <xdr:row>27</xdr:row>
      <xdr:rowOff>112073</xdr:rowOff>
    </xdr:from>
    <xdr:to>
      <xdr:col>6</xdr:col>
      <xdr:colOff>89670</xdr:colOff>
      <xdr:row>28</xdr:row>
      <xdr:rowOff>144759</xdr:rowOff>
    </xdr:to>
    <xdr:pic>
      <xdr:nvPicPr>
        <xdr:cNvPr id="94" name="図 93">
          <a:extLst>
            <a:ext uri="{FF2B5EF4-FFF2-40B4-BE49-F238E27FC236}">
              <a16:creationId xmlns:a16="http://schemas.microsoft.com/office/drawing/2014/main" xmlns="" id="{00000000-0008-0000-0200-00005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1966" y="5379812"/>
          <a:ext cx="315552" cy="231469"/>
        </a:xfrm>
        <a:prstGeom prst="rect">
          <a:avLst/>
        </a:prstGeom>
        <a:ln>
          <a:noFill/>
        </a:ln>
      </xdr:spPr>
    </xdr:pic>
    <xdr:clientData/>
  </xdr:twoCellAnchor>
  <xdr:twoCellAnchor>
    <xdr:from>
      <xdr:col>2</xdr:col>
      <xdr:colOff>133525</xdr:colOff>
      <xdr:row>33</xdr:row>
      <xdr:rowOff>82815</xdr:rowOff>
    </xdr:from>
    <xdr:to>
      <xdr:col>8</xdr:col>
      <xdr:colOff>140802</xdr:colOff>
      <xdr:row>34</xdr:row>
      <xdr:rowOff>74537</xdr:rowOff>
    </xdr:to>
    <xdr:sp macro="" textlink="">
      <xdr:nvSpPr>
        <xdr:cNvPr id="96" name="正方形/長方形 95">
          <a:extLst>
            <a:ext uri="{FF2B5EF4-FFF2-40B4-BE49-F238E27FC236}">
              <a16:creationId xmlns:a16="http://schemas.microsoft.com/office/drawing/2014/main" xmlns="" id="{00000000-0008-0000-0200-000060000000}"/>
            </a:ext>
          </a:extLst>
        </xdr:cNvPr>
        <xdr:cNvSpPr/>
      </xdr:nvSpPr>
      <xdr:spPr>
        <a:xfrm>
          <a:off x="514525" y="6543250"/>
          <a:ext cx="1175125" cy="190504"/>
        </a:xfrm>
        <a:prstGeom prst="rect">
          <a:avLst/>
        </a:prstGeom>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在庫引当シミュレーション結果</a:t>
          </a:r>
          <a:endParaRPr lang="zh-TW" altLang="en-US" sz="7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editAs="oneCell">
    <xdr:from>
      <xdr:col>4</xdr:col>
      <xdr:colOff>157880</xdr:colOff>
      <xdr:row>32</xdr:row>
      <xdr:rowOff>29247</xdr:rowOff>
    </xdr:from>
    <xdr:to>
      <xdr:col>6</xdr:col>
      <xdr:colOff>67584</xdr:colOff>
      <xdr:row>33</xdr:row>
      <xdr:rowOff>61933</xdr:rowOff>
    </xdr:to>
    <xdr:pic>
      <xdr:nvPicPr>
        <xdr:cNvPr id="97" name="図 96">
          <a:extLst>
            <a:ext uri="{FF2B5EF4-FFF2-40B4-BE49-F238E27FC236}">
              <a16:creationId xmlns:a16="http://schemas.microsoft.com/office/drawing/2014/main" xmlns="" id="{00000000-0008-0000-0200-00006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9880" y="6290899"/>
          <a:ext cx="315552" cy="231469"/>
        </a:xfrm>
        <a:prstGeom prst="rect">
          <a:avLst/>
        </a:prstGeom>
        <a:ln>
          <a:noFill/>
        </a:ln>
      </xdr:spPr>
    </xdr:pic>
    <xdr:clientData/>
  </xdr:twoCellAnchor>
  <xdr:twoCellAnchor>
    <xdr:from>
      <xdr:col>17</xdr:col>
      <xdr:colOff>57969</xdr:colOff>
      <xdr:row>15</xdr:row>
      <xdr:rowOff>171594</xdr:rowOff>
    </xdr:from>
    <xdr:to>
      <xdr:col>24</xdr:col>
      <xdr:colOff>13101</xdr:colOff>
      <xdr:row>17</xdr:row>
      <xdr:rowOff>137342</xdr:rowOff>
    </xdr:to>
    <xdr:sp macro="" textlink="">
      <xdr:nvSpPr>
        <xdr:cNvPr id="143" name="正方形/長方形 142">
          <a:extLst>
            <a:ext uri="{FF2B5EF4-FFF2-40B4-BE49-F238E27FC236}">
              <a16:creationId xmlns:a16="http://schemas.microsoft.com/office/drawing/2014/main" xmlns="" id="{00000000-0008-0000-0200-00008F000000}"/>
            </a:ext>
          </a:extLst>
        </xdr:cNvPr>
        <xdr:cNvSpPr/>
      </xdr:nvSpPr>
      <xdr:spPr>
        <a:xfrm>
          <a:off x="3001056" y="2987681"/>
          <a:ext cx="1153349" cy="352270"/>
        </a:xfrm>
        <a:prstGeom prst="rect">
          <a:avLst/>
        </a:prstGeom>
        <a:solidFill>
          <a:schemeClr val="accent1">
            <a:lumMod val="20000"/>
            <a:lumOff val="80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kern="1200">
              <a:solidFill>
                <a:schemeClr val="tx1"/>
              </a:solidFill>
              <a:effectLst/>
              <a:latin typeface="Meiryo UI" panose="020B0604030504040204" pitchFamily="50" charset="-128"/>
              <a:ea typeface="Meiryo UI" panose="020B0604030504040204" pitchFamily="50" charset="-128"/>
              <a:cs typeface="+mn-cs"/>
            </a:rPr>
            <a:t>在庫・部材情報照会</a:t>
          </a:r>
          <a:r>
            <a:rPr kumimoji="1" lang="en-US" altLang="ja-JP" sz="800" kern="1200">
              <a:solidFill>
                <a:schemeClr val="tx1"/>
              </a:solidFill>
              <a:effectLst/>
              <a:latin typeface="Meiryo UI" panose="020B0604030504040204" pitchFamily="50" charset="-128"/>
              <a:ea typeface="Meiryo UI" panose="020B0604030504040204" pitchFamily="50" charset="-128"/>
              <a:cs typeface="+mn-cs"/>
            </a:rPr>
            <a:t>API</a:t>
          </a:r>
        </a:p>
      </xdr:txBody>
    </xdr:sp>
    <xdr:clientData/>
  </xdr:twoCellAnchor>
  <xdr:twoCellAnchor>
    <xdr:from>
      <xdr:col>24</xdr:col>
      <xdr:colOff>33130</xdr:colOff>
      <xdr:row>16</xdr:row>
      <xdr:rowOff>151843</xdr:rowOff>
    </xdr:from>
    <xdr:to>
      <xdr:col>26</xdr:col>
      <xdr:colOff>157360</xdr:colOff>
      <xdr:row>16</xdr:row>
      <xdr:rowOff>157370</xdr:rowOff>
    </xdr:to>
    <xdr:cxnSp macro="">
      <xdr:nvCxnSpPr>
        <xdr:cNvPr id="144" name="直線コネクタ 201">
          <a:extLst>
            <a:ext uri="{FF2B5EF4-FFF2-40B4-BE49-F238E27FC236}">
              <a16:creationId xmlns:a16="http://schemas.microsoft.com/office/drawing/2014/main" xmlns="" id="{00000000-0008-0000-0200-000090000000}"/>
            </a:ext>
          </a:extLst>
        </xdr:cNvPr>
        <xdr:cNvCxnSpPr>
          <a:cxnSpLocks/>
          <a:stCxn id="150" idx="1"/>
        </xdr:cNvCxnSpPr>
      </xdr:nvCxnSpPr>
      <xdr:spPr>
        <a:xfrm flipH="1">
          <a:off x="4629978" y="3232973"/>
          <a:ext cx="505230" cy="5527"/>
        </a:xfrm>
        <a:prstGeom prst="straightConnector1">
          <a:avLst/>
        </a:prstGeom>
        <a:ln w="9525">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56306</xdr:colOff>
      <xdr:row>11</xdr:row>
      <xdr:rowOff>16151</xdr:rowOff>
    </xdr:from>
    <xdr:to>
      <xdr:col>30</xdr:col>
      <xdr:colOff>99349</xdr:colOff>
      <xdr:row>13</xdr:row>
      <xdr:rowOff>184131</xdr:rowOff>
    </xdr:to>
    <xdr:sp macro="" textlink="">
      <xdr:nvSpPr>
        <xdr:cNvPr id="149" name="フローチャート: 磁気ディスク 148">
          <a:extLst>
            <a:ext uri="{FF2B5EF4-FFF2-40B4-BE49-F238E27FC236}">
              <a16:creationId xmlns:a16="http://schemas.microsoft.com/office/drawing/2014/main" xmlns="" id="{00000000-0008-0000-0200-000095000000}"/>
            </a:ext>
          </a:extLst>
        </xdr:cNvPr>
        <xdr:cNvSpPr/>
      </xdr:nvSpPr>
      <xdr:spPr>
        <a:xfrm>
          <a:off x="5228381" y="2102126"/>
          <a:ext cx="614543" cy="568030"/>
        </a:xfrm>
        <a:prstGeom prst="flowChartMagneticDisk">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ja-JP" sz="800" kern="1200">
              <a:solidFill>
                <a:sysClr val="windowText" lastClr="000000"/>
              </a:solidFill>
              <a:latin typeface="Meiryo UI" pitchFamily="50" charset="-128"/>
              <a:ea typeface="Meiryo UI" pitchFamily="50" charset="-128"/>
              <a:cs typeface="Meiryo UI" pitchFamily="50" charset="-128"/>
            </a:rPr>
            <a:t>各種マスタ</a:t>
          </a:r>
        </a:p>
      </xdr:txBody>
    </xdr:sp>
    <xdr:clientData/>
  </xdr:twoCellAnchor>
  <xdr:twoCellAnchor>
    <xdr:from>
      <xdr:col>26</xdr:col>
      <xdr:colOff>157360</xdr:colOff>
      <xdr:row>15</xdr:row>
      <xdr:rowOff>193255</xdr:rowOff>
    </xdr:from>
    <xdr:to>
      <xdr:col>31</xdr:col>
      <xdr:colOff>5512</xdr:colOff>
      <xdr:row>17</xdr:row>
      <xdr:rowOff>110429</xdr:rowOff>
    </xdr:to>
    <xdr:sp macro="" textlink="">
      <xdr:nvSpPr>
        <xdr:cNvPr id="150" name="正方形/長方形 149">
          <a:extLst>
            <a:ext uri="{FF2B5EF4-FFF2-40B4-BE49-F238E27FC236}">
              <a16:creationId xmlns:a16="http://schemas.microsoft.com/office/drawing/2014/main" xmlns="" id="{00000000-0008-0000-0200-000096000000}"/>
            </a:ext>
          </a:extLst>
        </xdr:cNvPr>
        <xdr:cNvSpPr/>
      </xdr:nvSpPr>
      <xdr:spPr>
        <a:xfrm>
          <a:off x="4641012" y="3009342"/>
          <a:ext cx="704022" cy="303696"/>
        </a:xfrm>
        <a:prstGeom prst="rect">
          <a:avLst/>
        </a:prstGeom>
        <a:solidFill>
          <a:schemeClr val="accent1">
            <a:lumMod val="20000"/>
            <a:lumOff val="80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ysClr val="windowText" lastClr="000000"/>
              </a:solidFill>
              <a:latin typeface="Meiryo UI" panose="020B0604030504040204" pitchFamily="50" charset="-128"/>
              <a:ea typeface="Meiryo UI" panose="020B0604030504040204" pitchFamily="50" charset="-128"/>
            </a:rPr>
            <a:t>API</a:t>
          </a:r>
          <a:endParaRPr lang="ja-JP" altLang="en-US" sz="8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20</xdr:col>
      <xdr:colOff>160130</xdr:colOff>
      <xdr:row>22</xdr:row>
      <xdr:rowOff>16569</xdr:rowOff>
    </xdr:from>
    <xdr:to>
      <xdr:col>25</xdr:col>
      <xdr:colOff>46348</xdr:colOff>
      <xdr:row>23</xdr:row>
      <xdr:rowOff>99390</xdr:rowOff>
    </xdr:to>
    <xdr:sp macro="" textlink="">
      <xdr:nvSpPr>
        <xdr:cNvPr id="151" name="正方形/長方形 150">
          <a:extLst>
            <a:ext uri="{FF2B5EF4-FFF2-40B4-BE49-F238E27FC236}">
              <a16:creationId xmlns:a16="http://schemas.microsoft.com/office/drawing/2014/main" xmlns="" id="{00000000-0008-0000-0200-000097000000}"/>
            </a:ext>
          </a:extLst>
        </xdr:cNvPr>
        <xdr:cNvSpPr/>
      </xdr:nvSpPr>
      <xdr:spPr>
        <a:xfrm>
          <a:off x="3616739" y="4185482"/>
          <a:ext cx="742087" cy="276082"/>
        </a:xfrm>
        <a:prstGeom prst="rect">
          <a:avLst/>
        </a:prstGeom>
        <a:solidFill>
          <a:schemeClr val="accent2">
            <a:lumMod val="20000"/>
            <a:lumOff val="80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rtl="0" eaLnBrk="1" latinLnBrk="0" hangingPunct="1"/>
          <a:r>
            <a:rPr kumimoji="1" lang="ja-JP" altLang="ja-JP" sz="800" kern="1200">
              <a:solidFill>
                <a:schemeClr val="tx1"/>
              </a:solidFill>
              <a:effectLst/>
              <a:latin typeface="Meiryo UI" panose="020B0604030504040204" pitchFamily="50" charset="-128"/>
              <a:ea typeface="Meiryo UI" panose="020B0604030504040204" pitchFamily="50" charset="-128"/>
              <a:cs typeface="+mn-cs"/>
            </a:rPr>
            <a:t>在庫</a:t>
          </a:r>
          <a:r>
            <a:rPr kumimoji="1" lang="ja-JP" altLang="en-US" sz="800" kern="1200">
              <a:solidFill>
                <a:schemeClr val="tx1"/>
              </a:solidFill>
              <a:effectLst/>
              <a:latin typeface="Meiryo UI" panose="020B0604030504040204" pitchFamily="50" charset="-128"/>
              <a:ea typeface="Meiryo UI" panose="020B0604030504040204" pitchFamily="50" charset="-128"/>
              <a:cs typeface="+mn-cs"/>
            </a:rPr>
            <a:t>情報参照</a:t>
          </a:r>
          <a:r>
            <a:rPr kumimoji="1" lang="en-US" altLang="ja-JP" sz="800" kern="1200">
              <a:solidFill>
                <a:schemeClr val="tx1"/>
              </a:solidFill>
              <a:effectLst/>
              <a:latin typeface="Meiryo UI" panose="020B0604030504040204" pitchFamily="50" charset="-128"/>
              <a:ea typeface="Meiryo UI" panose="020B0604030504040204" pitchFamily="50" charset="-128"/>
              <a:cs typeface="+mn-cs"/>
            </a:rPr>
            <a:t>API</a:t>
          </a:r>
          <a:endParaRPr lang="ja-JP" altLang="ja-JP" sz="800">
            <a:solidFill>
              <a:schemeClr val="tx1"/>
            </a:solidFill>
            <a:effectLst/>
            <a:latin typeface="Meiryo UI" panose="020B0604030504040204" pitchFamily="50" charset="-128"/>
            <a:ea typeface="Meiryo UI" panose="020B0604030504040204" pitchFamily="50" charset="-128"/>
          </a:endParaRPr>
        </a:p>
      </xdr:txBody>
    </xdr:sp>
    <xdr:clientData/>
  </xdr:twoCellAnchor>
  <xdr:twoCellAnchor>
    <xdr:from>
      <xdr:col>15</xdr:col>
      <xdr:colOff>127000</xdr:colOff>
      <xdr:row>22</xdr:row>
      <xdr:rowOff>16570</xdr:rowOff>
    </xdr:from>
    <xdr:to>
      <xdr:col>20</xdr:col>
      <xdr:colOff>13217</xdr:colOff>
      <xdr:row>23</xdr:row>
      <xdr:rowOff>99391</xdr:rowOff>
    </xdr:to>
    <xdr:sp macro="" textlink="">
      <xdr:nvSpPr>
        <xdr:cNvPr id="152" name="正方形/長方形 151">
          <a:extLst>
            <a:ext uri="{FF2B5EF4-FFF2-40B4-BE49-F238E27FC236}">
              <a16:creationId xmlns:a16="http://schemas.microsoft.com/office/drawing/2014/main" xmlns="" id="{00000000-0008-0000-0200-000098000000}"/>
            </a:ext>
          </a:extLst>
        </xdr:cNvPr>
        <xdr:cNvSpPr/>
      </xdr:nvSpPr>
      <xdr:spPr>
        <a:xfrm>
          <a:off x="2727739" y="4185483"/>
          <a:ext cx="742087" cy="276082"/>
        </a:xfrm>
        <a:prstGeom prst="rect">
          <a:avLst/>
        </a:prstGeom>
        <a:solidFill>
          <a:schemeClr val="accent2">
            <a:lumMod val="20000"/>
            <a:lumOff val="80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rtl="0" eaLnBrk="1" latinLnBrk="0" hangingPunct="1"/>
          <a:r>
            <a:rPr kumimoji="1" lang="ja-JP" altLang="ja-JP" sz="800" kern="1200">
              <a:solidFill>
                <a:schemeClr val="tx1"/>
              </a:solidFill>
              <a:effectLst/>
              <a:latin typeface="Meiryo UI" panose="020B0604030504040204" pitchFamily="50" charset="-128"/>
              <a:ea typeface="Meiryo UI" panose="020B0604030504040204" pitchFamily="50" charset="-128"/>
              <a:cs typeface="+mn-cs"/>
            </a:rPr>
            <a:t>受注明細参照</a:t>
          </a:r>
          <a:r>
            <a:rPr kumimoji="1" lang="en-US" altLang="ja-JP" sz="800" kern="1200">
              <a:solidFill>
                <a:schemeClr val="tx1"/>
              </a:solidFill>
              <a:effectLst/>
              <a:latin typeface="Meiryo UI" panose="020B0604030504040204" pitchFamily="50" charset="-128"/>
              <a:ea typeface="Meiryo UI" panose="020B0604030504040204" pitchFamily="50" charset="-128"/>
              <a:cs typeface="+mn-cs"/>
            </a:rPr>
            <a:t>API</a:t>
          </a:r>
          <a:endParaRPr lang="ja-JP" altLang="ja-JP" sz="800">
            <a:solidFill>
              <a:schemeClr val="tx1"/>
            </a:solidFill>
            <a:effectLst/>
            <a:latin typeface="Meiryo UI" panose="020B0604030504040204" pitchFamily="50" charset="-128"/>
            <a:ea typeface="Meiryo UI" panose="020B0604030504040204" pitchFamily="50" charset="-128"/>
          </a:endParaRPr>
        </a:p>
      </xdr:txBody>
    </xdr:sp>
    <xdr:clientData/>
  </xdr:twoCellAnchor>
  <xdr:twoCellAnchor>
    <xdr:from>
      <xdr:col>26</xdr:col>
      <xdr:colOff>85829</xdr:colOff>
      <xdr:row>25</xdr:row>
      <xdr:rowOff>182222</xdr:rowOff>
    </xdr:from>
    <xdr:to>
      <xdr:col>29</xdr:col>
      <xdr:colOff>150122</xdr:colOff>
      <xdr:row>27</xdr:row>
      <xdr:rowOff>150176</xdr:rowOff>
    </xdr:to>
    <xdr:sp macro="" textlink="">
      <xdr:nvSpPr>
        <xdr:cNvPr id="153" name="フローチャート: 磁気ディスク 152">
          <a:extLst>
            <a:ext uri="{FF2B5EF4-FFF2-40B4-BE49-F238E27FC236}">
              <a16:creationId xmlns:a16="http://schemas.microsoft.com/office/drawing/2014/main" xmlns="" id="{00000000-0008-0000-0200-000099000000}"/>
            </a:ext>
          </a:extLst>
        </xdr:cNvPr>
        <xdr:cNvSpPr/>
      </xdr:nvSpPr>
      <xdr:spPr>
        <a:xfrm>
          <a:off x="5117723" y="5117904"/>
          <a:ext cx="641566" cy="372045"/>
        </a:xfrm>
        <a:prstGeom prst="flowChartMagneticDisk">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rtl="0" eaLnBrk="1" latinLnBrk="0" hangingPunct="1"/>
          <a:r>
            <a:rPr kumimoji="1" lang="ja-JP" altLang="ja-JP" sz="800" kern="1200">
              <a:solidFill>
                <a:schemeClr val="tx1"/>
              </a:solidFill>
              <a:effectLst/>
              <a:latin typeface="Meiryo UI" panose="020B0604030504040204" pitchFamily="50" charset="-128"/>
              <a:ea typeface="Meiryo UI" panose="020B0604030504040204" pitchFamily="50" charset="-128"/>
              <a:cs typeface="+mn-cs"/>
            </a:rPr>
            <a:t>発注</a:t>
          </a:r>
          <a:r>
            <a:rPr kumimoji="1" lang="ja-JP" altLang="en-US" sz="800" kern="1200">
              <a:solidFill>
                <a:schemeClr val="tx1"/>
              </a:solidFill>
              <a:effectLst/>
              <a:latin typeface="Meiryo UI" panose="020B0604030504040204" pitchFamily="50" charset="-128"/>
              <a:ea typeface="Meiryo UI" panose="020B0604030504040204" pitchFamily="50" charset="-128"/>
              <a:cs typeface="+mn-cs"/>
            </a:rPr>
            <a:t>テーブル</a:t>
          </a:r>
          <a:endParaRPr lang="ja-JP" altLang="ja-JP" sz="800">
            <a:solidFill>
              <a:schemeClr val="tx1"/>
            </a:solidFill>
            <a:effectLst/>
            <a:latin typeface="Meiryo UI" panose="020B0604030504040204" pitchFamily="50" charset="-128"/>
            <a:ea typeface="Meiryo UI" panose="020B0604030504040204" pitchFamily="50" charset="-128"/>
          </a:endParaRPr>
        </a:p>
      </xdr:txBody>
    </xdr:sp>
    <xdr:clientData/>
  </xdr:twoCellAnchor>
  <xdr:twoCellAnchor>
    <xdr:from>
      <xdr:col>17</xdr:col>
      <xdr:colOff>165360</xdr:colOff>
      <xdr:row>17</xdr:row>
      <xdr:rowOff>137342</xdr:rowOff>
    </xdr:from>
    <xdr:to>
      <xdr:col>20</xdr:col>
      <xdr:colOff>130786</xdr:colOff>
      <xdr:row>22</xdr:row>
      <xdr:rowOff>16570</xdr:rowOff>
    </xdr:to>
    <xdr:cxnSp macro="">
      <xdr:nvCxnSpPr>
        <xdr:cNvPr id="155" name="直線コネクタ 201">
          <a:extLst>
            <a:ext uri="{FF2B5EF4-FFF2-40B4-BE49-F238E27FC236}">
              <a16:creationId xmlns:a16="http://schemas.microsoft.com/office/drawing/2014/main" xmlns="" id="{00000000-0008-0000-0200-00009B000000}"/>
            </a:ext>
          </a:extLst>
        </xdr:cNvPr>
        <xdr:cNvCxnSpPr>
          <a:cxnSpLocks/>
          <a:stCxn id="152" idx="0"/>
          <a:endCxn id="143" idx="2"/>
        </xdr:cNvCxnSpPr>
      </xdr:nvCxnSpPr>
      <xdr:spPr>
        <a:xfrm rot="5400000" flipH="1" flipV="1">
          <a:off x="3260600" y="3585363"/>
          <a:ext cx="873141" cy="536926"/>
        </a:xfrm>
        <a:prstGeom prst="bentConnector3">
          <a:avLst>
            <a:gd name="adj1" fmla="val 50000"/>
          </a:avLst>
        </a:prstGeom>
        <a:ln w="9525">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173078</xdr:colOff>
      <xdr:row>13</xdr:row>
      <xdr:rowOff>184131</xdr:rowOff>
    </xdr:from>
    <xdr:to>
      <xdr:col>28</xdr:col>
      <xdr:colOff>176686</xdr:colOff>
      <xdr:row>15</xdr:row>
      <xdr:rowOff>193255</xdr:rowOff>
    </xdr:to>
    <xdr:cxnSp macro="">
      <xdr:nvCxnSpPr>
        <xdr:cNvPr id="157" name="カギ線コネクタ 157">
          <a:extLst>
            <a:ext uri="{FF2B5EF4-FFF2-40B4-BE49-F238E27FC236}">
              <a16:creationId xmlns:a16="http://schemas.microsoft.com/office/drawing/2014/main" xmlns="" id="{00000000-0008-0000-0200-00009D000000}"/>
            </a:ext>
          </a:extLst>
        </xdr:cNvPr>
        <xdr:cNvCxnSpPr>
          <a:stCxn id="149" idx="3"/>
          <a:endCxn id="150" idx="0"/>
        </xdr:cNvCxnSpPr>
      </xdr:nvCxnSpPr>
      <xdr:spPr>
        <a:xfrm rot="16200000" flipH="1">
          <a:off x="5332870" y="2872939"/>
          <a:ext cx="409174" cy="3608"/>
        </a:xfrm>
        <a:prstGeom prst="bentConnector3">
          <a:avLst>
            <a:gd name="adj1" fmla="val 50000"/>
          </a:avLst>
        </a:prstGeom>
        <a:ln w="9525">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91100</xdr:colOff>
      <xdr:row>25</xdr:row>
      <xdr:rowOff>193267</xdr:rowOff>
    </xdr:from>
    <xdr:to>
      <xdr:col>24</xdr:col>
      <xdr:colOff>114817</xdr:colOff>
      <xdr:row>27</xdr:row>
      <xdr:rowOff>161221</xdr:rowOff>
    </xdr:to>
    <xdr:sp macro="" textlink="">
      <xdr:nvSpPr>
        <xdr:cNvPr id="161" name="フローチャート: 磁気ディスク 160">
          <a:extLst>
            <a:ext uri="{FF2B5EF4-FFF2-40B4-BE49-F238E27FC236}">
              <a16:creationId xmlns:a16="http://schemas.microsoft.com/office/drawing/2014/main" xmlns="" id="{00000000-0008-0000-0200-0000A1000000}"/>
            </a:ext>
          </a:extLst>
        </xdr:cNvPr>
        <xdr:cNvSpPr/>
      </xdr:nvSpPr>
      <xdr:spPr>
        <a:xfrm>
          <a:off x="4116448" y="5063441"/>
          <a:ext cx="595217" cy="365519"/>
        </a:xfrm>
        <a:prstGeom prst="flowChartMagneticDisk">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ysClr val="windowText" lastClr="000000"/>
              </a:solidFill>
              <a:latin typeface="Meiryo UI" pitchFamily="50" charset="-128"/>
              <a:ea typeface="Meiryo UI" pitchFamily="50" charset="-128"/>
              <a:cs typeface="Meiryo UI" pitchFamily="50" charset="-128"/>
            </a:rPr>
            <a:t>有効在庫</a:t>
          </a:r>
          <a:endParaRPr lang="en-US" altLang="ja-JP" sz="8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xdr:from>
      <xdr:col>25</xdr:col>
      <xdr:colOff>184397</xdr:colOff>
      <xdr:row>22</xdr:row>
      <xdr:rowOff>23427</xdr:rowOff>
    </xdr:from>
    <xdr:to>
      <xdr:col>30</xdr:col>
      <xdr:colOff>49364</xdr:colOff>
      <xdr:row>23</xdr:row>
      <xdr:rowOff>96212</xdr:rowOff>
    </xdr:to>
    <xdr:sp macro="" textlink="">
      <xdr:nvSpPr>
        <xdr:cNvPr id="162" name="正方形/長方形 161">
          <a:extLst>
            <a:ext uri="{FF2B5EF4-FFF2-40B4-BE49-F238E27FC236}">
              <a16:creationId xmlns:a16="http://schemas.microsoft.com/office/drawing/2014/main" xmlns="" id="{00000000-0008-0000-0200-0000A2000000}"/>
            </a:ext>
          </a:extLst>
        </xdr:cNvPr>
        <xdr:cNvSpPr/>
      </xdr:nvSpPr>
      <xdr:spPr>
        <a:xfrm>
          <a:off x="5023867" y="4352972"/>
          <a:ext cx="827088" cy="274831"/>
        </a:xfrm>
        <a:prstGeom prst="rect">
          <a:avLst/>
        </a:prstGeom>
        <a:solidFill>
          <a:schemeClr val="accent2">
            <a:lumMod val="20000"/>
            <a:lumOff val="80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rtl="0" eaLnBrk="1" latinLnBrk="0" hangingPunct="1"/>
          <a:r>
            <a:rPr kumimoji="1" lang="ja-JP" altLang="en-US" sz="800" kern="1200">
              <a:solidFill>
                <a:schemeClr val="tx1"/>
              </a:solidFill>
              <a:effectLst/>
              <a:latin typeface="Meiryo UI" panose="020B0604030504040204" pitchFamily="50" charset="-128"/>
              <a:ea typeface="Meiryo UI" panose="020B0604030504040204" pitchFamily="50" charset="-128"/>
              <a:cs typeface="+mn-cs"/>
            </a:rPr>
            <a:t>発注全体検索</a:t>
          </a:r>
          <a:r>
            <a:rPr kumimoji="1" lang="en-US" altLang="ja-JP" sz="800" kern="1200">
              <a:solidFill>
                <a:schemeClr val="tx1"/>
              </a:solidFill>
              <a:effectLst/>
              <a:latin typeface="Meiryo UI" panose="020B0604030504040204" pitchFamily="50" charset="-128"/>
              <a:ea typeface="Meiryo UI" panose="020B0604030504040204" pitchFamily="50" charset="-128"/>
              <a:cs typeface="+mn-cs"/>
            </a:rPr>
            <a:t>API</a:t>
          </a:r>
          <a:endParaRPr lang="ja-JP" altLang="ja-JP" sz="800">
            <a:solidFill>
              <a:schemeClr val="tx1"/>
            </a:solidFill>
            <a:effectLst/>
            <a:latin typeface="Meiryo UI" panose="020B0604030504040204" pitchFamily="50" charset="-128"/>
            <a:ea typeface="Meiryo UI" panose="020B0604030504040204" pitchFamily="50" charset="-128"/>
          </a:endParaRPr>
        </a:p>
      </xdr:txBody>
    </xdr:sp>
    <xdr:clientData/>
  </xdr:twoCellAnchor>
  <xdr:twoCellAnchor>
    <xdr:from>
      <xdr:col>3</xdr:col>
      <xdr:colOff>182219</xdr:colOff>
      <xdr:row>16</xdr:row>
      <xdr:rowOff>72966</xdr:rowOff>
    </xdr:from>
    <xdr:to>
      <xdr:col>7</xdr:col>
      <xdr:colOff>62445</xdr:colOff>
      <xdr:row>17</xdr:row>
      <xdr:rowOff>33123</xdr:rowOff>
    </xdr:to>
    <xdr:sp macro="" textlink="">
      <xdr:nvSpPr>
        <xdr:cNvPr id="172" name="正方形/長方形 171">
          <a:extLst>
            <a:ext uri="{FF2B5EF4-FFF2-40B4-BE49-F238E27FC236}">
              <a16:creationId xmlns:a16="http://schemas.microsoft.com/office/drawing/2014/main" xmlns="" id="{00000000-0008-0000-0200-0000AC000000}"/>
            </a:ext>
          </a:extLst>
        </xdr:cNvPr>
        <xdr:cNvSpPr/>
      </xdr:nvSpPr>
      <xdr:spPr>
        <a:xfrm>
          <a:off x="753719" y="3154096"/>
          <a:ext cx="667074" cy="158940"/>
        </a:xfrm>
        <a:prstGeom prst="rect">
          <a:avLst/>
        </a:prstGeom>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在庫、部材照会</a:t>
          </a:r>
        </a:p>
      </xdr:txBody>
    </xdr:sp>
    <xdr:clientData/>
  </xdr:twoCellAnchor>
  <xdr:twoCellAnchor editAs="oneCell">
    <xdr:from>
      <xdr:col>4</xdr:col>
      <xdr:colOff>161691</xdr:colOff>
      <xdr:row>15</xdr:row>
      <xdr:rowOff>25701</xdr:rowOff>
    </xdr:from>
    <xdr:to>
      <xdr:col>6</xdr:col>
      <xdr:colOff>70821</xdr:colOff>
      <xdr:row>16</xdr:row>
      <xdr:rowOff>58388</xdr:rowOff>
    </xdr:to>
    <xdr:pic>
      <xdr:nvPicPr>
        <xdr:cNvPr id="173" name="図 172">
          <a:extLst>
            <a:ext uri="{FF2B5EF4-FFF2-40B4-BE49-F238E27FC236}">
              <a16:creationId xmlns:a16="http://schemas.microsoft.com/office/drawing/2014/main" xmlns="" id="{00000000-0008-0000-0200-0000A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3691" y="2908049"/>
          <a:ext cx="314978" cy="231469"/>
        </a:xfrm>
        <a:prstGeom prst="rect">
          <a:avLst/>
        </a:prstGeom>
        <a:ln>
          <a:noFill/>
        </a:ln>
      </xdr:spPr>
    </xdr:pic>
    <xdr:clientData/>
  </xdr:twoCellAnchor>
  <xdr:twoCellAnchor>
    <xdr:from>
      <xdr:col>5</xdr:col>
      <xdr:colOff>102453</xdr:colOff>
      <xdr:row>12</xdr:row>
      <xdr:rowOff>51699</xdr:rowOff>
    </xdr:from>
    <xdr:to>
      <xdr:col>5</xdr:col>
      <xdr:colOff>103832</xdr:colOff>
      <xdr:row>15</xdr:row>
      <xdr:rowOff>25700</xdr:rowOff>
    </xdr:to>
    <xdr:cxnSp macro="">
      <xdr:nvCxnSpPr>
        <xdr:cNvPr id="175" name="コネクタ: カギ線 174">
          <a:extLst>
            <a:ext uri="{FF2B5EF4-FFF2-40B4-BE49-F238E27FC236}">
              <a16:creationId xmlns:a16="http://schemas.microsoft.com/office/drawing/2014/main" xmlns="" id="{00000000-0008-0000-0200-0000AF000000}"/>
            </a:ext>
          </a:extLst>
        </xdr:cNvPr>
        <xdr:cNvCxnSpPr>
          <a:stCxn id="5" idx="2"/>
          <a:endCxn id="173" idx="0"/>
        </xdr:cNvCxnSpPr>
      </xdr:nvCxnSpPr>
      <xdr:spPr>
        <a:xfrm rot="16200000" flipH="1">
          <a:off x="795316" y="2622184"/>
          <a:ext cx="570349" cy="1379"/>
        </a:xfrm>
        <a:prstGeom prst="bentConnector3">
          <a:avLst>
            <a:gd name="adj1" fmla="val 50000"/>
          </a:avLst>
        </a:prstGeom>
        <a:ln>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20669</xdr:colOff>
      <xdr:row>23</xdr:row>
      <xdr:rowOff>96211</xdr:rowOff>
    </xdr:from>
    <xdr:to>
      <xdr:col>28</xdr:col>
      <xdr:colOff>21764</xdr:colOff>
      <xdr:row>25</xdr:row>
      <xdr:rowOff>182221</xdr:rowOff>
    </xdr:to>
    <xdr:cxnSp macro="">
      <xdr:nvCxnSpPr>
        <xdr:cNvPr id="188" name="直線コネクタ 201">
          <a:extLst>
            <a:ext uri="{FF2B5EF4-FFF2-40B4-BE49-F238E27FC236}">
              <a16:creationId xmlns:a16="http://schemas.microsoft.com/office/drawing/2014/main" xmlns="" id="{00000000-0008-0000-0200-0000BC000000}"/>
            </a:ext>
          </a:extLst>
        </xdr:cNvPr>
        <xdr:cNvCxnSpPr>
          <a:cxnSpLocks/>
          <a:stCxn id="162" idx="2"/>
          <a:endCxn id="153" idx="1"/>
        </xdr:cNvCxnSpPr>
      </xdr:nvCxnSpPr>
      <xdr:spPr>
        <a:xfrm rot="16200000" flipH="1">
          <a:off x="5192908" y="4872305"/>
          <a:ext cx="490101" cy="1095"/>
        </a:xfrm>
        <a:prstGeom prst="bentConnector3">
          <a:avLst>
            <a:gd name="adj1" fmla="val 50000"/>
          </a:avLst>
        </a:prstGeom>
        <a:ln w="9525">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7709</xdr:colOff>
      <xdr:row>23</xdr:row>
      <xdr:rowOff>99390</xdr:rowOff>
    </xdr:from>
    <xdr:to>
      <xdr:col>23</xdr:col>
      <xdr:colOff>7989</xdr:colOff>
      <xdr:row>25</xdr:row>
      <xdr:rowOff>193267</xdr:rowOff>
    </xdr:to>
    <xdr:cxnSp macro="">
      <xdr:nvCxnSpPr>
        <xdr:cNvPr id="195" name="直線コネクタ 201">
          <a:extLst>
            <a:ext uri="{FF2B5EF4-FFF2-40B4-BE49-F238E27FC236}">
              <a16:creationId xmlns:a16="http://schemas.microsoft.com/office/drawing/2014/main" xmlns="" id="{00000000-0008-0000-0200-0000C3000000}"/>
            </a:ext>
          </a:extLst>
        </xdr:cNvPr>
        <xdr:cNvCxnSpPr>
          <a:cxnSpLocks/>
          <a:stCxn id="151" idx="2"/>
          <a:endCxn id="161" idx="1"/>
        </xdr:cNvCxnSpPr>
      </xdr:nvCxnSpPr>
      <xdr:spPr>
        <a:xfrm rot="5400000">
          <a:off x="4168476" y="4817580"/>
          <a:ext cx="491442" cy="280"/>
        </a:xfrm>
        <a:prstGeom prst="bentConnector3">
          <a:avLst>
            <a:gd name="adj1" fmla="val 50000"/>
          </a:avLst>
        </a:prstGeom>
        <a:ln w="9525">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49682</xdr:colOff>
      <xdr:row>25</xdr:row>
      <xdr:rowOff>182222</xdr:rowOff>
    </xdr:from>
    <xdr:to>
      <xdr:col>19</xdr:col>
      <xdr:colOff>92725</xdr:colOff>
      <xdr:row>27</xdr:row>
      <xdr:rowOff>150176</xdr:rowOff>
    </xdr:to>
    <xdr:sp macro="" textlink="">
      <xdr:nvSpPr>
        <xdr:cNvPr id="201" name="フローチャート: 磁気ディスク 200">
          <a:extLst>
            <a:ext uri="{FF2B5EF4-FFF2-40B4-BE49-F238E27FC236}">
              <a16:creationId xmlns:a16="http://schemas.microsoft.com/office/drawing/2014/main" xmlns="" id="{00000000-0008-0000-0200-0000C9000000}"/>
            </a:ext>
          </a:extLst>
        </xdr:cNvPr>
        <xdr:cNvSpPr/>
      </xdr:nvSpPr>
      <xdr:spPr>
        <a:xfrm>
          <a:off x="2821595" y="4930918"/>
          <a:ext cx="556565" cy="354475"/>
        </a:xfrm>
        <a:prstGeom prst="flowChartMagneticDisk">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rtl="0" eaLnBrk="1" latinLnBrk="0" hangingPunct="1"/>
          <a:r>
            <a:rPr kumimoji="1" lang="ja-JP" altLang="en-US" sz="800" kern="1200">
              <a:solidFill>
                <a:schemeClr val="tx1"/>
              </a:solidFill>
              <a:effectLst/>
              <a:latin typeface="Meiryo UI" panose="020B0604030504040204" pitchFamily="50" charset="-128"/>
              <a:ea typeface="Meiryo UI" panose="020B0604030504040204" pitchFamily="50" charset="-128"/>
              <a:cs typeface="+mn-cs"/>
            </a:rPr>
            <a:t>受注明細</a:t>
          </a:r>
          <a:endParaRPr lang="ja-JP" altLang="ja-JP" sz="800">
            <a:solidFill>
              <a:schemeClr val="tx1"/>
            </a:solidFill>
            <a:effectLst/>
            <a:latin typeface="Meiryo UI" panose="020B0604030504040204" pitchFamily="50" charset="-128"/>
            <a:ea typeface="Meiryo UI" panose="020B0604030504040204" pitchFamily="50" charset="-128"/>
          </a:endParaRPr>
        </a:p>
      </xdr:txBody>
    </xdr:sp>
    <xdr:clientData/>
  </xdr:twoCellAnchor>
  <xdr:twoCellAnchor>
    <xdr:from>
      <xdr:col>17</xdr:col>
      <xdr:colOff>155696</xdr:colOff>
      <xdr:row>23</xdr:row>
      <xdr:rowOff>99390</xdr:rowOff>
    </xdr:from>
    <xdr:to>
      <xdr:col>17</xdr:col>
      <xdr:colOff>156791</xdr:colOff>
      <xdr:row>25</xdr:row>
      <xdr:rowOff>182221</xdr:rowOff>
    </xdr:to>
    <xdr:cxnSp macro="">
      <xdr:nvCxnSpPr>
        <xdr:cNvPr id="202" name="直線コネクタ 201">
          <a:extLst>
            <a:ext uri="{FF2B5EF4-FFF2-40B4-BE49-F238E27FC236}">
              <a16:creationId xmlns:a16="http://schemas.microsoft.com/office/drawing/2014/main" xmlns="" id="{00000000-0008-0000-0200-0000CA000000}"/>
            </a:ext>
          </a:extLst>
        </xdr:cNvPr>
        <xdr:cNvCxnSpPr>
          <a:cxnSpLocks/>
          <a:stCxn id="152" idx="2"/>
          <a:endCxn id="201" idx="1"/>
        </xdr:cNvCxnSpPr>
      </xdr:nvCxnSpPr>
      <xdr:spPr>
        <a:xfrm rot="16200000" flipH="1">
          <a:off x="2864654" y="4695693"/>
          <a:ext cx="469353" cy="1095"/>
        </a:xfrm>
        <a:prstGeom prst="bentConnector3">
          <a:avLst>
            <a:gd name="adj1" fmla="val 50000"/>
          </a:avLst>
        </a:prstGeom>
        <a:ln w="9525">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100308</xdr:colOff>
      <xdr:row>29</xdr:row>
      <xdr:rowOff>190494</xdr:rowOff>
    </xdr:from>
    <xdr:to>
      <xdr:col>5</xdr:col>
      <xdr:colOff>103529</xdr:colOff>
      <xdr:row>32</xdr:row>
      <xdr:rowOff>29247</xdr:rowOff>
    </xdr:to>
    <xdr:cxnSp macro="">
      <xdr:nvCxnSpPr>
        <xdr:cNvPr id="42" name="直線矢印コネクタ 41">
          <a:extLst>
            <a:ext uri="{FF2B5EF4-FFF2-40B4-BE49-F238E27FC236}">
              <a16:creationId xmlns:a16="http://schemas.microsoft.com/office/drawing/2014/main" xmlns="" id="{00000000-0008-0000-0200-00002A000000}"/>
            </a:ext>
          </a:extLst>
        </xdr:cNvPr>
        <xdr:cNvCxnSpPr>
          <a:endCxn id="97" idx="0"/>
        </xdr:cNvCxnSpPr>
      </xdr:nvCxnSpPr>
      <xdr:spPr>
        <a:xfrm flipH="1">
          <a:off x="1077656" y="5855798"/>
          <a:ext cx="3221" cy="4351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120097</xdr:colOff>
      <xdr:row>20</xdr:row>
      <xdr:rowOff>157363</xdr:rowOff>
    </xdr:from>
    <xdr:to>
      <xdr:col>5</xdr:col>
      <xdr:colOff>122394</xdr:colOff>
      <xdr:row>27</xdr:row>
      <xdr:rowOff>112073</xdr:rowOff>
    </xdr:to>
    <xdr:cxnSp macro="">
      <xdr:nvCxnSpPr>
        <xdr:cNvPr id="60" name="直線矢印コネクタ 59">
          <a:extLst>
            <a:ext uri="{FF2B5EF4-FFF2-40B4-BE49-F238E27FC236}">
              <a16:creationId xmlns:a16="http://schemas.microsoft.com/office/drawing/2014/main" xmlns="" id="{00000000-0008-0000-0200-00003C000000}"/>
            </a:ext>
          </a:extLst>
        </xdr:cNvPr>
        <xdr:cNvCxnSpPr>
          <a:stCxn id="3" idx="2"/>
          <a:endCxn id="94" idx="0"/>
        </xdr:cNvCxnSpPr>
      </xdr:nvCxnSpPr>
      <xdr:spPr>
        <a:xfrm>
          <a:off x="1097445" y="4033624"/>
          <a:ext cx="2297" cy="134618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60888</xdr:colOff>
      <xdr:row>16</xdr:row>
      <xdr:rowOff>154469</xdr:rowOff>
    </xdr:from>
    <xdr:to>
      <xdr:col>17</xdr:col>
      <xdr:colOff>57969</xdr:colOff>
      <xdr:row>16</xdr:row>
      <xdr:rowOff>156878</xdr:rowOff>
    </xdr:to>
    <xdr:cxnSp macro="">
      <xdr:nvCxnSpPr>
        <xdr:cNvPr id="62" name="直線コネクタ 201">
          <a:extLst>
            <a:ext uri="{FF2B5EF4-FFF2-40B4-BE49-F238E27FC236}">
              <a16:creationId xmlns:a16="http://schemas.microsoft.com/office/drawing/2014/main" xmlns="" id="{00000000-0008-0000-0200-00003E000000}"/>
            </a:ext>
          </a:extLst>
        </xdr:cNvPr>
        <xdr:cNvCxnSpPr>
          <a:cxnSpLocks/>
          <a:endCxn id="143" idx="1"/>
        </xdr:cNvCxnSpPr>
      </xdr:nvCxnSpPr>
      <xdr:spPr>
        <a:xfrm flipV="1">
          <a:off x="1419236" y="3235599"/>
          <a:ext cx="1902081" cy="2409"/>
        </a:xfrm>
        <a:prstGeom prst="straightConnector1">
          <a:avLst/>
        </a:prstGeom>
        <a:ln w="9525">
          <a:solidFill>
            <a:sysClr val="windowText" lastClr="000000"/>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109348</xdr:colOff>
      <xdr:row>17</xdr:row>
      <xdr:rowOff>33123</xdr:rowOff>
    </xdr:from>
    <xdr:to>
      <xdr:col>5</xdr:col>
      <xdr:colOff>109908</xdr:colOff>
      <xdr:row>18</xdr:row>
      <xdr:rowOff>155451</xdr:rowOff>
    </xdr:to>
    <xdr:cxnSp macro="">
      <xdr:nvCxnSpPr>
        <xdr:cNvPr id="20" name="直線矢印コネクタ 19">
          <a:extLst>
            <a:ext uri="{FF2B5EF4-FFF2-40B4-BE49-F238E27FC236}">
              <a16:creationId xmlns:a16="http://schemas.microsoft.com/office/drawing/2014/main" xmlns="" id="{00000000-0008-0000-0200-000014000000}"/>
            </a:ext>
          </a:extLst>
        </xdr:cNvPr>
        <xdr:cNvCxnSpPr>
          <a:stCxn id="172" idx="2"/>
          <a:endCxn id="4" idx="0"/>
        </xdr:cNvCxnSpPr>
      </xdr:nvCxnSpPr>
      <xdr:spPr>
        <a:xfrm flipH="1">
          <a:off x="1086696" y="3313036"/>
          <a:ext cx="560" cy="32111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130785</xdr:colOff>
      <xdr:row>17</xdr:row>
      <xdr:rowOff>137342</xdr:rowOff>
    </xdr:from>
    <xdr:to>
      <xdr:col>23</xdr:col>
      <xdr:colOff>7989</xdr:colOff>
      <xdr:row>22</xdr:row>
      <xdr:rowOff>16569</xdr:rowOff>
    </xdr:to>
    <xdr:cxnSp macro="">
      <xdr:nvCxnSpPr>
        <xdr:cNvPr id="76" name="直線コネクタ 201">
          <a:extLst>
            <a:ext uri="{FF2B5EF4-FFF2-40B4-BE49-F238E27FC236}">
              <a16:creationId xmlns:a16="http://schemas.microsoft.com/office/drawing/2014/main" xmlns="" id="{00000000-0008-0000-0200-00004C000000}"/>
            </a:ext>
          </a:extLst>
        </xdr:cNvPr>
        <xdr:cNvCxnSpPr>
          <a:cxnSpLocks/>
          <a:stCxn id="151" idx="0"/>
          <a:endCxn id="143" idx="2"/>
        </xdr:cNvCxnSpPr>
      </xdr:nvCxnSpPr>
      <xdr:spPr>
        <a:xfrm rot="16200000" flipV="1">
          <a:off x="3753415" y="3629473"/>
          <a:ext cx="873140" cy="448704"/>
        </a:xfrm>
        <a:prstGeom prst="bentConnector3">
          <a:avLst>
            <a:gd name="adj1" fmla="val 50000"/>
          </a:avLst>
        </a:prstGeom>
        <a:ln w="9525">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131748</xdr:colOff>
      <xdr:row>17</xdr:row>
      <xdr:rowOff>137342</xdr:rowOff>
    </xdr:from>
    <xdr:to>
      <xdr:col>28</xdr:col>
      <xdr:colOff>20669</xdr:colOff>
      <xdr:row>22</xdr:row>
      <xdr:rowOff>23427</xdr:rowOff>
    </xdr:to>
    <xdr:cxnSp macro="">
      <xdr:nvCxnSpPr>
        <xdr:cNvPr id="77" name="直線コネクタ 201">
          <a:extLst>
            <a:ext uri="{FF2B5EF4-FFF2-40B4-BE49-F238E27FC236}">
              <a16:creationId xmlns:a16="http://schemas.microsoft.com/office/drawing/2014/main" xmlns="" id="{00000000-0008-0000-0200-00004D000000}"/>
            </a:ext>
          </a:extLst>
        </xdr:cNvPr>
        <xdr:cNvCxnSpPr>
          <a:cxnSpLocks/>
          <a:stCxn id="162" idx="0"/>
          <a:endCxn id="143" idx="2"/>
        </xdr:cNvCxnSpPr>
      </xdr:nvCxnSpPr>
      <xdr:spPr>
        <a:xfrm rot="16200000" flipV="1">
          <a:off x="4275098" y="3190658"/>
          <a:ext cx="896312" cy="1428315"/>
        </a:xfrm>
        <a:prstGeom prst="bentConnector3">
          <a:avLst>
            <a:gd name="adj1" fmla="val 50000"/>
          </a:avLst>
        </a:prstGeom>
        <a:ln w="9525">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70996</xdr:colOff>
      <xdr:row>3</xdr:row>
      <xdr:rowOff>164676</xdr:rowOff>
    </xdr:from>
    <xdr:to>
      <xdr:col>39</xdr:col>
      <xdr:colOff>174485</xdr:colOff>
      <xdr:row>5</xdr:row>
      <xdr:rowOff>35063</xdr:rowOff>
    </xdr:to>
    <xdr:sp macro="" textlink="">
      <xdr:nvSpPr>
        <xdr:cNvPr id="59" name="正方形/長方形 58">
          <a:extLst>
            <a:ext uri="{FF2B5EF4-FFF2-40B4-BE49-F238E27FC236}">
              <a16:creationId xmlns:a16="http://schemas.microsoft.com/office/drawing/2014/main" xmlns="" id="{00000000-0008-0000-0200-00003B000000}"/>
            </a:ext>
          </a:extLst>
        </xdr:cNvPr>
        <xdr:cNvSpPr/>
      </xdr:nvSpPr>
      <xdr:spPr>
        <a:xfrm>
          <a:off x="6834708" y="741949"/>
          <a:ext cx="873186" cy="245614"/>
        </a:xfrm>
        <a:prstGeom prst="rect">
          <a:avLst/>
        </a:prstGeom>
        <a:solidFill>
          <a:schemeClr val="accent1">
            <a:lumMod val="20000"/>
            <a:lumOff val="80000"/>
          </a:schemeClr>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eiryo UI" pitchFamily="50" charset="-128"/>
              <a:ea typeface="Meiryo UI" pitchFamily="50" charset="-128"/>
              <a:cs typeface="Meiryo UI" pitchFamily="50" charset="-128"/>
            </a:rPr>
            <a:t>サービス</a:t>
          </a:r>
          <a:r>
            <a:rPr lang="en-US" altLang="ja-JP" sz="700">
              <a:solidFill>
                <a:schemeClr val="tx1"/>
              </a:solidFill>
              <a:latin typeface="Meiryo UI" pitchFamily="50" charset="-128"/>
              <a:ea typeface="Meiryo UI" pitchFamily="50" charset="-128"/>
              <a:cs typeface="Meiryo UI" pitchFamily="50" charset="-128"/>
            </a:rPr>
            <a:t>API</a:t>
          </a:r>
          <a:endParaRPr lang="ja-JP" altLang="en-US" sz="700">
            <a:solidFill>
              <a:schemeClr val="tx1"/>
            </a:solidFill>
            <a:latin typeface="Meiryo UI" pitchFamily="50" charset="-128"/>
            <a:ea typeface="Meiryo UI" pitchFamily="50" charset="-128"/>
            <a:cs typeface="Meiryo UI" pitchFamily="50" charset="-128"/>
          </a:endParaRPr>
        </a:p>
      </xdr:txBody>
    </xdr:sp>
    <xdr:clientData/>
  </xdr:twoCellAnchor>
  <xdr:twoCellAnchor>
    <xdr:from>
      <xdr:col>40</xdr:col>
      <xdr:colOff>12048</xdr:colOff>
      <xdr:row>3</xdr:row>
      <xdr:rowOff>159420</xdr:rowOff>
    </xdr:from>
    <xdr:to>
      <xdr:col>44</xdr:col>
      <xdr:colOff>97771</xdr:colOff>
      <xdr:row>5</xdr:row>
      <xdr:rowOff>29807</xdr:rowOff>
    </xdr:to>
    <xdr:sp macro="" textlink="">
      <xdr:nvSpPr>
        <xdr:cNvPr id="63" name="テキスト ボックス 108">
          <a:extLst>
            <a:ext uri="{FF2B5EF4-FFF2-40B4-BE49-F238E27FC236}">
              <a16:creationId xmlns:a16="http://schemas.microsoft.com/office/drawing/2014/main" xmlns="" id="{00000000-0008-0000-0200-00003F000000}"/>
            </a:ext>
          </a:extLst>
        </xdr:cNvPr>
        <xdr:cNvSpPr txBox="1"/>
      </xdr:nvSpPr>
      <xdr:spPr>
        <a:xfrm>
          <a:off x="7737881" y="736693"/>
          <a:ext cx="855420" cy="245614"/>
        </a:xfrm>
        <a:prstGeom prst="rect">
          <a:avLst/>
        </a:prstGeom>
        <a:solidFill>
          <a:schemeClr val="accent2">
            <a:lumMod val="20000"/>
            <a:lumOff val="80000"/>
          </a:schemeClr>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eiryo UI" panose="020B0604030504040204" pitchFamily="50" charset="-128"/>
              <a:ea typeface="Meiryo UI" panose="020B0604030504040204" pitchFamily="50" charset="-128"/>
            </a:rPr>
            <a:t>他</a:t>
          </a:r>
          <a:r>
            <a:rPr lang="en-US" altLang="ja-JP" sz="700">
              <a:solidFill>
                <a:schemeClr val="tx1"/>
              </a:solidFill>
              <a:latin typeface="Meiryo UI" panose="020B0604030504040204" pitchFamily="50" charset="-128"/>
              <a:ea typeface="Meiryo UI" panose="020B0604030504040204" pitchFamily="50" charset="-128"/>
            </a:rPr>
            <a:t>MS API</a:t>
          </a:r>
          <a:endParaRPr lang="ja-JP" altLang="en-US" sz="7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30</xdr:col>
      <xdr:colOff>111630</xdr:colOff>
      <xdr:row>3</xdr:row>
      <xdr:rowOff>164676</xdr:rowOff>
    </xdr:from>
    <xdr:to>
      <xdr:col>35</xdr:col>
      <xdr:colOff>20877</xdr:colOff>
      <xdr:row>5</xdr:row>
      <xdr:rowOff>35063</xdr:rowOff>
    </xdr:to>
    <xdr:sp macro="" textlink="">
      <xdr:nvSpPr>
        <xdr:cNvPr id="64" name="正方形/長方形 63">
          <a:extLst>
            <a:ext uri="{FF2B5EF4-FFF2-40B4-BE49-F238E27FC236}">
              <a16:creationId xmlns:a16="http://schemas.microsoft.com/office/drawing/2014/main" xmlns="" id="{00000000-0008-0000-0200-000040000000}"/>
            </a:ext>
          </a:extLst>
        </xdr:cNvPr>
        <xdr:cNvSpPr/>
      </xdr:nvSpPr>
      <xdr:spPr>
        <a:xfrm>
          <a:off x="5913221" y="741949"/>
          <a:ext cx="871368" cy="245614"/>
        </a:xfrm>
        <a:prstGeom prst="rect">
          <a:avLst/>
        </a:prstGeom>
        <a:solidFill>
          <a:schemeClr val="bg1"/>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eiryo UI" pitchFamily="50" charset="-128"/>
              <a:ea typeface="Meiryo UI" pitchFamily="50" charset="-128"/>
              <a:cs typeface="Meiryo UI" pitchFamily="50" charset="-128"/>
            </a:rPr>
            <a:t>バッチ</a:t>
          </a:r>
          <a:r>
            <a:rPr lang="en-US" altLang="ja-JP" sz="700">
              <a:solidFill>
                <a:schemeClr val="tx1"/>
              </a:solidFill>
              <a:latin typeface="Meiryo UI" pitchFamily="50" charset="-128"/>
              <a:ea typeface="Meiryo UI" pitchFamily="50" charset="-128"/>
              <a:cs typeface="Meiryo UI" pitchFamily="50" charset="-128"/>
            </a:rPr>
            <a:t>/</a:t>
          </a:r>
          <a:r>
            <a:rPr lang="ja-JP" altLang="en-US" sz="700">
              <a:solidFill>
                <a:schemeClr val="tx1"/>
              </a:solidFill>
              <a:latin typeface="Meiryo UI" pitchFamily="50" charset="-128"/>
              <a:ea typeface="Meiryo UI" pitchFamily="50" charset="-128"/>
              <a:cs typeface="Meiryo UI" pitchFamily="50" charset="-128"/>
            </a:rPr>
            <a:t>画面</a:t>
          </a:r>
          <a:endParaRPr lang="en-US" altLang="ja-JP" sz="700">
            <a:solidFill>
              <a:schemeClr val="tx1"/>
            </a:solidFill>
            <a:latin typeface="Meiryo UI" pitchFamily="50" charset="-128"/>
            <a:ea typeface="Meiryo UI" pitchFamily="50" charset="-128"/>
            <a:cs typeface="Meiryo UI" pitchFamily="50" charset="-128"/>
          </a:endParaRPr>
        </a:p>
      </xdr:txBody>
    </xdr:sp>
    <xdr:clientData/>
  </xdr:twoCellAnchor>
  <xdr:twoCellAnchor>
    <xdr:from>
      <xdr:col>44</xdr:col>
      <xdr:colOff>178248</xdr:colOff>
      <xdr:row>3</xdr:row>
      <xdr:rowOff>149142</xdr:rowOff>
    </xdr:from>
    <xdr:to>
      <xdr:col>47</xdr:col>
      <xdr:colOff>143797</xdr:colOff>
      <xdr:row>5</xdr:row>
      <xdr:rowOff>35444</xdr:rowOff>
    </xdr:to>
    <xdr:sp macro="" textlink="">
      <xdr:nvSpPr>
        <xdr:cNvPr id="65" name="フローチャート: 磁気ディスク 64">
          <a:extLst>
            <a:ext uri="{FF2B5EF4-FFF2-40B4-BE49-F238E27FC236}">
              <a16:creationId xmlns:a16="http://schemas.microsoft.com/office/drawing/2014/main" xmlns="" id="{00000000-0008-0000-0200-000041000000}"/>
            </a:ext>
          </a:extLst>
        </xdr:cNvPr>
        <xdr:cNvSpPr/>
      </xdr:nvSpPr>
      <xdr:spPr>
        <a:xfrm>
          <a:off x="8673778" y="726415"/>
          <a:ext cx="542822" cy="261529"/>
        </a:xfrm>
        <a:prstGeom prst="flowChartMagneticDisk">
          <a:avLst/>
        </a:prstGeom>
        <a:solidFill>
          <a:schemeClr val="accent6"/>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自領域</a:t>
          </a:r>
          <a:endParaRPr lang="en-US" altLang="ja-JP" sz="700">
            <a:solidFill>
              <a:sysClr val="windowText" lastClr="000000"/>
            </a:solidFill>
            <a:latin typeface="Meiryo UI" pitchFamily="50" charset="-128"/>
            <a:ea typeface="Meiryo UI" pitchFamily="50" charset="-128"/>
            <a:cs typeface="Meiryo UI" pitchFamily="50" charset="-128"/>
          </a:endParaRPr>
        </a:p>
        <a:p>
          <a:pPr algn="ctr"/>
          <a:r>
            <a:rPr lang="ja-JP" altLang="en-US" sz="700">
              <a:solidFill>
                <a:sysClr val="windowText" lastClr="000000"/>
              </a:solidFill>
              <a:latin typeface="Meiryo UI" pitchFamily="50" charset="-128"/>
              <a:ea typeface="Meiryo UI" pitchFamily="50" charset="-128"/>
              <a:cs typeface="Meiryo UI" pitchFamily="50" charset="-128"/>
            </a:rPr>
            <a:t>テーブル</a:t>
          </a:r>
          <a:endParaRPr lang="zh-TW" altLang="en-US" sz="7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xdr:from>
      <xdr:col>48</xdr:col>
      <xdr:colOff>17353</xdr:colOff>
      <xdr:row>3</xdr:row>
      <xdr:rowOff>154397</xdr:rowOff>
    </xdr:from>
    <xdr:to>
      <xdr:col>50</xdr:col>
      <xdr:colOff>175328</xdr:colOff>
      <xdr:row>5</xdr:row>
      <xdr:rowOff>40699</xdr:rowOff>
    </xdr:to>
    <xdr:sp macro="" textlink="">
      <xdr:nvSpPr>
        <xdr:cNvPr id="66" name="フローチャート: 磁気ディスク 65">
          <a:extLst>
            <a:ext uri="{FF2B5EF4-FFF2-40B4-BE49-F238E27FC236}">
              <a16:creationId xmlns:a16="http://schemas.microsoft.com/office/drawing/2014/main" xmlns="" id="{00000000-0008-0000-0200-000042000000}"/>
            </a:ext>
          </a:extLst>
        </xdr:cNvPr>
        <xdr:cNvSpPr/>
      </xdr:nvSpPr>
      <xdr:spPr>
        <a:xfrm>
          <a:off x="9282580" y="731670"/>
          <a:ext cx="542824" cy="261529"/>
        </a:xfrm>
        <a:prstGeom prst="flowChartMagneticDisk">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他領域</a:t>
          </a:r>
          <a:endParaRPr lang="en-US" altLang="ja-JP" sz="700">
            <a:solidFill>
              <a:sysClr val="windowText" lastClr="000000"/>
            </a:solidFill>
            <a:latin typeface="Meiryo UI" pitchFamily="50" charset="-128"/>
            <a:ea typeface="Meiryo UI" pitchFamily="50" charset="-128"/>
            <a:cs typeface="Meiryo UI" pitchFamily="50" charset="-128"/>
          </a:endParaRPr>
        </a:p>
        <a:p>
          <a:pPr algn="ctr"/>
          <a:r>
            <a:rPr lang="ja-JP" altLang="en-US" sz="700">
              <a:solidFill>
                <a:sysClr val="windowText" lastClr="000000"/>
              </a:solidFill>
              <a:latin typeface="Meiryo UI" pitchFamily="50" charset="-128"/>
              <a:ea typeface="Meiryo UI" pitchFamily="50" charset="-128"/>
              <a:cs typeface="Meiryo UI" pitchFamily="50" charset="-128"/>
            </a:rPr>
            <a:t>テーブル</a:t>
          </a:r>
          <a:endParaRPr lang="zh-TW" altLang="en-US" sz="7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xdr:from>
      <xdr:col>28</xdr:col>
      <xdr:colOff>9622</xdr:colOff>
      <xdr:row>3</xdr:row>
      <xdr:rowOff>105833</xdr:rowOff>
    </xdr:from>
    <xdr:to>
      <xdr:col>51</xdr:col>
      <xdr:colOff>56514</xdr:colOff>
      <xdr:row>5</xdr:row>
      <xdr:rowOff>76527</xdr:rowOff>
    </xdr:to>
    <xdr:sp macro="" textlink="">
      <xdr:nvSpPr>
        <xdr:cNvPr id="67" name="正方形/長方形 66">
          <a:extLst>
            <a:ext uri="{FF2B5EF4-FFF2-40B4-BE49-F238E27FC236}">
              <a16:creationId xmlns:a16="http://schemas.microsoft.com/office/drawing/2014/main" xmlns="" id="{00000000-0008-0000-0200-000043000000}"/>
            </a:ext>
          </a:extLst>
        </xdr:cNvPr>
        <xdr:cNvSpPr/>
      </xdr:nvSpPr>
      <xdr:spPr>
        <a:xfrm>
          <a:off x="5426364" y="683106"/>
          <a:ext cx="4472650" cy="345921"/>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800">
              <a:solidFill>
                <a:sysClr val="windowText" lastClr="000000"/>
              </a:solidFill>
              <a:latin typeface="Meiryo UI" panose="020B0604030504040204" pitchFamily="50" charset="-128"/>
              <a:ea typeface="Meiryo UI" panose="020B0604030504040204" pitchFamily="50" charset="-128"/>
            </a:rPr>
            <a:t>【</a:t>
          </a:r>
          <a:r>
            <a:rPr lang="ja-JP" altLang="en-US" sz="800">
              <a:solidFill>
                <a:sysClr val="windowText" lastClr="000000"/>
              </a:solidFill>
              <a:latin typeface="Meiryo UI" panose="020B0604030504040204" pitchFamily="50" charset="-128"/>
              <a:ea typeface="Meiryo UI" panose="020B0604030504040204" pitchFamily="50" charset="-128"/>
            </a:rPr>
            <a:t>凡例</a:t>
          </a:r>
          <a:r>
            <a:rPr lang="en-US" altLang="ja-JP" sz="800">
              <a:solidFill>
                <a:sysClr val="windowText" lastClr="000000"/>
              </a:solidFill>
              <a:latin typeface="Meiryo UI" panose="020B0604030504040204" pitchFamily="50" charset="-128"/>
              <a:ea typeface="Meiryo UI" panose="020B0604030504040204" pitchFamily="50" charset="-128"/>
            </a:rPr>
            <a:t>】</a:t>
          </a:r>
          <a:endParaRPr lang="ja-JP" altLang="en-US" sz="8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32</xdr:col>
      <xdr:colOff>78281</xdr:colOff>
      <xdr:row>7</xdr:row>
      <xdr:rowOff>92352</xdr:rowOff>
    </xdr:from>
    <xdr:to>
      <xdr:col>38</xdr:col>
      <xdr:colOff>57151</xdr:colOff>
      <xdr:row>13</xdr:row>
      <xdr:rowOff>28576</xdr:rowOff>
    </xdr:to>
    <xdr:sp macro="" textlink="">
      <xdr:nvSpPr>
        <xdr:cNvPr id="68" name="角丸四角形吹き出し 28">
          <a:extLst>
            <a:ext uri="{FF2B5EF4-FFF2-40B4-BE49-F238E27FC236}">
              <a16:creationId xmlns:a16="http://schemas.microsoft.com/office/drawing/2014/main" xmlns="" id="{00000000-0008-0000-0200-000044000000}"/>
            </a:ext>
          </a:extLst>
        </xdr:cNvPr>
        <xdr:cNvSpPr/>
      </xdr:nvSpPr>
      <xdr:spPr>
        <a:xfrm>
          <a:off x="6202856" y="1397277"/>
          <a:ext cx="1121870" cy="1117324"/>
        </a:xfrm>
        <a:prstGeom prst="wedgeRoundRectCallout">
          <a:avLst>
            <a:gd name="adj1" fmla="val -102598"/>
            <a:gd name="adj2" fmla="val 36466"/>
            <a:gd name="adj3" fmla="val 16667"/>
          </a:avLst>
        </a:prstGeom>
        <a:solidFill>
          <a:schemeClr val="bg1"/>
        </a:solidFill>
        <a:ln w="9525">
          <a:solidFill>
            <a:sysClr val="windowText" lastClr="000000"/>
          </a:solidFill>
          <a:headEnd type="none" w="med" len="med"/>
          <a:tailEnd type="triangle" w="med" len="med"/>
        </a:ln>
      </xdr:spPr>
      <xdr:style>
        <a:lnRef idx="2">
          <a:schemeClr val="dk1"/>
        </a:lnRef>
        <a:fillRef idx="1">
          <a:schemeClr val="lt1"/>
        </a:fillRef>
        <a:effectRef idx="0">
          <a:schemeClr val="dk1"/>
        </a:effectRef>
        <a:fontRef idx="minor">
          <a:schemeClr val="dk1"/>
        </a:fontRef>
      </xdr:style>
      <xdr:txBody>
        <a:bodyPr wrap="square" lIns="0" tIns="0" rIns="0" bIns="0" rtlCol="0" anchor="t"/>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1" lang="ja-JP" altLang="ja-JP" sz="800" kern="1200">
              <a:solidFill>
                <a:sysClr val="windowText" lastClr="000000"/>
              </a:solidFill>
              <a:latin typeface="Meiryo UI" pitchFamily="50" charset="-128"/>
              <a:ea typeface="Meiryo UI" pitchFamily="50" charset="-128"/>
              <a:cs typeface="Meiryo UI" pitchFamily="50" charset="-128"/>
            </a:rPr>
            <a:t>商品マスタ</a:t>
          </a:r>
          <a:endParaRPr kumimoji="1" lang="en-US" altLang="ja-JP" sz="800" kern="1200">
            <a:solidFill>
              <a:sysClr val="windowText" lastClr="000000"/>
            </a:solidFill>
            <a:latin typeface="Meiryo UI" pitchFamily="50" charset="-128"/>
            <a:ea typeface="Meiryo UI" pitchFamily="50" charset="-128"/>
            <a:cs typeface="Meiryo UI" pitchFamily="50" charset="-128"/>
          </a:endParaRPr>
        </a:p>
        <a:p>
          <a:pPr marL="0" indent="0" algn="l" defTabSz="914400" rtl="0" eaLnBrk="1" latinLnBrk="0" hangingPunct="1"/>
          <a:r>
            <a:rPr kumimoji="1" lang="ja-JP" altLang="ja-JP" sz="800" kern="1200">
              <a:solidFill>
                <a:sysClr val="windowText" lastClr="000000"/>
              </a:solidFill>
              <a:latin typeface="Meiryo UI" pitchFamily="50" charset="-128"/>
              <a:ea typeface="Meiryo UI" pitchFamily="50" charset="-128"/>
              <a:cs typeface="Meiryo UI" pitchFamily="50" charset="-128"/>
            </a:rPr>
            <a:t>部材構成品マスタ</a:t>
          </a:r>
          <a:endParaRPr kumimoji="1" lang="en-US" altLang="ja-JP" sz="800" kern="1200">
            <a:solidFill>
              <a:sysClr val="windowText" lastClr="000000"/>
            </a:solidFill>
            <a:latin typeface="Meiryo UI" pitchFamily="50" charset="-128"/>
            <a:ea typeface="Meiryo UI" pitchFamily="50" charset="-128"/>
            <a:cs typeface="Meiryo UI" pitchFamily="50" charset="-128"/>
          </a:endParaRPr>
        </a:p>
        <a:p>
          <a:pPr marL="0" indent="0" algn="l" defTabSz="914400" rtl="0" eaLnBrk="1" latinLnBrk="0" hangingPunct="1"/>
          <a:r>
            <a:rPr kumimoji="1" lang="ja-JP" altLang="ja-JP" sz="800" kern="1200">
              <a:solidFill>
                <a:sysClr val="windowText" lastClr="000000"/>
              </a:solidFill>
              <a:latin typeface="Meiryo UI" pitchFamily="50" charset="-128"/>
              <a:ea typeface="Meiryo UI" pitchFamily="50" charset="-128"/>
              <a:cs typeface="Meiryo UI" pitchFamily="50" charset="-128"/>
            </a:rPr>
            <a:t>置場マスタ</a:t>
          </a:r>
          <a:endParaRPr kumimoji="1" lang="en-US" altLang="ja-JP" sz="800" kern="1200">
            <a:solidFill>
              <a:sysClr val="windowText" lastClr="000000"/>
            </a:solidFill>
            <a:latin typeface="Meiryo UI" pitchFamily="50" charset="-128"/>
            <a:ea typeface="Meiryo UI" pitchFamily="50" charset="-128"/>
            <a:cs typeface="Meiryo UI" pitchFamily="50" charset="-128"/>
          </a:endParaRPr>
        </a:p>
        <a:p>
          <a:pPr marL="0" indent="0" algn="l" defTabSz="914400" rtl="0" eaLnBrk="1" latinLnBrk="0" hangingPunct="1"/>
          <a:r>
            <a:rPr kumimoji="1" lang="ja-JP" altLang="ja-JP" sz="800" kern="1200">
              <a:solidFill>
                <a:sysClr val="windowText" lastClr="000000"/>
              </a:solidFill>
              <a:latin typeface="Meiryo UI" pitchFamily="50" charset="-128"/>
              <a:ea typeface="Meiryo UI" pitchFamily="50" charset="-128"/>
              <a:cs typeface="Meiryo UI" pitchFamily="50" charset="-128"/>
            </a:rPr>
            <a:t>商品別仕込先マスタ</a:t>
          </a:r>
          <a:endParaRPr kumimoji="1" lang="en-US" altLang="ja-JP" sz="800" kern="1200">
            <a:solidFill>
              <a:sysClr val="windowText" lastClr="000000"/>
            </a:solidFill>
            <a:latin typeface="Meiryo UI" pitchFamily="50" charset="-128"/>
            <a:ea typeface="Meiryo UI" pitchFamily="50" charset="-128"/>
            <a:cs typeface="Meiryo UI" pitchFamily="50" charset="-128"/>
          </a:endParaRPr>
        </a:p>
        <a:p>
          <a:pPr marL="0" marR="0" lvl="0" indent="0" algn="l" defTabSz="914400" rtl="0" eaLnBrk="1" fontAlgn="auto" latinLnBrk="0" hangingPunct="1">
            <a:lnSpc>
              <a:spcPct val="100000"/>
            </a:lnSpc>
            <a:spcBef>
              <a:spcPts val="0"/>
            </a:spcBef>
            <a:spcAft>
              <a:spcPts val="0"/>
            </a:spcAft>
            <a:buClrTx/>
            <a:buSzTx/>
            <a:buFontTx/>
            <a:buNone/>
            <a:tabLst/>
            <a:defRPr/>
          </a:pPr>
          <a:r>
            <a:rPr kumimoji="1" lang="ja-JP" altLang="ja-JP" sz="800" kern="1200">
              <a:solidFill>
                <a:sysClr val="windowText" lastClr="000000"/>
              </a:solidFill>
              <a:latin typeface="Meiryo UI" pitchFamily="50" charset="-128"/>
              <a:ea typeface="Meiryo UI" pitchFamily="50" charset="-128"/>
              <a:cs typeface="Meiryo UI" pitchFamily="50" charset="-128"/>
            </a:rPr>
            <a:t>仕込先マスタ</a:t>
          </a:r>
        </a:p>
        <a:p>
          <a:pPr algn="l"/>
          <a:endParaRPr lang="ja-JP" altLang="ja-JP" sz="800">
            <a:effectLst/>
          </a:endParaRPr>
        </a:p>
        <a:p>
          <a:pPr algn="l"/>
          <a:endParaRPr lang="ja-JP" altLang="ja-JP" sz="800">
            <a:effectLst/>
          </a:endParaRPr>
        </a:p>
        <a:p>
          <a:pPr algn="l"/>
          <a:endParaRPr lang="ja-JP" altLang="ja-JP" sz="800">
            <a:effectLst/>
          </a:endParaRPr>
        </a:p>
        <a:p>
          <a:pPr marL="0" marR="0" lvl="0" indent="0" algn="l" defTabSz="914400" rtl="0" eaLnBrk="1" fontAlgn="auto" latinLnBrk="0" hangingPunct="1">
            <a:lnSpc>
              <a:spcPct val="100000"/>
            </a:lnSpc>
            <a:spcBef>
              <a:spcPts val="0"/>
            </a:spcBef>
            <a:spcAft>
              <a:spcPts val="0"/>
            </a:spcAft>
            <a:buClrTx/>
            <a:buSzTx/>
            <a:buFontTx/>
            <a:buNone/>
            <a:tabLst/>
            <a:defRPr/>
          </a:pPr>
          <a:endParaRPr lang="ja-JP" altLang="ja-JP" sz="800">
            <a:effectLst/>
          </a:endParaRPr>
        </a:p>
        <a:p>
          <a:pPr algn="l"/>
          <a:endParaRPr lang="ja-JP" altLang="en-US" sz="600">
            <a:solidFill>
              <a:sysClr val="windowText" lastClr="000000"/>
            </a:solidFill>
            <a:latin typeface="Meiryo UI" pitchFamily="50" charset="-128"/>
            <a:ea typeface="Meiryo UI"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52</xdr:col>
      <xdr:colOff>156883</xdr:colOff>
      <xdr:row>9</xdr:row>
      <xdr:rowOff>100853</xdr:rowOff>
    </xdr:from>
    <xdr:to>
      <xdr:col>127</xdr:col>
      <xdr:colOff>44823</xdr:colOff>
      <xdr:row>47</xdr:row>
      <xdr:rowOff>145676</xdr:rowOff>
    </xdr:to>
    <xdr:pic>
      <xdr:nvPicPr>
        <xdr:cNvPr id="44" name="図 43">
          <a:extLst>
            <a:ext uri="{FF2B5EF4-FFF2-40B4-BE49-F238E27FC236}">
              <a16:creationId xmlns:a16="http://schemas.microsoft.com/office/drawing/2014/main" xmlns="" id="{00000000-0008-0000-04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74942" y="1882588"/>
          <a:ext cx="14175440" cy="77096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49</xdr:col>
      <xdr:colOff>113175</xdr:colOff>
      <xdr:row>33</xdr:row>
      <xdr:rowOff>140890</xdr:rowOff>
    </xdr:to>
    <xdr:pic>
      <xdr:nvPicPr>
        <xdr:cNvPr id="10" name="図 9">
          <a:extLst>
            <a:ext uri="{FF2B5EF4-FFF2-40B4-BE49-F238E27FC236}">
              <a16:creationId xmlns:a16="http://schemas.microsoft.com/office/drawing/2014/main" xmlns="" id="{00000000-0008-0000-04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52450" y="6096000"/>
          <a:ext cx="9000000" cy="5544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xdr:row>
      <xdr:rowOff>1</xdr:rowOff>
    </xdr:from>
    <xdr:to>
      <xdr:col>50</xdr:col>
      <xdr:colOff>113175</xdr:colOff>
      <xdr:row>64</xdr:row>
      <xdr:rowOff>189757</xdr:rowOff>
    </xdr:to>
    <xdr:pic>
      <xdr:nvPicPr>
        <xdr:cNvPr id="11" name="図 10">
          <a:extLst>
            <a:ext uri="{FF2B5EF4-FFF2-40B4-BE49-F238E27FC236}">
              <a16:creationId xmlns:a16="http://schemas.microsoft.com/office/drawing/2014/main" xmlns="" id="{00000000-0008-0000-0400-00000B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2950" y="13496926"/>
          <a:ext cx="9000000" cy="43966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xdr:row>
      <xdr:rowOff>1</xdr:rowOff>
    </xdr:from>
    <xdr:to>
      <xdr:col>50</xdr:col>
      <xdr:colOff>113175</xdr:colOff>
      <xdr:row>91</xdr:row>
      <xdr:rowOff>189757</xdr:rowOff>
    </xdr:to>
    <xdr:pic>
      <xdr:nvPicPr>
        <xdr:cNvPr id="12" name="図 11">
          <a:extLst>
            <a:ext uri="{FF2B5EF4-FFF2-40B4-BE49-F238E27FC236}">
              <a16:creationId xmlns:a16="http://schemas.microsoft.com/office/drawing/2014/main" xmlns="" id="{00000000-0008-0000-0400-00000C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42950" y="18897601"/>
          <a:ext cx="9000000" cy="43966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97</xdr:row>
      <xdr:rowOff>9525</xdr:rowOff>
    </xdr:from>
    <xdr:to>
      <xdr:col>50</xdr:col>
      <xdr:colOff>113175</xdr:colOff>
      <xdr:row>121</xdr:row>
      <xdr:rowOff>101727</xdr:rowOff>
    </xdr:to>
    <xdr:pic>
      <xdr:nvPicPr>
        <xdr:cNvPr id="13" name="図 12">
          <a:extLst>
            <a:ext uri="{FF2B5EF4-FFF2-40B4-BE49-F238E27FC236}">
              <a16:creationId xmlns:a16="http://schemas.microsoft.com/office/drawing/2014/main" xmlns="" id="{00000000-0008-0000-0400-00000D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42950" y="19383375"/>
          <a:ext cx="9000000" cy="48928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180975</xdr:colOff>
      <xdr:row>134</xdr:row>
      <xdr:rowOff>104775</xdr:rowOff>
    </xdr:from>
    <xdr:to>
      <xdr:col>50</xdr:col>
      <xdr:colOff>106825</xdr:colOff>
      <xdr:row>155</xdr:row>
      <xdr:rowOff>180013</xdr:rowOff>
    </xdr:to>
    <xdr:pic>
      <xdr:nvPicPr>
        <xdr:cNvPr id="20" name="図 19">
          <a:extLst>
            <a:ext uri="{FF2B5EF4-FFF2-40B4-BE49-F238E27FC236}">
              <a16:creationId xmlns:a16="http://schemas.microsoft.com/office/drawing/2014/main" xmlns="" id="{00000000-0008-0000-0400-000014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3425" y="26879550"/>
          <a:ext cx="9003175" cy="42757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164</xdr:row>
      <xdr:rowOff>28576</xdr:rowOff>
    </xdr:from>
    <xdr:to>
      <xdr:col>49</xdr:col>
      <xdr:colOff>113175</xdr:colOff>
      <xdr:row>188</xdr:row>
      <xdr:rowOff>134561</xdr:rowOff>
    </xdr:to>
    <xdr:pic>
      <xdr:nvPicPr>
        <xdr:cNvPr id="21" name="図 20">
          <a:extLst>
            <a:ext uri="{FF2B5EF4-FFF2-40B4-BE49-F238E27FC236}">
              <a16:creationId xmlns:a16="http://schemas.microsoft.com/office/drawing/2014/main" xmlns="" id="{00000000-0008-0000-0400-000015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52450" y="38128576"/>
          <a:ext cx="9000000" cy="49065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171450</xdr:colOff>
      <xdr:row>192</xdr:row>
      <xdr:rowOff>85725</xdr:rowOff>
    </xdr:from>
    <xdr:to>
      <xdr:col>50</xdr:col>
      <xdr:colOff>94125</xdr:colOff>
      <xdr:row>213</xdr:row>
      <xdr:rowOff>160963</xdr:rowOff>
    </xdr:to>
    <xdr:pic>
      <xdr:nvPicPr>
        <xdr:cNvPr id="22" name="図 21">
          <a:extLst>
            <a:ext uri="{FF2B5EF4-FFF2-40B4-BE49-F238E27FC236}">
              <a16:creationId xmlns:a16="http://schemas.microsoft.com/office/drawing/2014/main" xmlns="" id="{00000000-0008-0000-0400-000016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23900" y="48587025"/>
          <a:ext cx="9000000" cy="42725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19050</xdr:colOff>
      <xdr:row>19</xdr:row>
      <xdr:rowOff>144341</xdr:rowOff>
    </xdr:from>
    <xdr:to>
      <xdr:col>22</xdr:col>
      <xdr:colOff>57150</xdr:colOff>
      <xdr:row>28</xdr:row>
      <xdr:rowOff>183173</xdr:rowOff>
    </xdr:to>
    <xdr:sp macro="" textlink="">
      <xdr:nvSpPr>
        <xdr:cNvPr id="15" name="正方形/長方形 14">
          <a:extLst>
            <a:ext uri="{FF2B5EF4-FFF2-40B4-BE49-F238E27FC236}">
              <a16:creationId xmlns:a16="http://schemas.microsoft.com/office/drawing/2014/main" xmlns="" id="{00000000-0008-0000-0400-00000F000000}"/>
            </a:ext>
          </a:extLst>
        </xdr:cNvPr>
        <xdr:cNvSpPr/>
      </xdr:nvSpPr>
      <xdr:spPr>
        <a:xfrm>
          <a:off x="3362325" y="12822116"/>
          <a:ext cx="990600" cy="1839057"/>
        </a:xfrm>
        <a:prstGeom prst="rect">
          <a:avLst/>
        </a:prstGeom>
        <a:solidFill>
          <a:schemeClr val="bg1">
            <a:lumMod val="95000"/>
            <a:alpha val="70000"/>
          </a:schemeClr>
        </a:solidFill>
        <a:ln w="381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104043</xdr:colOff>
      <xdr:row>14</xdr:row>
      <xdr:rowOff>66675</xdr:rowOff>
    </xdr:from>
    <xdr:to>
      <xdr:col>38</xdr:col>
      <xdr:colOff>177312</xdr:colOff>
      <xdr:row>17</xdr:row>
      <xdr:rowOff>147271</xdr:rowOff>
    </xdr:to>
    <xdr:sp macro="" textlink="">
      <xdr:nvSpPr>
        <xdr:cNvPr id="18" name="正方形/長方形 17">
          <a:extLst>
            <a:ext uri="{FF2B5EF4-FFF2-40B4-BE49-F238E27FC236}">
              <a16:creationId xmlns:a16="http://schemas.microsoft.com/office/drawing/2014/main" xmlns="" id="{00000000-0008-0000-0400-000012000000}"/>
            </a:ext>
          </a:extLst>
        </xdr:cNvPr>
        <xdr:cNvSpPr/>
      </xdr:nvSpPr>
      <xdr:spPr>
        <a:xfrm>
          <a:off x="5733318" y="11744325"/>
          <a:ext cx="1787769" cy="680671"/>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Meiryo UI" panose="020B0604030504040204" pitchFamily="50" charset="-128"/>
              <a:ea typeface="Meiryo UI" panose="020B0604030504040204" pitchFamily="50" charset="-128"/>
            </a:rPr>
            <a:t>現有効数、現引当数は項目削除とする。</a:t>
          </a:r>
          <a:endParaRPr kumimoji="1" lang="en-US" altLang="ja-JP" sz="1100">
            <a:latin typeface="Meiryo UI" panose="020B0604030504040204" pitchFamily="50" charset="-128"/>
            <a:ea typeface="Meiryo UI" panose="020B0604030504040204" pitchFamily="50" charset="-128"/>
          </a:endParaRPr>
        </a:p>
      </xdr:txBody>
    </xdr:sp>
    <xdr:clientData/>
  </xdr:twoCellAnchor>
  <xdr:twoCellAnchor>
    <xdr:from>
      <xdr:col>22</xdr:col>
      <xdr:colOff>20516</xdr:colOff>
      <xdr:row>15</xdr:row>
      <xdr:rowOff>36635</xdr:rowOff>
    </xdr:from>
    <xdr:to>
      <xdr:col>29</xdr:col>
      <xdr:colOff>123093</xdr:colOff>
      <xdr:row>19</xdr:row>
      <xdr:rowOff>161193</xdr:rowOff>
    </xdr:to>
    <xdr:cxnSp macro="">
      <xdr:nvCxnSpPr>
        <xdr:cNvPr id="19" name="直線コネクタ 18">
          <a:extLst>
            <a:ext uri="{FF2B5EF4-FFF2-40B4-BE49-F238E27FC236}">
              <a16:creationId xmlns:a16="http://schemas.microsoft.com/office/drawing/2014/main" xmlns="" id="{00000000-0008-0000-0400-000013000000}"/>
            </a:ext>
          </a:extLst>
        </xdr:cNvPr>
        <xdr:cNvCxnSpPr/>
      </xdr:nvCxnSpPr>
      <xdr:spPr>
        <a:xfrm flipV="1">
          <a:off x="4316291" y="11914310"/>
          <a:ext cx="1436077" cy="924658"/>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19050</xdr:colOff>
      <xdr:row>52</xdr:row>
      <xdr:rowOff>18318</xdr:rowOff>
    </xdr:from>
    <xdr:to>
      <xdr:col>28</xdr:col>
      <xdr:colOff>95250</xdr:colOff>
      <xdr:row>53</xdr:row>
      <xdr:rowOff>76933</xdr:rowOff>
    </xdr:to>
    <xdr:sp macro="" textlink="">
      <xdr:nvSpPr>
        <xdr:cNvPr id="23" name="正方形/長方形 22">
          <a:extLst>
            <a:ext uri="{FF2B5EF4-FFF2-40B4-BE49-F238E27FC236}">
              <a16:creationId xmlns:a16="http://schemas.microsoft.com/office/drawing/2014/main" xmlns="" id="{00000000-0008-0000-0400-000017000000}"/>
            </a:ext>
          </a:extLst>
        </xdr:cNvPr>
        <xdr:cNvSpPr/>
      </xdr:nvSpPr>
      <xdr:spPr>
        <a:xfrm>
          <a:off x="4314825" y="19296918"/>
          <a:ext cx="1219200" cy="258640"/>
        </a:xfrm>
        <a:prstGeom prst="rect">
          <a:avLst/>
        </a:prstGeom>
        <a:solidFill>
          <a:schemeClr val="bg1">
            <a:lumMod val="95000"/>
            <a:alpha val="70000"/>
          </a:schemeClr>
        </a:solidFill>
        <a:ln w="381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118696</xdr:colOff>
      <xdr:row>45</xdr:row>
      <xdr:rowOff>161925</xdr:rowOff>
    </xdr:from>
    <xdr:to>
      <xdr:col>45</xdr:col>
      <xdr:colOff>1465</xdr:colOff>
      <xdr:row>49</xdr:row>
      <xdr:rowOff>44694</xdr:rowOff>
    </xdr:to>
    <xdr:sp macro="" textlink="">
      <xdr:nvSpPr>
        <xdr:cNvPr id="24" name="正方形/長方形 23">
          <a:extLst>
            <a:ext uri="{FF2B5EF4-FFF2-40B4-BE49-F238E27FC236}">
              <a16:creationId xmlns:a16="http://schemas.microsoft.com/office/drawing/2014/main" xmlns="" id="{00000000-0008-0000-0400-000018000000}"/>
            </a:ext>
          </a:extLst>
        </xdr:cNvPr>
        <xdr:cNvSpPr/>
      </xdr:nvSpPr>
      <xdr:spPr>
        <a:xfrm>
          <a:off x="6890971" y="18040350"/>
          <a:ext cx="1787769" cy="682869"/>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Meiryo UI" panose="020B0604030504040204" pitchFamily="50" charset="-128"/>
              <a:ea typeface="Meiryo UI" panose="020B0604030504040204" pitchFamily="50" charset="-128"/>
            </a:rPr>
            <a:t>現有効数、現引当数は項目削除とする。</a:t>
          </a:r>
          <a:endParaRPr kumimoji="1" lang="en-US" altLang="ja-JP" sz="1100">
            <a:latin typeface="Meiryo UI" panose="020B0604030504040204" pitchFamily="50" charset="-128"/>
            <a:ea typeface="Meiryo UI" panose="020B0604030504040204" pitchFamily="50" charset="-128"/>
          </a:endParaRPr>
        </a:p>
      </xdr:txBody>
    </xdr:sp>
    <xdr:clientData/>
  </xdr:twoCellAnchor>
  <xdr:twoCellAnchor>
    <xdr:from>
      <xdr:col>28</xdr:col>
      <xdr:colOff>16119</xdr:colOff>
      <xdr:row>47</xdr:row>
      <xdr:rowOff>103310</xdr:rowOff>
    </xdr:from>
    <xdr:to>
      <xdr:col>35</xdr:col>
      <xdr:colOff>118696</xdr:colOff>
      <xdr:row>52</xdr:row>
      <xdr:rowOff>30040</xdr:rowOff>
    </xdr:to>
    <xdr:cxnSp macro="">
      <xdr:nvCxnSpPr>
        <xdr:cNvPr id="25" name="直線コネクタ 24">
          <a:extLst>
            <a:ext uri="{FF2B5EF4-FFF2-40B4-BE49-F238E27FC236}">
              <a16:creationId xmlns:a16="http://schemas.microsoft.com/office/drawing/2014/main" xmlns="" id="{00000000-0008-0000-0400-000019000000}"/>
            </a:ext>
          </a:extLst>
        </xdr:cNvPr>
        <xdr:cNvCxnSpPr>
          <a:endCxn id="24" idx="1"/>
        </xdr:cNvCxnSpPr>
      </xdr:nvCxnSpPr>
      <xdr:spPr>
        <a:xfrm flipV="1">
          <a:off x="5454894" y="18381785"/>
          <a:ext cx="1436077" cy="92685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19051</xdr:colOff>
      <xdr:row>79</xdr:row>
      <xdr:rowOff>8792</xdr:rowOff>
    </xdr:from>
    <xdr:to>
      <xdr:col>28</xdr:col>
      <xdr:colOff>95251</xdr:colOff>
      <xdr:row>80</xdr:row>
      <xdr:rowOff>96715</xdr:rowOff>
    </xdr:to>
    <xdr:sp macro="" textlink="">
      <xdr:nvSpPr>
        <xdr:cNvPr id="26" name="正方形/長方形 25">
          <a:extLst>
            <a:ext uri="{FF2B5EF4-FFF2-40B4-BE49-F238E27FC236}">
              <a16:creationId xmlns:a16="http://schemas.microsoft.com/office/drawing/2014/main" xmlns="" id="{00000000-0008-0000-0400-00001A000000}"/>
            </a:ext>
          </a:extLst>
        </xdr:cNvPr>
        <xdr:cNvSpPr/>
      </xdr:nvSpPr>
      <xdr:spPr>
        <a:xfrm>
          <a:off x="4314826" y="24688067"/>
          <a:ext cx="1219200" cy="287948"/>
        </a:xfrm>
        <a:prstGeom prst="rect">
          <a:avLst/>
        </a:prstGeom>
        <a:solidFill>
          <a:schemeClr val="bg1">
            <a:lumMod val="95000"/>
            <a:alpha val="70000"/>
          </a:schemeClr>
        </a:solidFill>
        <a:ln w="381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164123</xdr:colOff>
      <xdr:row>72</xdr:row>
      <xdr:rowOff>133350</xdr:rowOff>
    </xdr:from>
    <xdr:to>
      <xdr:col>45</xdr:col>
      <xdr:colOff>46892</xdr:colOff>
      <xdr:row>76</xdr:row>
      <xdr:rowOff>16119</xdr:rowOff>
    </xdr:to>
    <xdr:sp macro="" textlink="">
      <xdr:nvSpPr>
        <xdr:cNvPr id="27" name="正方形/長方形 26">
          <a:extLst>
            <a:ext uri="{FF2B5EF4-FFF2-40B4-BE49-F238E27FC236}">
              <a16:creationId xmlns:a16="http://schemas.microsoft.com/office/drawing/2014/main" xmlns="" id="{00000000-0008-0000-0400-00001B000000}"/>
            </a:ext>
          </a:extLst>
        </xdr:cNvPr>
        <xdr:cNvSpPr/>
      </xdr:nvSpPr>
      <xdr:spPr>
        <a:xfrm>
          <a:off x="6936398" y="23412450"/>
          <a:ext cx="1787769" cy="682869"/>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Meiryo UI" panose="020B0604030504040204" pitchFamily="50" charset="-128"/>
              <a:ea typeface="Meiryo UI" panose="020B0604030504040204" pitchFamily="50" charset="-128"/>
            </a:rPr>
            <a:t>現有効数、現引当数は項目削除とする。</a:t>
          </a:r>
          <a:endParaRPr kumimoji="1" lang="en-US" altLang="ja-JP" sz="1100">
            <a:latin typeface="Meiryo UI" panose="020B0604030504040204" pitchFamily="50" charset="-128"/>
            <a:ea typeface="Meiryo UI" panose="020B0604030504040204" pitchFamily="50" charset="-128"/>
          </a:endParaRPr>
        </a:p>
      </xdr:txBody>
    </xdr:sp>
    <xdr:clientData/>
  </xdr:twoCellAnchor>
  <xdr:twoCellAnchor>
    <xdr:from>
      <xdr:col>28</xdr:col>
      <xdr:colOff>61546</xdr:colOff>
      <xdr:row>74</xdr:row>
      <xdr:rowOff>74735</xdr:rowOff>
    </xdr:from>
    <xdr:to>
      <xdr:col>35</xdr:col>
      <xdr:colOff>164123</xdr:colOff>
      <xdr:row>78</xdr:row>
      <xdr:rowOff>199292</xdr:rowOff>
    </xdr:to>
    <xdr:cxnSp macro="">
      <xdr:nvCxnSpPr>
        <xdr:cNvPr id="28" name="直線コネクタ 27">
          <a:extLst>
            <a:ext uri="{FF2B5EF4-FFF2-40B4-BE49-F238E27FC236}">
              <a16:creationId xmlns:a16="http://schemas.microsoft.com/office/drawing/2014/main" xmlns="" id="{00000000-0008-0000-0400-00001C000000}"/>
            </a:ext>
          </a:extLst>
        </xdr:cNvPr>
        <xdr:cNvCxnSpPr>
          <a:endCxn id="27" idx="1"/>
        </xdr:cNvCxnSpPr>
      </xdr:nvCxnSpPr>
      <xdr:spPr>
        <a:xfrm flipV="1">
          <a:off x="5500321" y="23753885"/>
          <a:ext cx="1436077" cy="924657"/>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57151</xdr:colOff>
      <xdr:row>106</xdr:row>
      <xdr:rowOff>75466</xdr:rowOff>
    </xdr:from>
    <xdr:to>
      <xdr:col>28</xdr:col>
      <xdr:colOff>114301</xdr:colOff>
      <xdr:row>112</xdr:row>
      <xdr:rowOff>200024</xdr:rowOff>
    </xdr:to>
    <xdr:sp macro="" textlink="">
      <xdr:nvSpPr>
        <xdr:cNvPr id="29" name="正方形/長方形 28">
          <a:extLst>
            <a:ext uri="{FF2B5EF4-FFF2-40B4-BE49-F238E27FC236}">
              <a16:creationId xmlns:a16="http://schemas.microsoft.com/office/drawing/2014/main" xmlns="" id="{00000000-0008-0000-0400-00001D000000}"/>
            </a:ext>
          </a:extLst>
        </xdr:cNvPr>
        <xdr:cNvSpPr/>
      </xdr:nvSpPr>
      <xdr:spPr>
        <a:xfrm>
          <a:off x="4352926" y="30155416"/>
          <a:ext cx="1200150" cy="1324708"/>
        </a:xfrm>
        <a:prstGeom prst="rect">
          <a:avLst/>
        </a:prstGeom>
        <a:solidFill>
          <a:schemeClr val="bg1">
            <a:lumMod val="95000"/>
            <a:alpha val="70000"/>
          </a:schemeClr>
        </a:solidFill>
        <a:ln w="381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13922</xdr:colOff>
      <xdr:row>100</xdr:row>
      <xdr:rowOff>0</xdr:rowOff>
    </xdr:from>
    <xdr:to>
      <xdr:col>45</xdr:col>
      <xdr:colOff>87191</xdr:colOff>
      <xdr:row>103</xdr:row>
      <xdr:rowOff>82794</xdr:rowOff>
    </xdr:to>
    <xdr:sp macro="" textlink="">
      <xdr:nvSpPr>
        <xdr:cNvPr id="30" name="正方形/長方形 29">
          <a:extLst>
            <a:ext uri="{FF2B5EF4-FFF2-40B4-BE49-F238E27FC236}">
              <a16:creationId xmlns:a16="http://schemas.microsoft.com/office/drawing/2014/main" xmlns="" id="{00000000-0008-0000-0400-00001E000000}"/>
            </a:ext>
          </a:extLst>
        </xdr:cNvPr>
        <xdr:cNvSpPr/>
      </xdr:nvSpPr>
      <xdr:spPr>
        <a:xfrm>
          <a:off x="6976697" y="28879800"/>
          <a:ext cx="1787769" cy="682869"/>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Meiryo UI" panose="020B0604030504040204" pitchFamily="50" charset="-128"/>
              <a:ea typeface="Meiryo UI" panose="020B0604030504040204" pitchFamily="50" charset="-128"/>
            </a:rPr>
            <a:t>現有効数、現引当数は項目削除とする。</a:t>
          </a:r>
          <a:endParaRPr kumimoji="1" lang="en-US" altLang="ja-JP" sz="1100">
            <a:latin typeface="Meiryo UI" panose="020B0604030504040204" pitchFamily="50" charset="-128"/>
            <a:ea typeface="Meiryo UI" panose="020B0604030504040204" pitchFamily="50" charset="-128"/>
          </a:endParaRPr>
        </a:p>
      </xdr:txBody>
    </xdr:sp>
    <xdr:clientData/>
  </xdr:twoCellAnchor>
  <xdr:twoCellAnchor>
    <xdr:from>
      <xdr:col>28</xdr:col>
      <xdr:colOff>101845</xdr:colOff>
      <xdr:row>101</xdr:row>
      <xdr:rowOff>141410</xdr:rowOff>
    </xdr:from>
    <xdr:to>
      <xdr:col>36</xdr:col>
      <xdr:colOff>13922</xdr:colOff>
      <xdr:row>106</xdr:row>
      <xdr:rowOff>68140</xdr:rowOff>
    </xdr:to>
    <xdr:cxnSp macro="">
      <xdr:nvCxnSpPr>
        <xdr:cNvPr id="31" name="直線コネクタ 30">
          <a:extLst>
            <a:ext uri="{FF2B5EF4-FFF2-40B4-BE49-F238E27FC236}">
              <a16:creationId xmlns:a16="http://schemas.microsoft.com/office/drawing/2014/main" xmlns="" id="{00000000-0008-0000-0400-00001F000000}"/>
            </a:ext>
          </a:extLst>
        </xdr:cNvPr>
        <xdr:cNvCxnSpPr>
          <a:endCxn id="30" idx="1"/>
        </xdr:cNvCxnSpPr>
      </xdr:nvCxnSpPr>
      <xdr:spPr>
        <a:xfrm flipV="1">
          <a:off x="5540620" y="29221235"/>
          <a:ext cx="1436077" cy="92685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180975</xdr:colOff>
      <xdr:row>143</xdr:row>
      <xdr:rowOff>101845</xdr:rowOff>
    </xdr:from>
    <xdr:to>
      <xdr:col>28</xdr:col>
      <xdr:colOff>104775</xdr:colOff>
      <xdr:row>146</xdr:row>
      <xdr:rowOff>138479</xdr:rowOff>
    </xdr:to>
    <xdr:sp macro="" textlink="">
      <xdr:nvSpPr>
        <xdr:cNvPr id="32" name="正方形/長方形 31">
          <a:extLst>
            <a:ext uri="{FF2B5EF4-FFF2-40B4-BE49-F238E27FC236}">
              <a16:creationId xmlns:a16="http://schemas.microsoft.com/office/drawing/2014/main" xmlns="" id="{00000000-0008-0000-0400-000020000000}"/>
            </a:ext>
          </a:extLst>
        </xdr:cNvPr>
        <xdr:cNvSpPr/>
      </xdr:nvSpPr>
      <xdr:spPr>
        <a:xfrm>
          <a:off x="4286250" y="37582720"/>
          <a:ext cx="1257300" cy="636709"/>
        </a:xfrm>
        <a:prstGeom prst="rect">
          <a:avLst/>
        </a:prstGeom>
        <a:solidFill>
          <a:schemeClr val="bg1">
            <a:lumMod val="95000"/>
            <a:alpha val="70000"/>
          </a:schemeClr>
        </a:solidFill>
        <a:ln w="381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71071</xdr:colOff>
      <xdr:row>137</xdr:row>
      <xdr:rowOff>9525</xdr:rowOff>
    </xdr:from>
    <xdr:to>
      <xdr:col>44</xdr:col>
      <xdr:colOff>144340</xdr:colOff>
      <xdr:row>140</xdr:row>
      <xdr:rowOff>90122</xdr:rowOff>
    </xdr:to>
    <xdr:sp macro="" textlink="">
      <xdr:nvSpPr>
        <xdr:cNvPr id="33" name="正方形/長方形 32">
          <a:extLst>
            <a:ext uri="{FF2B5EF4-FFF2-40B4-BE49-F238E27FC236}">
              <a16:creationId xmlns:a16="http://schemas.microsoft.com/office/drawing/2014/main" xmlns="" id="{00000000-0008-0000-0400-000021000000}"/>
            </a:ext>
          </a:extLst>
        </xdr:cNvPr>
        <xdr:cNvSpPr/>
      </xdr:nvSpPr>
      <xdr:spPr>
        <a:xfrm>
          <a:off x="6843346" y="36290250"/>
          <a:ext cx="1787769" cy="680672"/>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Meiryo UI" panose="020B0604030504040204" pitchFamily="50" charset="-128"/>
              <a:ea typeface="Meiryo UI" panose="020B0604030504040204" pitchFamily="50" charset="-128"/>
            </a:rPr>
            <a:t>現有効数、現引当数は項目削除とする。</a:t>
          </a:r>
          <a:endParaRPr kumimoji="1" lang="en-US" altLang="ja-JP" sz="1100">
            <a:latin typeface="Meiryo UI" panose="020B0604030504040204" pitchFamily="50" charset="-128"/>
            <a:ea typeface="Meiryo UI" panose="020B0604030504040204" pitchFamily="50" charset="-128"/>
          </a:endParaRPr>
        </a:p>
      </xdr:txBody>
    </xdr:sp>
    <xdr:clientData/>
  </xdr:twoCellAnchor>
  <xdr:twoCellAnchor>
    <xdr:from>
      <xdr:col>27</xdr:col>
      <xdr:colOff>158994</xdr:colOff>
      <xdr:row>138</xdr:row>
      <xdr:rowOff>148738</xdr:rowOff>
    </xdr:from>
    <xdr:to>
      <xdr:col>35</xdr:col>
      <xdr:colOff>71071</xdr:colOff>
      <xdr:row>143</xdr:row>
      <xdr:rowOff>75468</xdr:rowOff>
    </xdr:to>
    <xdr:cxnSp macro="">
      <xdr:nvCxnSpPr>
        <xdr:cNvPr id="34" name="直線コネクタ 33">
          <a:extLst>
            <a:ext uri="{FF2B5EF4-FFF2-40B4-BE49-F238E27FC236}">
              <a16:creationId xmlns:a16="http://schemas.microsoft.com/office/drawing/2014/main" xmlns="" id="{00000000-0008-0000-0400-000022000000}"/>
            </a:ext>
          </a:extLst>
        </xdr:cNvPr>
        <xdr:cNvCxnSpPr>
          <a:endCxn id="33" idx="1"/>
        </xdr:cNvCxnSpPr>
      </xdr:nvCxnSpPr>
      <xdr:spPr>
        <a:xfrm flipV="1">
          <a:off x="5407269" y="36629488"/>
          <a:ext cx="1436077" cy="92685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173</xdr:row>
      <xdr:rowOff>115765</xdr:rowOff>
    </xdr:from>
    <xdr:to>
      <xdr:col>27</xdr:col>
      <xdr:colOff>85725</xdr:colOff>
      <xdr:row>183</xdr:row>
      <xdr:rowOff>174381</xdr:rowOff>
    </xdr:to>
    <xdr:sp macro="" textlink="">
      <xdr:nvSpPr>
        <xdr:cNvPr id="37" name="正方形/長方形 36">
          <a:extLst>
            <a:ext uri="{FF2B5EF4-FFF2-40B4-BE49-F238E27FC236}">
              <a16:creationId xmlns:a16="http://schemas.microsoft.com/office/drawing/2014/main" xmlns="" id="{00000000-0008-0000-0400-000025000000}"/>
            </a:ext>
          </a:extLst>
        </xdr:cNvPr>
        <xdr:cNvSpPr/>
      </xdr:nvSpPr>
      <xdr:spPr>
        <a:xfrm>
          <a:off x="4105275" y="43597390"/>
          <a:ext cx="1228725" cy="2058866"/>
        </a:xfrm>
        <a:prstGeom prst="rect">
          <a:avLst/>
        </a:prstGeom>
        <a:solidFill>
          <a:schemeClr val="bg1">
            <a:lumMod val="95000"/>
            <a:alpha val="70000"/>
          </a:schemeClr>
        </a:solidFill>
        <a:ln w="381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5130</xdr:colOff>
      <xdr:row>167</xdr:row>
      <xdr:rowOff>57150</xdr:rowOff>
    </xdr:from>
    <xdr:to>
      <xdr:col>44</xdr:col>
      <xdr:colOff>78399</xdr:colOff>
      <xdr:row>170</xdr:row>
      <xdr:rowOff>137746</xdr:rowOff>
    </xdr:to>
    <xdr:sp macro="" textlink="">
      <xdr:nvSpPr>
        <xdr:cNvPr id="38" name="正方形/長方形 37">
          <a:extLst>
            <a:ext uri="{FF2B5EF4-FFF2-40B4-BE49-F238E27FC236}">
              <a16:creationId xmlns:a16="http://schemas.microsoft.com/office/drawing/2014/main" xmlns="" id="{00000000-0008-0000-0400-000026000000}"/>
            </a:ext>
          </a:extLst>
        </xdr:cNvPr>
        <xdr:cNvSpPr/>
      </xdr:nvSpPr>
      <xdr:spPr>
        <a:xfrm>
          <a:off x="6777405" y="42338625"/>
          <a:ext cx="1787769" cy="680671"/>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Meiryo UI" panose="020B0604030504040204" pitchFamily="50" charset="-128"/>
              <a:ea typeface="Meiryo UI" panose="020B0604030504040204" pitchFamily="50" charset="-128"/>
            </a:rPr>
            <a:t>現有効数、現引当数は項目削除とする。</a:t>
          </a:r>
          <a:endParaRPr kumimoji="1" lang="en-US" altLang="ja-JP" sz="1100">
            <a:latin typeface="Meiryo UI" panose="020B0604030504040204" pitchFamily="50" charset="-128"/>
            <a:ea typeface="Meiryo UI" panose="020B0604030504040204" pitchFamily="50" charset="-128"/>
          </a:endParaRPr>
        </a:p>
      </xdr:txBody>
    </xdr:sp>
    <xdr:clientData/>
  </xdr:twoCellAnchor>
  <xdr:twoCellAnchor>
    <xdr:from>
      <xdr:col>27</xdr:col>
      <xdr:colOff>93053</xdr:colOff>
      <xdr:row>168</xdr:row>
      <xdr:rowOff>196362</xdr:rowOff>
    </xdr:from>
    <xdr:to>
      <xdr:col>35</xdr:col>
      <xdr:colOff>5130</xdr:colOff>
      <xdr:row>173</xdr:row>
      <xdr:rowOff>123092</xdr:rowOff>
    </xdr:to>
    <xdr:cxnSp macro="">
      <xdr:nvCxnSpPr>
        <xdr:cNvPr id="39" name="直線コネクタ 38">
          <a:extLst>
            <a:ext uri="{FF2B5EF4-FFF2-40B4-BE49-F238E27FC236}">
              <a16:creationId xmlns:a16="http://schemas.microsoft.com/office/drawing/2014/main" xmlns="" id="{00000000-0008-0000-0400-000027000000}"/>
            </a:ext>
          </a:extLst>
        </xdr:cNvPr>
        <xdr:cNvCxnSpPr>
          <a:endCxn id="38" idx="1"/>
        </xdr:cNvCxnSpPr>
      </xdr:nvCxnSpPr>
      <xdr:spPr>
        <a:xfrm flipV="1">
          <a:off x="5341328" y="42677862"/>
          <a:ext cx="1436077" cy="92685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171450</xdr:colOff>
      <xdr:row>201</xdr:row>
      <xdr:rowOff>68142</xdr:rowOff>
    </xdr:from>
    <xdr:to>
      <xdr:col>28</xdr:col>
      <xdr:colOff>66675</xdr:colOff>
      <xdr:row>202</xdr:row>
      <xdr:rowOff>194897</xdr:rowOff>
    </xdr:to>
    <xdr:sp macro="" textlink="">
      <xdr:nvSpPr>
        <xdr:cNvPr id="40" name="正方形/長方形 39">
          <a:extLst>
            <a:ext uri="{FF2B5EF4-FFF2-40B4-BE49-F238E27FC236}">
              <a16:creationId xmlns:a16="http://schemas.microsoft.com/office/drawing/2014/main" xmlns="" id="{00000000-0008-0000-0400-000028000000}"/>
            </a:ext>
          </a:extLst>
        </xdr:cNvPr>
        <xdr:cNvSpPr/>
      </xdr:nvSpPr>
      <xdr:spPr>
        <a:xfrm>
          <a:off x="4276725" y="49150467"/>
          <a:ext cx="1228725" cy="326780"/>
        </a:xfrm>
        <a:prstGeom prst="rect">
          <a:avLst/>
        </a:prstGeom>
        <a:solidFill>
          <a:schemeClr val="bg1">
            <a:lumMod val="95000"/>
            <a:alpha val="70000"/>
          </a:schemeClr>
        </a:solidFill>
        <a:ln w="381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109172</xdr:colOff>
      <xdr:row>195</xdr:row>
      <xdr:rowOff>9525</xdr:rowOff>
    </xdr:from>
    <xdr:to>
      <xdr:col>44</xdr:col>
      <xdr:colOff>182441</xdr:colOff>
      <xdr:row>198</xdr:row>
      <xdr:rowOff>90121</xdr:rowOff>
    </xdr:to>
    <xdr:sp macro="" textlink="">
      <xdr:nvSpPr>
        <xdr:cNvPr id="41" name="正方形/長方形 40">
          <a:extLst>
            <a:ext uri="{FF2B5EF4-FFF2-40B4-BE49-F238E27FC236}">
              <a16:creationId xmlns:a16="http://schemas.microsoft.com/office/drawing/2014/main" xmlns="" id="{00000000-0008-0000-0400-000029000000}"/>
            </a:ext>
          </a:extLst>
        </xdr:cNvPr>
        <xdr:cNvSpPr/>
      </xdr:nvSpPr>
      <xdr:spPr>
        <a:xfrm>
          <a:off x="6881447" y="47891700"/>
          <a:ext cx="1787769" cy="680671"/>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Meiryo UI" panose="020B0604030504040204" pitchFamily="50" charset="-128"/>
              <a:ea typeface="Meiryo UI" panose="020B0604030504040204" pitchFamily="50" charset="-128"/>
            </a:rPr>
            <a:t>現有効数、現引当数は項目削除とする。</a:t>
          </a:r>
          <a:endParaRPr kumimoji="1" lang="en-US" altLang="ja-JP" sz="1100">
            <a:latin typeface="Meiryo UI" panose="020B0604030504040204" pitchFamily="50" charset="-128"/>
            <a:ea typeface="Meiryo UI" panose="020B0604030504040204" pitchFamily="50" charset="-128"/>
          </a:endParaRPr>
        </a:p>
      </xdr:txBody>
    </xdr:sp>
    <xdr:clientData/>
  </xdr:twoCellAnchor>
  <xdr:twoCellAnchor>
    <xdr:from>
      <xdr:col>28</xdr:col>
      <xdr:colOff>6595</xdr:colOff>
      <xdr:row>196</xdr:row>
      <xdr:rowOff>148737</xdr:rowOff>
    </xdr:from>
    <xdr:to>
      <xdr:col>35</xdr:col>
      <xdr:colOff>109172</xdr:colOff>
      <xdr:row>201</xdr:row>
      <xdr:rowOff>75467</xdr:rowOff>
    </xdr:to>
    <xdr:cxnSp macro="">
      <xdr:nvCxnSpPr>
        <xdr:cNvPr id="42" name="直線コネクタ 41">
          <a:extLst>
            <a:ext uri="{FF2B5EF4-FFF2-40B4-BE49-F238E27FC236}">
              <a16:creationId xmlns:a16="http://schemas.microsoft.com/office/drawing/2014/main" xmlns="" id="{00000000-0008-0000-0400-00002A000000}"/>
            </a:ext>
          </a:extLst>
        </xdr:cNvPr>
        <xdr:cNvCxnSpPr>
          <a:endCxn id="41" idx="1"/>
        </xdr:cNvCxnSpPr>
      </xdr:nvCxnSpPr>
      <xdr:spPr>
        <a:xfrm flipV="1">
          <a:off x="5445370" y="48230937"/>
          <a:ext cx="1436077" cy="92685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33618</xdr:colOff>
      <xdr:row>10</xdr:row>
      <xdr:rowOff>190504</xdr:rowOff>
    </xdr:from>
    <xdr:to>
      <xdr:col>53</xdr:col>
      <xdr:colOff>141944</xdr:colOff>
      <xdr:row>11</xdr:row>
      <xdr:rowOff>164952</xdr:rowOff>
    </xdr:to>
    <xdr:sp macro="" textlink="">
      <xdr:nvSpPr>
        <xdr:cNvPr id="35" name="正方形/長方形 34">
          <a:extLst>
            <a:ext uri="{FF2B5EF4-FFF2-40B4-BE49-F238E27FC236}">
              <a16:creationId xmlns:a16="http://schemas.microsoft.com/office/drawing/2014/main" xmlns="" id="{00000000-0008-0000-0400-000023000000}"/>
            </a:ext>
          </a:extLst>
        </xdr:cNvPr>
        <xdr:cNvSpPr/>
      </xdr:nvSpPr>
      <xdr:spPr>
        <a:xfrm>
          <a:off x="10051677" y="2173945"/>
          <a:ext cx="298826" cy="1761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①</a:t>
          </a:r>
        </a:p>
      </xdr:txBody>
    </xdr:sp>
    <xdr:clientData/>
  </xdr:twoCellAnchor>
  <xdr:twoCellAnchor>
    <xdr:from>
      <xdr:col>52</xdr:col>
      <xdr:colOff>33617</xdr:colOff>
      <xdr:row>12</xdr:row>
      <xdr:rowOff>112062</xdr:rowOff>
    </xdr:from>
    <xdr:to>
      <xdr:col>53</xdr:col>
      <xdr:colOff>143741</xdr:colOff>
      <xdr:row>13</xdr:row>
      <xdr:rowOff>83431</xdr:rowOff>
    </xdr:to>
    <xdr:sp macro="" textlink="">
      <xdr:nvSpPr>
        <xdr:cNvPr id="36" name="正方形/長方形 35">
          <a:extLst>
            <a:ext uri="{FF2B5EF4-FFF2-40B4-BE49-F238E27FC236}">
              <a16:creationId xmlns:a16="http://schemas.microsoft.com/office/drawing/2014/main" xmlns="" id="{00000000-0008-0000-0400-000024000000}"/>
            </a:ext>
          </a:extLst>
        </xdr:cNvPr>
        <xdr:cNvSpPr/>
      </xdr:nvSpPr>
      <xdr:spPr>
        <a:xfrm>
          <a:off x="10051676" y="2498915"/>
          <a:ext cx="300624" cy="173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②</a:t>
          </a:r>
        </a:p>
      </xdr:txBody>
    </xdr:sp>
    <xdr:clientData/>
  </xdr:twoCellAnchor>
  <xdr:twoCellAnchor>
    <xdr:from>
      <xdr:col>52</xdr:col>
      <xdr:colOff>49867</xdr:colOff>
      <xdr:row>21</xdr:row>
      <xdr:rowOff>0</xdr:rowOff>
    </xdr:from>
    <xdr:to>
      <xdr:col>53</xdr:col>
      <xdr:colOff>159991</xdr:colOff>
      <xdr:row>21</xdr:row>
      <xdr:rowOff>173075</xdr:rowOff>
    </xdr:to>
    <xdr:sp macro="" textlink="">
      <xdr:nvSpPr>
        <xdr:cNvPr id="43" name="正方形/長方形 42">
          <a:extLst>
            <a:ext uri="{FF2B5EF4-FFF2-40B4-BE49-F238E27FC236}">
              <a16:creationId xmlns:a16="http://schemas.microsoft.com/office/drawing/2014/main" xmlns="" id="{00000000-0008-0000-0400-00002B000000}"/>
            </a:ext>
          </a:extLst>
        </xdr:cNvPr>
        <xdr:cNvSpPr/>
      </xdr:nvSpPr>
      <xdr:spPr>
        <a:xfrm>
          <a:off x="10067926" y="4202206"/>
          <a:ext cx="300624" cy="173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③</a:t>
          </a:r>
        </a:p>
      </xdr:txBody>
    </xdr:sp>
    <xdr:clientData/>
  </xdr:twoCellAnchor>
  <xdr:twoCellAnchor>
    <xdr:from>
      <xdr:col>52</xdr:col>
      <xdr:colOff>69479</xdr:colOff>
      <xdr:row>32</xdr:row>
      <xdr:rowOff>127186</xdr:rowOff>
    </xdr:from>
    <xdr:to>
      <xdr:col>53</xdr:col>
      <xdr:colOff>179603</xdr:colOff>
      <xdr:row>33</xdr:row>
      <xdr:rowOff>98557</xdr:rowOff>
    </xdr:to>
    <xdr:sp macro="" textlink="">
      <xdr:nvSpPr>
        <xdr:cNvPr id="45" name="正方形/長方形 44">
          <a:extLst>
            <a:ext uri="{FF2B5EF4-FFF2-40B4-BE49-F238E27FC236}">
              <a16:creationId xmlns:a16="http://schemas.microsoft.com/office/drawing/2014/main" xmlns="" id="{00000000-0008-0000-0400-00002D000000}"/>
            </a:ext>
          </a:extLst>
        </xdr:cNvPr>
        <xdr:cNvSpPr/>
      </xdr:nvSpPr>
      <xdr:spPr>
        <a:xfrm>
          <a:off x="10087538" y="6548157"/>
          <a:ext cx="300624" cy="1730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⑤</a:t>
          </a:r>
        </a:p>
      </xdr:txBody>
    </xdr:sp>
    <xdr:clientData/>
  </xdr:twoCellAnchor>
  <xdr:twoCellAnchor>
    <xdr:from>
      <xdr:col>95</xdr:col>
      <xdr:colOff>53789</xdr:colOff>
      <xdr:row>32</xdr:row>
      <xdr:rowOff>91327</xdr:rowOff>
    </xdr:from>
    <xdr:to>
      <xdr:col>96</xdr:col>
      <xdr:colOff>163913</xdr:colOff>
      <xdr:row>33</xdr:row>
      <xdr:rowOff>62698</xdr:rowOff>
    </xdr:to>
    <xdr:sp macro="" textlink="">
      <xdr:nvSpPr>
        <xdr:cNvPr id="46" name="正方形/長方形 45">
          <a:extLst>
            <a:ext uri="{FF2B5EF4-FFF2-40B4-BE49-F238E27FC236}">
              <a16:creationId xmlns:a16="http://schemas.microsoft.com/office/drawing/2014/main" xmlns="" id="{00000000-0008-0000-0400-00002E000000}"/>
            </a:ext>
          </a:extLst>
        </xdr:cNvPr>
        <xdr:cNvSpPr/>
      </xdr:nvSpPr>
      <xdr:spPr>
        <a:xfrm>
          <a:off x="18263348" y="6512298"/>
          <a:ext cx="300624" cy="1730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④</a:t>
          </a:r>
        </a:p>
      </xdr:txBody>
    </xdr:sp>
    <xdr:clientData/>
  </xdr:twoCellAnchor>
  <xdr:twoCellAnchor>
    <xdr:from>
      <xdr:col>52</xdr:col>
      <xdr:colOff>152961</xdr:colOff>
      <xdr:row>42</xdr:row>
      <xdr:rowOff>140635</xdr:rowOff>
    </xdr:from>
    <xdr:to>
      <xdr:col>54</xdr:col>
      <xdr:colOff>72585</xdr:colOff>
      <xdr:row>43</xdr:row>
      <xdr:rowOff>112004</xdr:rowOff>
    </xdr:to>
    <xdr:sp macro="" textlink="">
      <xdr:nvSpPr>
        <xdr:cNvPr id="47" name="正方形/長方形 46">
          <a:extLst>
            <a:ext uri="{FF2B5EF4-FFF2-40B4-BE49-F238E27FC236}">
              <a16:creationId xmlns:a16="http://schemas.microsoft.com/office/drawing/2014/main" xmlns="" id="{00000000-0008-0000-0400-00002F000000}"/>
            </a:ext>
          </a:extLst>
        </xdr:cNvPr>
        <xdr:cNvSpPr/>
      </xdr:nvSpPr>
      <xdr:spPr>
        <a:xfrm>
          <a:off x="10171020" y="8578664"/>
          <a:ext cx="300624" cy="173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⑥</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36</xdr:col>
      <xdr:colOff>73397</xdr:colOff>
      <xdr:row>33</xdr:row>
      <xdr:rowOff>19050</xdr:rowOff>
    </xdr:from>
    <xdr:to>
      <xdr:col>45</xdr:col>
      <xdr:colOff>228600</xdr:colOff>
      <xdr:row>36</xdr:row>
      <xdr:rowOff>152400</xdr:rowOff>
    </xdr:to>
    <xdr:sp macro="" textlink="">
      <xdr:nvSpPr>
        <xdr:cNvPr id="3" name="角丸四角形吹き出し 33">
          <a:extLst>
            <a:ext uri="{FF2B5EF4-FFF2-40B4-BE49-F238E27FC236}">
              <a16:creationId xmlns:a16="http://schemas.microsoft.com/office/drawing/2014/main" xmlns="" id="{00000000-0008-0000-0500-000003000000}"/>
            </a:ext>
          </a:extLst>
        </xdr:cNvPr>
        <xdr:cNvSpPr/>
      </xdr:nvSpPr>
      <xdr:spPr>
        <a:xfrm>
          <a:off x="26095697" y="6162675"/>
          <a:ext cx="2812678" cy="876300"/>
        </a:xfrm>
        <a:prstGeom prst="wedgeRoundRectCallout">
          <a:avLst>
            <a:gd name="adj1" fmla="val -122196"/>
            <a:gd name="adj2" fmla="val -16707"/>
            <a:gd name="adj3" fmla="val 16667"/>
          </a:avLst>
        </a:prstGeom>
        <a:solidFill>
          <a:srgbClr val="FFFF00"/>
        </a:solidFill>
        <a:ln>
          <a:solidFill>
            <a:schemeClr val="tx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800">
              <a:solidFill>
                <a:sysClr val="windowText" lastClr="000000"/>
              </a:solidFill>
              <a:latin typeface="Meiryo UI" panose="020B0604030504040204" pitchFamily="50" charset="-128"/>
              <a:ea typeface="Meiryo UI" panose="020B0604030504040204" pitchFamily="50" charset="-128"/>
            </a:rPr>
            <a:t>【NRI</a:t>
          </a:r>
          <a:r>
            <a:rPr kumimoji="1" lang="ja-JP" altLang="en-US" sz="800">
              <a:solidFill>
                <a:sysClr val="windowText" lastClr="000000"/>
              </a:solidFill>
              <a:latin typeface="Meiryo UI" panose="020B0604030504040204" pitchFamily="50" charset="-128"/>
              <a:ea typeface="Meiryo UI" panose="020B0604030504040204" pitchFamily="50" charset="-128"/>
            </a:rPr>
            <a:t>メモ</a:t>
          </a:r>
          <a:r>
            <a:rPr kumimoji="1" lang="en-US" altLang="ja-JP" sz="800">
              <a:solidFill>
                <a:sysClr val="windowText" lastClr="000000"/>
              </a:solidFill>
              <a:latin typeface="Meiryo UI" panose="020B0604030504040204" pitchFamily="50" charset="-128"/>
              <a:ea typeface="Meiryo UI" panose="020B0604030504040204" pitchFamily="50" charset="-128"/>
            </a:rPr>
            <a:t>】</a:t>
          </a:r>
        </a:p>
        <a:p>
          <a:pPr algn="l"/>
          <a:r>
            <a:rPr kumimoji="1" lang="en-US" altLang="ja-JP" sz="800">
              <a:solidFill>
                <a:sysClr val="windowText" lastClr="000000"/>
              </a:solidFill>
              <a:latin typeface="Meiryo UI" panose="020B0604030504040204" pitchFamily="50" charset="-128"/>
              <a:ea typeface="Meiryo UI" panose="020B0604030504040204" pitchFamily="50" charset="-128"/>
            </a:rPr>
            <a:t>NEWTON_</a:t>
          </a:r>
          <a:r>
            <a:rPr kumimoji="1" lang="ja-JP" altLang="en-US" sz="800">
              <a:solidFill>
                <a:sysClr val="windowText" lastClr="000000"/>
              </a:solidFill>
              <a:latin typeface="Meiryo UI" panose="020B0604030504040204" pitchFamily="50" charset="-128"/>
              <a:ea typeface="Meiryo UI" panose="020B0604030504040204" pitchFamily="50" charset="-128"/>
            </a:rPr>
            <a:t>顧客レビュー記録表</a:t>
          </a:r>
          <a:r>
            <a:rPr kumimoji="1" lang="en-US" altLang="ja-JP" sz="800">
              <a:solidFill>
                <a:sysClr val="windowText" lastClr="000000"/>
              </a:solidFill>
              <a:latin typeface="Meiryo UI" panose="020B0604030504040204" pitchFamily="50" charset="-128"/>
              <a:ea typeface="Meiryo UI" panose="020B0604030504040204" pitchFamily="50" charset="-128"/>
            </a:rPr>
            <a:t>_B</a:t>
          </a:r>
          <a:r>
            <a:rPr kumimoji="1" lang="ja-JP" altLang="en-US" sz="800">
              <a:solidFill>
                <a:sysClr val="windowText" lastClr="000000"/>
              </a:solidFill>
              <a:latin typeface="Meiryo UI" panose="020B0604030504040204" pitchFamily="50" charset="-128"/>
              <a:ea typeface="Meiryo UI" panose="020B0604030504040204" pitchFamily="50" charset="-128"/>
            </a:rPr>
            <a:t>領域</a:t>
          </a:r>
          <a:r>
            <a:rPr kumimoji="1" lang="en-US" altLang="ja-JP" sz="800">
              <a:solidFill>
                <a:sysClr val="windowText" lastClr="000000"/>
              </a:solidFill>
              <a:latin typeface="Meiryo UI" panose="020B0604030504040204" pitchFamily="50" charset="-128"/>
              <a:ea typeface="Meiryo UI" panose="020B0604030504040204" pitchFamily="50" charset="-128"/>
            </a:rPr>
            <a:t>.xlsx</a:t>
          </a:r>
          <a:r>
            <a:rPr kumimoji="1" lang="ja-JP" altLang="en-US" sz="800">
              <a:solidFill>
                <a:sysClr val="windowText" lastClr="000000"/>
              </a:solidFill>
              <a:latin typeface="Meiryo UI" panose="020B0604030504040204" pitchFamily="50" charset="-128"/>
              <a:ea typeface="Meiryo UI" panose="020B0604030504040204" pitchFamily="50" charset="-128"/>
            </a:rPr>
            <a:t>／</a:t>
          </a:r>
          <a:r>
            <a:rPr kumimoji="1" lang="en-US" altLang="ja-JP" sz="800">
              <a:solidFill>
                <a:sysClr val="windowText" lastClr="000000"/>
              </a:solidFill>
              <a:latin typeface="Meiryo UI" panose="020B0604030504040204" pitchFamily="50" charset="-128"/>
              <a:ea typeface="Meiryo UI" panose="020B0604030504040204" pitchFamily="50" charset="-128"/>
            </a:rPr>
            <a:t>220505179</a:t>
          </a:r>
          <a:r>
            <a:rPr kumimoji="1" lang="ja-JP" altLang="en-US" sz="800">
              <a:solidFill>
                <a:sysClr val="windowText" lastClr="000000"/>
              </a:solidFill>
              <a:latin typeface="Meiryo UI" panose="020B0604030504040204" pitchFamily="50" charset="-128"/>
              <a:ea typeface="Meiryo UI" panose="020B0604030504040204" pitchFamily="50" charset="-128"/>
            </a:rPr>
            <a:t>／</a:t>
          </a:r>
          <a:r>
            <a:rPr kumimoji="1" lang="en-US" altLang="ja-JP" sz="800">
              <a:solidFill>
                <a:sysClr val="windowText" lastClr="000000"/>
              </a:solidFill>
              <a:latin typeface="Meiryo UI" panose="020B0604030504040204" pitchFamily="50" charset="-128"/>
              <a:ea typeface="Meiryo UI" panose="020B0604030504040204" pitchFamily="50" charset="-128"/>
            </a:rPr>
            <a:t>No.43</a:t>
          </a:r>
          <a:r>
            <a:rPr kumimoji="1" lang="ja-JP" altLang="en-US" sz="800">
              <a:solidFill>
                <a:sysClr val="windowText" lastClr="000000"/>
              </a:solidFill>
              <a:latin typeface="Meiryo UI" panose="020B0604030504040204" pitchFamily="50" charset="-128"/>
              <a:ea typeface="Meiryo UI" panose="020B0604030504040204" pitchFamily="50" charset="-128"/>
            </a:rPr>
            <a:t>より出荷可能数を総有効数から算出するように変更</a:t>
          </a:r>
          <a:endParaRPr kumimoji="1" lang="en-US" altLang="ja-JP" sz="8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14</xdr:col>
      <xdr:colOff>2696134</xdr:colOff>
      <xdr:row>66</xdr:row>
      <xdr:rowOff>71718</xdr:rowOff>
    </xdr:from>
    <xdr:to>
      <xdr:col>15</xdr:col>
      <xdr:colOff>885825</xdr:colOff>
      <xdr:row>67</xdr:row>
      <xdr:rowOff>392206</xdr:rowOff>
    </xdr:to>
    <xdr:sp macro="" textlink="">
      <xdr:nvSpPr>
        <xdr:cNvPr id="4" name="角丸四角形吹き出し 33">
          <a:extLst>
            <a:ext uri="{FF2B5EF4-FFF2-40B4-BE49-F238E27FC236}">
              <a16:creationId xmlns:a16="http://schemas.microsoft.com/office/drawing/2014/main" xmlns="" id="{00000000-0008-0000-0500-000004000000}"/>
            </a:ext>
          </a:extLst>
        </xdr:cNvPr>
        <xdr:cNvSpPr/>
      </xdr:nvSpPr>
      <xdr:spPr>
        <a:xfrm>
          <a:off x="12411634" y="14216343"/>
          <a:ext cx="2447366" cy="501463"/>
        </a:xfrm>
        <a:prstGeom prst="wedgeRoundRectCallout">
          <a:avLst>
            <a:gd name="adj1" fmla="val -93404"/>
            <a:gd name="adj2" fmla="val -10760"/>
            <a:gd name="adj3" fmla="val 16667"/>
          </a:avLst>
        </a:prstGeom>
        <a:solidFill>
          <a:srgbClr val="FFFF00"/>
        </a:solidFill>
        <a:ln>
          <a:solidFill>
            <a:schemeClr val="tx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800">
              <a:solidFill>
                <a:sysClr val="windowText" lastClr="000000"/>
              </a:solidFill>
              <a:latin typeface="Meiryo UI" panose="020B0604030504040204" pitchFamily="50" charset="-128"/>
              <a:ea typeface="Meiryo UI" panose="020B0604030504040204" pitchFamily="50" charset="-128"/>
            </a:rPr>
            <a:t>【NRI</a:t>
          </a:r>
          <a:r>
            <a:rPr kumimoji="1" lang="ja-JP" altLang="en-US" sz="800">
              <a:solidFill>
                <a:sysClr val="windowText" lastClr="000000"/>
              </a:solidFill>
              <a:latin typeface="Meiryo UI" panose="020B0604030504040204" pitchFamily="50" charset="-128"/>
              <a:ea typeface="Meiryo UI" panose="020B0604030504040204" pitchFamily="50" charset="-128"/>
            </a:rPr>
            <a:t>メモ</a:t>
          </a:r>
          <a:r>
            <a:rPr kumimoji="1" lang="en-US" altLang="ja-JP" sz="800">
              <a:solidFill>
                <a:sysClr val="windowText" lastClr="000000"/>
              </a:solidFill>
              <a:latin typeface="Meiryo UI" panose="020B0604030504040204" pitchFamily="50" charset="-128"/>
              <a:ea typeface="Meiryo UI" panose="020B0604030504040204" pitchFamily="50" charset="-128"/>
            </a:rPr>
            <a:t>】</a:t>
          </a:r>
        </a:p>
        <a:p>
          <a:pPr algn="l"/>
          <a:r>
            <a:rPr kumimoji="1" lang="ja-JP" altLang="en-US" sz="800">
              <a:solidFill>
                <a:sysClr val="windowText" lastClr="000000"/>
              </a:solidFill>
              <a:latin typeface="Meiryo UI" panose="020B0604030504040204" pitchFamily="50" charset="-128"/>
              <a:ea typeface="Meiryo UI" panose="020B0604030504040204" pitchFamily="50" charset="-128"/>
            </a:rPr>
            <a:t>現在庫数に有効在庫テーブル</a:t>
          </a:r>
          <a:r>
            <a:rPr kumimoji="1" lang="en-US" altLang="ja-JP" sz="800">
              <a:solidFill>
                <a:sysClr val="windowText" lastClr="000000"/>
              </a:solidFill>
              <a:latin typeface="Meiryo UI" panose="020B0604030504040204" pitchFamily="50" charset="-128"/>
              <a:ea typeface="Meiryo UI" panose="020B0604030504040204" pitchFamily="50" charset="-128"/>
            </a:rPr>
            <a:t>.</a:t>
          </a:r>
          <a:r>
            <a:rPr kumimoji="1" lang="ja-JP" altLang="en-US" sz="800">
              <a:solidFill>
                <a:sysClr val="windowText" lastClr="000000"/>
              </a:solidFill>
              <a:latin typeface="Meiryo UI" panose="020B0604030504040204" pitchFamily="50" charset="-128"/>
              <a:ea typeface="Meiryo UI" panose="020B0604030504040204" pitchFamily="50" charset="-128"/>
            </a:rPr>
            <a:t>現在庫数を設定する</a:t>
          </a:r>
          <a:endParaRPr kumimoji="1" lang="en-US" altLang="ja-JP" sz="8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14</xdr:col>
      <xdr:colOff>2720789</xdr:colOff>
      <xdr:row>67</xdr:row>
      <xdr:rowOff>537882</xdr:rowOff>
    </xdr:from>
    <xdr:to>
      <xdr:col>15</xdr:col>
      <xdr:colOff>914400</xdr:colOff>
      <xdr:row>68</xdr:row>
      <xdr:rowOff>544603</xdr:rowOff>
    </xdr:to>
    <xdr:sp macro="" textlink="">
      <xdr:nvSpPr>
        <xdr:cNvPr id="5" name="角丸四角形吹き出し 33">
          <a:extLst>
            <a:ext uri="{FF2B5EF4-FFF2-40B4-BE49-F238E27FC236}">
              <a16:creationId xmlns:a16="http://schemas.microsoft.com/office/drawing/2014/main" xmlns="" id="{00000000-0008-0000-0500-000005000000}"/>
            </a:ext>
          </a:extLst>
        </xdr:cNvPr>
        <xdr:cNvSpPr/>
      </xdr:nvSpPr>
      <xdr:spPr>
        <a:xfrm>
          <a:off x="12436289" y="14863482"/>
          <a:ext cx="2451286" cy="635371"/>
        </a:xfrm>
        <a:prstGeom prst="wedgeRoundRectCallout">
          <a:avLst>
            <a:gd name="adj1" fmla="val -99230"/>
            <a:gd name="adj2" fmla="val -20137"/>
            <a:gd name="adj3" fmla="val 16667"/>
          </a:avLst>
        </a:prstGeom>
        <a:solidFill>
          <a:srgbClr val="FFFF00"/>
        </a:solidFill>
        <a:ln>
          <a:solidFill>
            <a:schemeClr val="tx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800">
              <a:solidFill>
                <a:sysClr val="windowText" lastClr="000000"/>
              </a:solidFill>
              <a:latin typeface="Meiryo UI" panose="020B0604030504040204" pitchFamily="50" charset="-128"/>
              <a:ea typeface="Meiryo UI" panose="020B0604030504040204" pitchFamily="50" charset="-128"/>
            </a:rPr>
            <a:t>【NRI</a:t>
          </a:r>
          <a:r>
            <a:rPr kumimoji="1" lang="ja-JP" altLang="en-US" sz="800">
              <a:solidFill>
                <a:sysClr val="windowText" lastClr="000000"/>
              </a:solidFill>
              <a:latin typeface="Meiryo UI" panose="020B0604030504040204" pitchFamily="50" charset="-128"/>
              <a:ea typeface="Meiryo UI" panose="020B0604030504040204" pitchFamily="50" charset="-128"/>
            </a:rPr>
            <a:t>メモ</a:t>
          </a:r>
          <a:r>
            <a:rPr kumimoji="1" lang="en-US" altLang="ja-JP" sz="800">
              <a:solidFill>
                <a:sysClr val="windowText" lastClr="000000"/>
              </a:solidFill>
              <a:latin typeface="Meiryo UI" panose="020B0604030504040204" pitchFamily="50" charset="-128"/>
              <a:ea typeface="Meiryo UI" panose="020B0604030504040204" pitchFamily="50" charset="-128"/>
            </a:rPr>
            <a:t>】</a:t>
          </a:r>
        </a:p>
        <a:p>
          <a:pPr algn="l"/>
          <a:r>
            <a:rPr kumimoji="1" lang="ja-JP" altLang="en-US" sz="800">
              <a:solidFill>
                <a:sysClr val="windowText" lastClr="000000"/>
              </a:solidFill>
              <a:latin typeface="Meiryo UI" panose="020B0604030504040204" pitchFamily="50" charset="-128"/>
              <a:ea typeface="Meiryo UI" panose="020B0604030504040204" pitchFamily="50" charset="-128"/>
            </a:rPr>
            <a:t>総引当数に受注明細</a:t>
          </a:r>
          <a:r>
            <a:rPr kumimoji="1" lang="en-US" altLang="ja-JP" sz="800">
              <a:solidFill>
                <a:sysClr val="windowText" lastClr="000000"/>
              </a:solidFill>
              <a:latin typeface="Meiryo UI" panose="020B0604030504040204" pitchFamily="50" charset="-128"/>
              <a:ea typeface="Meiryo UI" panose="020B0604030504040204" pitchFamily="50" charset="-128"/>
            </a:rPr>
            <a:t>.</a:t>
          </a:r>
          <a:r>
            <a:rPr kumimoji="1" lang="ja-JP" altLang="en-US" sz="800">
              <a:solidFill>
                <a:sysClr val="windowText" lastClr="000000"/>
              </a:solidFill>
              <a:latin typeface="Meiryo UI" panose="020B0604030504040204" pitchFamily="50" charset="-128"/>
              <a:ea typeface="Meiryo UI" panose="020B0604030504040204" pitchFamily="50" charset="-128"/>
            </a:rPr>
            <a:t>受注数の合計を設定する</a:t>
          </a:r>
          <a:endParaRPr kumimoji="1" lang="en-US" altLang="ja-JP" sz="8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14</xdr:col>
      <xdr:colOff>3897966</xdr:colOff>
      <xdr:row>69</xdr:row>
      <xdr:rowOff>465043</xdr:rowOff>
    </xdr:from>
    <xdr:to>
      <xdr:col>15</xdr:col>
      <xdr:colOff>3638551</xdr:colOff>
      <xdr:row>71</xdr:row>
      <xdr:rowOff>101972</xdr:rowOff>
    </xdr:to>
    <xdr:sp macro="" textlink="">
      <xdr:nvSpPr>
        <xdr:cNvPr id="6" name="角丸四角形吹き出し 33">
          <a:extLst>
            <a:ext uri="{FF2B5EF4-FFF2-40B4-BE49-F238E27FC236}">
              <a16:creationId xmlns:a16="http://schemas.microsoft.com/office/drawing/2014/main" xmlns="" id="{00000000-0008-0000-0500-000006000000}"/>
            </a:ext>
          </a:extLst>
        </xdr:cNvPr>
        <xdr:cNvSpPr/>
      </xdr:nvSpPr>
      <xdr:spPr>
        <a:xfrm>
          <a:off x="16585266" y="15419293"/>
          <a:ext cx="3998260" cy="951379"/>
        </a:xfrm>
        <a:prstGeom prst="wedgeRoundRectCallout">
          <a:avLst>
            <a:gd name="adj1" fmla="val -69113"/>
            <a:gd name="adj2" fmla="val -17497"/>
            <a:gd name="adj3" fmla="val 16667"/>
          </a:avLst>
        </a:prstGeom>
        <a:solidFill>
          <a:srgbClr val="FFFF00"/>
        </a:solidFill>
        <a:ln>
          <a:solidFill>
            <a:schemeClr val="tx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800">
              <a:solidFill>
                <a:sysClr val="windowText" lastClr="000000"/>
              </a:solidFill>
              <a:latin typeface="Meiryo UI" panose="020B0604030504040204" pitchFamily="50" charset="-128"/>
              <a:ea typeface="Meiryo UI" panose="020B0604030504040204" pitchFamily="50" charset="-128"/>
            </a:rPr>
            <a:t>【NRI</a:t>
          </a:r>
          <a:r>
            <a:rPr kumimoji="1" lang="ja-JP" altLang="en-US" sz="800">
              <a:solidFill>
                <a:sysClr val="windowText" lastClr="000000"/>
              </a:solidFill>
              <a:latin typeface="Meiryo UI" panose="020B0604030504040204" pitchFamily="50" charset="-128"/>
              <a:ea typeface="Meiryo UI" panose="020B0604030504040204" pitchFamily="50" charset="-128"/>
            </a:rPr>
            <a:t>メモ</a:t>
          </a:r>
          <a:r>
            <a:rPr kumimoji="1" lang="en-US" altLang="ja-JP" sz="800">
              <a:solidFill>
                <a:sysClr val="windowText" lastClr="000000"/>
              </a:solidFill>
              <a:latin typeface="Meiryo UI" panose="020B0604030504040204" pitchFamily="50" charset="-128"/>
              <a:ea typeface="Meiryo UI" panose="020B0604030504040204" pitchFamily="50" charset="-128"/>
            </a:rPr>
            <a:t>】</a:t>
          </a:r>
        </a:p>
        <a:p>
          <a:pPr algn="l"/>
          <a:r>
            <a:rPr kumimoji="1" lang="ja-JP" altLang="en-US" sz="800">
              <a:solidFill>
                <a:sysClr val="windowText" lastClr="000000"/>
              </a:solidFill>
              <a:latin typeface="Meiryo UI" panose="020B0604030504040204" pitchFamily="50" charset="-128"/>
              <a:ea typeface="Meiryo UI" panose="020B0604030504040204" pitchFamily="50" charset="-128"/>
            </a:rPr>
            <a:t>総在庫数に（有効在庫テーブル</a:t>
          </a:r>
          <a:r>
            <a:rPr kumimoji="1" lang="en-US" altLang="ja-JP" sz="800">
              <a:solidFill>
                <a:sysClr val="windowText" lastClr="000000"/>
              </a:solidFill>
              <a:latin typeface="Meiryo UI" panose="020B0604030504040204" pitchFamily="50" charset="-128"/>
              <a:ea typeface="Meiryo UI" panose="020B0604030504040204" pitchFamily="50" charset="-128"/>
            </a:rPr>
            <a:t>.</a:t>
          </a:r>
          <a:r>
            <a:rPr kumimoji="1" lang="ja-JP" altLang="en-US" sz="800">
              <a:solidFill>
                <a:sysClr val="windowText" lastClr="000000"/>
              </a:solidFill>
              <a:latin typeface="Meiryo UI" panose="020B0604030504040204" pitchFamily="50" charset="-128"/>
              <a:ea typeface="Meiryo UI" panose="020B0604030504040204" pitchFamily="50" charset="-128"/>
            </a:rPr>
            <a:t>現在庫数　</a:t>
          </a:r>
          <a:r>
            <a:rPr kumimoji="1" lang="en-US" altLang="ja-JP" sz="800">
              <a:solidFill>
                <a:sysClr val="windowText" lastClr="000000"/>
              </a:solidFill>
              <a:latin typeface="Meiryo UI" panose="020B0604030504040204" pitchFamily="50" charset="-128"/>
              <a:ea typeface="Meiryo UI" panose="020B0604030504040204" pitchFamily="50" charset="-128"/>
            </a:rPr>
            <a:t>+ </a:t>
          </a:r>
          <a:r>
            <a:rPr kumimoji="1" lang="ja-JP" altLang="en-US" sz="800">
              <a:solidFill>
                <a:sysClr val="windowText" lastClr="000000"/>
              </a:solidFill>
              <a:latin typeface="Meiryo UI" panose="020B0604030504040204" pitchFamily="50" charset="-128"/>
              <a:ea typeface="Meiryo UI" panose="020B0604030504040204" pitchFamily="50" charset="-128"/>
            </a:rPr>
            <a:t>発注テーブル</a:t>
          </a:r>
          <a:r>
            <a:rPr kumimoji="1" lang="en-US" altLang="ja-JP" sz="800">
              <a:solidFill>
                <a:sysClr val="windowText" lastClr="000000"/>
              </a:solidFill>
              <a:latin typeface="Meiryo UI" panose="020B0604030504040204" pitchFamily="50" charset="-128"/>
              <a:ea typeface="Meiryo UI" panose="020B0604030504040204" pitchFamily="50" charset="-128"/>
            </a:rPr>
            <a:t>.</a:t>
          </a:r>
          <a:r>
            <a:rPr kumimoji="1" lang="ja-JP" altLang="en-US" sz="800">
              <a:solidFill>
                <a:sysClr val="windowText" lastClr="000000"/>
              </a:solidFill>
              <a:latin typeface="Meiryo UI" panose="020B0604030504040204" pitchFamily="50" charset="-128"/>
              <a:ea typeface="Meiryo UI" panose="020B0604030504040204" pitchFamily="50" charset="-128"/>
            </a:rPr>
            <a:t>発注数の合計）を設定する</a:t>
          </a:r>
          <a:endParaRPr kumimoji="1" lang="en-US" altLang="ja-JP" sz="8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xdr:col>
      <xdr:colOff>1064558</xdr:colOff>
      <xdr:row>13</xdr:row>
      <xdr:rowOff>1120</xdr:rowOff>
    </xdr:from>
    <xdr:to>
      <xdr:col>4</xdr:col>
      <xdr:colOff>1725706</xdr:colOff>
      <xdr:row>16</xdr:row>
      <xdr:rowOff>168089</xdr:rowOff>
    </xdr:to>
    <xdr:sp macro="" textlink="">
      <xdr:nvSpPr>
        <xdr:cNvPr id="7" name="角丸四角形吹き出し 6">
          <a:extLst>
            <a:ext uri="{FF2B5EF4-FFF2-40B4-BE49-F238E27FC236}">
              <a16:creationId xmlns:a16="http://schemas.microsoft.com/office/drawing/2014/main" xmlns="" id="{00000000-0008-0000-0500-000007000000}"/>
            </a:ext>
          </a:extLst>
        </xdr:cNvPr>
        <xdr:cNvSpPr/>
      </xdr:nvSpPr>
      <xdr:spPr>
        <a:xfrm>
          <a:off x="2969558" y="1334620"/>
          <a:ext cx="2330824" cy="693645"/>
        </a:xfrm>
        <a:prstGeom prst="wedgeRoundRectCallout">
          <a:avLst>
            <a:gd name="adj1" fmla="val 73199"/>
            <a:gd name="adj2" fmla="val 5"/>
            <a:gd name="adj3" fmla="val 16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外部設計</a:t>
          </a:r>
          <a:r>
            <a:rPr kumimoji="1" lang="en-US" altLang="ja-JP" sz="800">
              <a:latin typeface="Meiryo UI" panose="020B0604030504040204" pitchFamily="50" charset="-128"/>
              <a:ea typeface="Meiryo UI" panose="020B0604030504040204" pitchFamily="50" charset="-128"/>
            </a:rPr>
            <a:t>】</a:t>
          </a:r>
        </a:p>
        <a:p>
          <a:pPr algn="l"/>
          <a:r>
            <a:rPr kumimoji="1" lang="ja-JP" altLang="en-US" sz="800">
              <a:latin typeface="Meiryo UI" panose="020B0604030504040204" pitchFamily="50" charset="-128"/>
              <a:ea typeface="Meiryo UI" panose="020B0604030504040204" pitchFamily="50" charset="-128"/>
            </a:rPr>
            <a:t>現法、ログインユーザ</a:t>
          </a:r>
          <a:r>
            <a:rPr kumimoji="1" lang="en-US" altLang="ja-JP" sz="800">
              <a:latin typeface="Meiryo UI" panose="020B0604030504040204" pitchFamily="50" charset="-128"/>
              <a:ea typeface="Meiryo UI" panose="020B0604030504040204" pitchFamily="50" charset="-128"/>
            </a:rPr>
            <a:t>ID</a:t>
          </a:r>
          <a:r>
            <a:rPr kumimoji="1" lang="ja-JP" altLang="en-US" sz="800">
              <a:latin typeface="Meiryo UI" panose="020B0604030504040204" pitchFamily="50" charset="-128"/>
              <a:ea typeface="Meiryo UI" panose="020B0604030504040204" pitchFamily="50" charset="-128"/>
            </a:rPr>
            <a:t>、ログインユーザ名、処理日時はペンディング中</a:t>
          </a:r>
          <a:endParaRPr kumimoji="1" lang="en-US" altLang="ja-JP" sz="800">
            <a:latin typeface="Meiryo UI" panose="020B0604030504040204" pitchFamily="50" charset="-128"/>
            <a:ea typeface="Meiryo UI" panose="020B0604030504040204" pitchFamily="50" charset="-128"/>
          </a:endParaRPr>
        </a:p>
      </xdr:txBody>
    </xdr:sp>
    <xdr:clientData/>
  </xdr:twoCellAnchor>
  <xdr:twoCellAnchor>
    <xdr:from>
      <xdr:col>7</xdr:col>
      <xdr:colOff>962024</xdr:colOff>
      <xdr:row>36</xdr:row>
      <xdr:rowOff>123825</xdr:rowOff>
    </xdr:from>
    <xdr:to>
      <xdr:col>13</xdr:col>
      <xdr:colOff>200025</xdr:colOff>
      <xdr:row>39</xdr:row>
      <xdr:rowOff>47625</xdr:rowOff>
    </xdr:to>
    <xdr:sp macro="" textlink="">
      <xdr:nvSpPr>
        <xdr:cNvPr id="8" name="角丸四角形吹き出し 7">
          <a:extLst>
            <a:ext uri="{FF2B5EF4-FFF2-40B4-BE49-F238E27FC236}">
              <a16:creationId xmlns:a16="http://schemas.microsoft.com/office/drawing/2014/main" xmlns="" id="{00000000-0008-0000-0500-000008000000}"/>
            </a:ext>
          </a:extLst>
        </xdr:cNvPr>
        <xdr:cNvSpPr/>
      </xdr:nvSpPr>
      <xdr:spPr>
        <a:xfrm>
          <a:off x="5981699" y="7410450"/>
          <a:ext cx="1914526" cy="523875"/>
        </a:xfrm>
        <a:prstGeom prst="wedgeRoundRectCallout">
          <a:avLst>
            <a:gd name="adj1" fmla="val 69005"/>
            <a:gd name="adj2" fmla="val 55463"/>
            <a:gd name="adj3" fmla="val 16667"/>
          </a:avLst>
        </a:prstGeom>
        <a:solidFill>
          <a:srgbClr val="FFFF00"/>
        </a:solidFill>
        <a:ln w="9525">
          <a:headEnd type="none" w="med" len="med"/>
          <a:tailEnd type="triangle" w="med" len="med"/>
        </a:ln>
      </xdr:spPr>
      <xdr:style>
        <a:lnRef idx="2">
          <a:schemeClr val="dk1"/>
        </a:lnRef>
        <a:fillRef idx="1">
          <a:schemeClr val="lt1"/>
        </a:fillRef>
        <a:effectRef idx="0">
          <a:schemeClr val="dk1"/>
        </a:effectRef>
        <a:fontRef idx="minor">
          <a:schemeClr val="dk1"/>
        </a:fontRef>
      </xdr:style>
      <xdr:txBody>
        <a:bodyPr wrap="square" lIns="0" tIns="0" rIns="0" bIns="0" rtlCol="0" anchor="t"/>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l"/>
          <a:r>
            <a:rPr lang="en-US" altLang="zh-CN" sz="800">
              <a:latin typeface="Meiryo UI" panose="020B0604030504040204" pitchFamily="50" charset="-128"/>
              <a:ea typeface="Meiryo UI" panose="020B0604030504040204" pitchFamily="50" charset="-128"/>
            </a:rPr>
            <a:t>【NRI</a:t>
          </a:r>
          <a:r>
            <a:rPr lang="ja-JP" altLang="en-US" sz="800">
              <a:latin typeface="Meiryo UI" panose="020B0604030504040204" pitchFamily="50" charset="-128"/>
              <a:ea typeface="Meiryo UI" panose="020B0604030504040204" pitchFamily="50" charset="-128"/>
            </a:rPr>
            <a:t>メモ</a:t>
          </a:r>
          <a:r>
            <a:rPr lang="en-US" altLang="zh-CN" sz="800">
              <a:latin typeface="Meiryo UI" panose="020B0604030504040204" pitchFamily="50" charset="-128"/>
              <a:ea typeface="Meiryo UI" panose="020B0604030504040204" pitchFamily="50" charset="-128"/>
            </a:rPr>
            <a:t>】</a:t>
          </a:r>
        </a:p>
        <a:p>
          <a:pPr algn="l"/>
          <a:r>
            <a:rPr lang="ja-JP" altLang="en-US" sz="800">
              <a:latin typeface="Meiryo UI" panose="020B0604030504040204" pitchFamily="50" charset="-128"/>
              <a:ea typeface="Meiryo UI" panose="020B0604030504040204" pitchFamily="50" charset="-128"/>
            </a:rPr>
            <a:t>件数の選択肢は詳細設計で確認する。</a:t>
          </a:r>
          <a:endParaRPr lang="en-US" altLang="ja-JP" sz="8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42"/>
  <sheetViews>
    <sheetView tabSelected="1" view="pageBreakPreview" zoomScaleNormal="100" zoomScaleSheetLayoutView="100" workbookViewId="0">
      <pane ySplit="3" topLeftCell="A31" activePane="bottomLeft" state="frozen"/>
      <selection activeCell="A4" sqref="A4"/>
      <selection pane="bottomLeft" activeCell="K39" sqref="K39:W39"/>
    </sheetView>
  </sheetViews>
  <sheetFormatPr defaultColWidth="4.125" defaultRowHeight="13.5"/>
  <sheetData>
    <row r="1" spans="1:31" ht="13.5" customHeight="1">
      <c r="A1" s="428" t="s">
        <v>343</v>
      </c>
      <c r="B1" s="428"/>
      <c r="C1" s="428"/>
      <c r="D1" s="428"/>
      <c r="E1" s="428"/>
      <c r="F1" s="428"/>
      <c r="G1" s="429" t="s">
        <v>344</v>
      </c>
      <c r="H1" s="430"/>
      <c r="I1" s="430"/>
      <c r="J1" s="430"/>
      <c r="K1" s="430"/>
      <c r="L1" s="430"/>
      <c r="M1" s="430"/>
      <c r="N1" s="430"/>
      <c r="O1" s="430"/>
      <c r="P1" s="430"/>
      <c r="Q1" s="430"/>
      <c r="R1" s="430"/>
      <c r="S1" s="431"/>
      <c r="T1" s="402"/>
      <c r="U1" s="402"/>
      <c r="V1" s="402" t="s">
        <v>345</v>
      </c>
      <c r="W1" s="402"/>
      <c r="X1" s="402"/>
      <c r="Y1" s="402"/>
      <c r="Z1" s="402" t="s">
        <v>346</v>
      </c>
      <c r="AA1" s="402"/>
      <c r="AB1" s="402"/>
      <c r="AC1" s="402"/>
      <c r="AD1" s="402"/>
    </row>
    <row r="2" spans="1:31" ht="13.5" customHeight="1">
      <c r="A2" s="428"/>
      <c r="B2" s="428"/>
      <c r="C2" s="428"/>
      <c r="D2" s="428"/>
      <c r="E2" s="428"/>
      <c r="F2" s="428"/>
      <c r="G2" s="432"/>
      <c r="H2" s="433"/>
      <c r="I2" s="433"/>
      <c r="J2" s="433"/>
      <c r="K2" s="433"/>
      <c r="L2" s="433"/>
      <c r="M2" s="433"/>
      <c r="N2" s="433"/>
      <c r="O2" s="433"/>
      <c r="P2" s="433"/>
      <c r="Q2" s="433"/>
      <c r="R2" s="433"/>
      <c r="S2" s="434"/>
      <c r="T2" s="402" t="s">
        <v>347</v>
      </c>
      <c r="U2" s="402"/>
      <c r="V2" s="403" t="str">
        <f>G6</f>
        <v>LKI郭</v>
      </c>
      <c r="W2" s="404"/>
      <c r="X2" s="404"/>
      <c r="Y2" s="405"/>
      <c r="Z2" s="401">
        <v>44042</v>
      </c>
      <c r="AA2" s="401"/>
      <c r="AB2" s="401"/>
      <c r="AC2" s="401"/>
      <c r="AD2" s="401"/>
    </row>
    <row r="3" spans="1:31" ht="13.5" customHeight="1">
      <c r="A3" s="428"/>
      <c r="B3" s="428"/>
      <c r="C3" s="428"/>
      <c r="D3" s="428"/>
      <c r="E3" s="428"/>
      <c r="F3" s="428"/>
      <c r="G3" s="435"/>
      <c r="H3" s="436"/>
      <c r="I3" s="436"/>
      <c r="J3" s="436"/>
      <c r="K3" s="436"/>
      <c r="L3" s="436"/>
      <c r="M3" s="436"/>
      <c r="N3" s="436"/>
      <c r="O3" s="436"/>
      <c r="P3" s="436"/>
      <c r="Q3" s="436"/>
      <c r="R3" s="436"/>
      <c r="S3" s="437"/>
      <c r="T3" s="402" t="s">
        <v>348</v>
      </c>
      <c r="U3" s="402"/>
      <c r="V3" s="403" t="str">
        <f>INDEX(G$5:G$54,COUNTA(G$5:G$54))</f>
        <v>HYN崔程宏</v>
      </c>
      <c r="W3" s="404"/>
      <c r="X3" s="404"/>
      <c r="Y3" s="405"/>
      <c r="Z3" s="401">
        <f t="array" ref="Z3">INDEX(D$5:D$54,COUNTA(D$5:D$54))</f>
        <v>44355</v>
      </c>
      <c r="AA3" s="401"/>
      <c r="AB3" s="401"/>
      <c r="AC3" s="401"/>
      <c r="AD3" s="401"/>
    </row>
    <row r="4" spans="1:31" ht="14.25">
      <c r="A4" s="249"/>
      <c r="B4" s="250"/>
      <c r="C4" s="250"/>
      <c r="D4" s="250"/>
      <c r="E4" s="250"/>
      <c r="F4" s="250"/>
      <c r="G4" s="250"/>
      <c r="H4" s="250"/>
      <c r="I4" s="250"/>
      <c r="J4" s="250"/>
      <c r="K4" s="250"/>
      <c r="L4" s="250"/>
      <c r="M4" s="250"/>
      <c r="N4" s="250"/>
      <c r="O4" s="250"/>
      <c r="P4" s="251"/>
      <c r="Q4" s="250"/>
      <c r="R4" s="250"/>
      <c r="S4" s="250"/>
      <c r="T4" s="250"/>
      <c r="U4" s="250"/>
      <c r="V4" s="250"/>
      <c r="W4" s="250"/>
      <c r="X4" s="250"/>
      <c r="Y4" s="250"/>
      <c r="Z4" s="252"/>
      <c r="AA4" s="253"/>
      <c r="AB4" s="254"/>
    </row>
    <row r="5" spans="1:31" ht="15.75">
      <c r="A5" s="406" t="s">
        <v>355</v>
      </c>
      <c r="B5" s="407"/>
      <c r="C5" s="408"/>
      <c r="D5" s="409" t="s">
        <v>349</v>
      </c>
      <c r="E5" s="409"/>
      <c r="F5" s="409"/>
      <c r="G5" s="409" t="s">
        <v>350</v>
      </c>
      <c r="H5" s="409"/>
      <c r="I5" s="409"/>
      <c r="J5" s="409"/>
      <c r="K5" s="409" t="s">
        <v>351</v>
      </c>
      <c r="L5" s="409"/>
      <c r="M5" s="409"/>
      <c r="N5" s="409"/>
      <c r="O5" s="409"/>
      <c r="P5" s="409"/>
      <c r="Q5" s="409"/>
      <c r="R5" s="409"/>
      <c r="S5" s="409"/>
      <c r="T5" s="409"/>
      <c r="U5" s="409"/>
      <c r="V5" s="409"/>
      <c r="W5" s="409"/>
      <c r="X5" s="409" t="s">
        <v>352</v>
      </c>
      <c r="Y5" s="409"/>
      <c r="Z5" s="409"/>
      <c r="AA5" s="409"/>
      <c r="AB5" s="409"/>
      <c r="AC5" s="409"/>
      <c r="AD5" s="409"/>
    </row>
    <row r="6" spans="1:31" ht="97.5" customHeight="1">
      <c r="A6" s="410" t="s">
        <v>356</v>
      </c>
      <c r="B6" s="410"/>
      <c r="C6" s="410"/>
      <c r="D6" s="411">
        <v>44042</v>
      </c>
      <c r="E6" s="412"/>
      <c r="F6" s="413"/>
      <c r="G6" s="403" t="s">
        <v>357</v>
      </c>
      <c r="H6" s="404"/>
      <c r="I6" s="404"/>
      <c r="J6" s="405"/>
      <c r="K6" s="414" t="s">
        <v>358</v>
      </c>
      <c r="L6" s="415"/>
      <c r="M6" s="415"/>
      <c r="N6" s="415"/>
      <c r="O6" s="415"/>
      <c r="P6" s="415"/>
      <c r="Q6" s="415"/>
      <c r="R6" s="415"/>
      <c r="S6" s="415"/>
      <c r="T6" s="415"/>
      <c r="U6" s="415"/>
      <c r="V6" s="415"/>
      <c r="W6" s="416"/>
      <c r="X6" s="417">
        <f>COUNTA(G:G)</f>
        <v>36</v>
      </c>
      <c r="Y6" s="418"/>
      <c r="Z6" s="418"/>
      <c r="AA6" s="418"/>
      <c r="AB6" s="418"/>
      <c r="AC6" s="418"/>
      <c r="AD6" s="419"/>
    </row>
    <row r="7" spans="1:31" ht="60" customHeight="1">
      <c r="A7" s="420" t="s">
        <v>359</v>
      </c>
      <c r="B7" s="421"/>
      <c r="C7" s="422"/>
      <c r="D7" s="411">
        <v>44055</v>
      </c>
      <c r="E7" s="412"/>
      <c r="F7" s="413"/>
      <c r="G7" s="403" t="s">
        <v>360</v>
      </c>
      <c r="H7" s="404"/>
      <c r="I7" s="404"/>
      <c r="J7" s="405"/>
      <c r="K7" s="414" t="s">
        <v>361</v>
      </c>
      <c r="L7" s="415"/>
      <c r="M7" s="415"/>
      <c r="N7" s="415"/>
      <c r="O7" s="415"/>
      <c r="P7" s="415"/>
      <c r="Q7" s="415"/>
      <c r="R7" s="415"/>
      <c r="S7" s="415"/>
      <c r="T7" s="415"/>
      <c r="U7" s="415"/>
      <c r="V7" s="415"/>
      <c r="W7" s="416"/>
      <c r="X7" s="417"/>
      <c r="Y7" s="418"/>
      <c r="Z7" s="418"/>
      <c r="AA7" s="418"/>
      <c r="AB7" s="418"/>
      <c r="AC7" s="418"/>
      <c r="AD7" s="419"/>
      <c r="AE7" s="255"/>
    </row>
    <row r="8" spans="1:31" ht="70.5" customHeight="1">
      <c r="A8" s="420" t="s">
        <v>362</v>
      </c>
      <c r="B8" s="421"/>
      <c r="C8" s="422"/>
      <c r="D8" s="411">
        <v>44070</v>
      </c>
      <c r="E8" s="412"/>
      <c r="F8" s="413"/>
      <c r="G8" s="403" t="s">
        <v>360</v>
      </c>
      <c r="H8" s="404"/>
      <c r="I8" s="404"/>
      <c r="J8" s="405"/>
      <c r="K8" s="414" t="s">
        <v>363</v>
      </c>
      <c r="L8" s="418"/>
      <c r="M8" s="418"/>
      <c r="N8" s="418"/>
      <c r="O8" s="418"/>
      <c r="P8" s="418"/>
      <c r="Q8" s="418"/>
      <c r="R8" s="418"/>
      <c r="S8" s="418"/>
      <c r="T8" s="418"/>
      <c r="U8" s="418"/>
      <c r="V8" s="418"/>
      <c r="W8" s="419"/>
      <c r="X8" s="417"/>
      <c r="Y8" s="418"/>
      <c r="Z8" s="418"/>
      <c r="AA8" s="418"/>
      <c r="AB8" s="418"/>
      <c r="AC8" s="418"/>
      <c r="AD8" s="419"/>
      <c r="AE8" s="256"/>
    </row>
    <row r="9" spans="1:31" ht="28.5" customHeight="1">
      <c r="A9" s="420" t="s">
        <v>364</v>
      </c>
      <c r="B9" s="421"/>
      <c r="C9" s="422"/>
      <c r="D9" s="411">
        <v>44071</v>
      </c>
      <c r="E9" s="412"/>
      <c r="F9" s="413"/>
      <c r="G9" s="403" t="s">
        <v>365</v>
      </c>
      <c r="H9" s="404"/>
      <c r="I9" s="404"/>
      <c r="J9" s="405"/>
      <c r="K9" s="414" t="s">
        <v>366</v>
      </c>
      <c r="L9" s="415"/>
      <c r="M9" s="415"/>
      <c r="N9" s="415"/>
      <c r="O9" s="415"/>
      <c r="P9" s="415"/>
      <c r="Q9" s="415"/>
      <c r="R9" s="415"/>
      <c r="S9" s="415"/>
      <c r="T9" s="415"/>
      <c r="U9" s="415"/>
      <c r="V9" s="415"/>
      <c r="W9" s="416"/>
      <c r="X9" s="417"/>
      <c r="Y9" s="418"/>
      <c r="Z9" s="418"/>
      <c r="AA9" s="418"/>
      <c r="AB9" s="418"/>
      <c r="AC9" s="418"/>
      <c r="AD9" s="419"/>
    </row>
    <row r="10" spans="1:31" ht="60" customHeight="1">
      <c r="A10" s="423" t="s">
        <v>367</v>
      </c>
      <c r="B10" s="424"/>
      <c r="C10" s="425"/>
      <c r="D10" s="411">
        <v>44071</v>
      </c>
      <c r="E10" s="412"/>
      <c r="F10" s="413"/>
      <c r="G10" s="403" t="s">
        <v>360</v>
      </c>
      <c r="H10" s="404"/>
      <c r="I10" s="404"/>
      <c r="J10" s="405"/>
      <c r="K10" s="414" t="s">
        <v>368</v>
      </c>
      <c r="L10" s="418"/>
      <c r="M10" s="418"/>
      <c r="N10" s="418"/>
      <c r="O10" s="418"/>
      <c r="P10" s="418"/>
      <c r="Q10" s="418"/>
      <c r="R10" s="418"/>
      <c r="S10" s="418"/>
      <c r="T10" s="418"/>
      <c r="U10" s="418"/>
      <c r="V10" s="418"/>
      <c r="W10" s="419"/>
      <c r="X10" s="417"/>
      <c r="Y10" s="418"/>
      <c r="Z10" s="418"/>
      <c r="AA10" s="418"/>
      <c r="AB10" s="418"/>
      <c r="AC10" s="418"/>
      <c r="AD10" s="419"/>
      <c r="AE10" s="256"/>
    </row>
    <row r="11" spans="1:31" ht="54" customHeight="1">
      <c r="A11" s="426" t="s">
        <v>369</v>
      </c>
      <c r="B11" s="421"/>
      <c r="C11" s="422"/>
      <c r="D11" s="411">
        <v>44092</v>
      </c>
      <c r="E11" s="412"/>
      <c r="F11" s="413"/>
      <c r="G11" s="403" t="s">
        <v>370</v>
      </c>
      <c r="H11" s="404"/>
      <c r="I11" s="404"/>
      <c r="J11" s="405"/>
      <c r="K11" s="414" t="s">
        <v>371</v>
      </c>
      <c r="L11" s="418"/>
      <c r="M11" s="418"/>
      <c r="N11" s="418"/>
      <c r="O11" s="418"/>
      <c r="P11" s="418"/>
      <c r="Q11" s="418"/>
      <c r="R11" s="418"/>
      <c r="S11" s="418"/>
      <c r="T11" s="418"/>
      <c r="U11" s="418"/>
      <c r="V11" s="418"/>
      <c r="W11" s="419"/>
      <c r="X11" s="417"/>
      <c r="Y11" s="418"/>
      <c r="Z11" s="418"/>
      <c r="AA11" s="418"/>
      <c r="AB11" s="418"/>
      <c r="AC11" s="418"/>
      <c r="AD11" s="419"/>
    </row>
    <row r="12" spans="1:31" ht="30.95" customHeight="1">
      <c r="A12" s="420" t="s">
        <v>372</v>
      </c>
      <c r="B12" s="421"/>
      <c r="C12" s="422"/>
      <c r="D12" s="411">
        <v>44120</v>
      </c>
      <c r="E12" s="412"/>
      <c r="F12" s="413"/>
      <c r="G12" s="403" t="s">
        <v>373</v>
      </c>
      <c r="H12" s="404"/>
      <c r="I12" s="404"/>
      <c r="J12" s="405"/>
      <c r="K12" s="414" t="s">
        <v>374</v>
      </c>
      <c r="L12" s="415"/>
      <c r="M12" s="415"/>
      <c r="N12" s="415"/>
      <c r="O12" s="415"/>
      <c r="P12" s="415"/>
      <c r="Q12" s="415"/>
      <c r="R12" s="415"/>
      <c r="S12" s="415"/>
      <c r="T12" s="415"/>
      <c r="U12" s="415"/>
      <c r="V12" s="415"/>
      <c r="W12" s="416"/>
      <c r="X12" s="417"/>
      <c r="Y12" s="418"/>
      <c r="Z12" s="418"/>
      <c r="AA12" s="418"/>
      <c r="AB12" s="418"/>
      <c r="AC12" s="418"/>
      <c r="AD12" s="419"/>
    </row>
    <row r="13" spans="1:31" ht="39" customHeight="1">
      <c r="A13" s="420" t="s">
        <v>375</v>
      </c>
      <c r="B13" s="421"/>
      <c r="C13" s="422"/>
      <c r="D13" s="411">
        <v>44167</v>
      </c>
      <c r="E13" s="412"/>
      <c r="F13" s="413"/>
      <c r="G13" s="403" t="s">
        <v>376</v>
      </c>
      <c r="H13" s="404"/>
      <c r="I13" s="404"/>
      <c r="J13" s="405"/>
      <c r="K13" s="414" t="s">
        <v>377</v>
      </c>
      <c r="L13" s="418"/>
      <c r="M13" s="418"/>
      <c r="N13" s="418"/>
      <c r="O13" s="418"/>
      <c r="P13" s="418"/>
      <c r="Q13" s="418"/>
      <c r="R13" s="418"/>
      <c r="S13" s="418"/>
      <c r="T13" s="418"/>
      <c r="U13" s="418"/>
      <c r="V13" s="418"/>
      <c r="W13" s="419"/>
      <c r="X13" s="417"/>
      <c r="Y13" s="418"/>
      <c r="Z13" s="418"/>
      <c r="AA13" s="418"/>
      <c r="AB13" s="418"/>
      <c r="AC13" s="418"/>
      <c r="AD13" s="419"/>
    </row>
    <row r="14" spans="1:31" ht="30.75" customHeight="1">
      <c r="A14" s="420" t="s">
        <v>378</v>
      </c>
      <c r="B14" s="421"/>
      <c r="C14" s="422"/>
      <c r="D14" s="411">
        <v>44182</v>
      </c>
      <c r="E14" s="412"/>
      <c r="F14" s="413"/>
      <c r="G14" s="403" t="s">
        <v>379</v>
      </c>
      <c r="H14" s="404"/>
      <c r="I14" s="404"/>
      <c r="J14" s="405"/>
      <c r="K14" s="414" t="s">
        <v>380</v>
      </c>
      <c r="L14" s="415"/>
      <c r="M14" s="415"/>
      <c r="N14" s="415"/>
      <c r="O14" s="415"/>
      <c r="P14" s="415"/>
      <c r="Q14" s="415"/>
      <c r="R14" s="415"/>
      <c r="S14" s="415"/>
      <c r="T14" s="415"/>
      <c r="U14" s="415"/>
      <c r="V14" s="415"/>
      <c r="W14" s="416"/>
      <c r="X14" s="417"/>
      <c r="Y14" s="418"/>
      <c r="Z14" s="418"/>
      <c r="AA14" s="418"/>
      <c r="AB14" s="418"/>
      <c r="AC14" s="418"/>
      <c r="AD14" s="419"/>
    </row>
    <row r="15" spans="1:31" ht="42" customHeight="1">
      <c r="A15" s="420" t="s">
        <v>381</v>
      </c>
      <c r="B15" s="421"/>
      <c r="C15" s="422"/>
      <c r="D15" s="411">
        <v>44188</v>
      </c>
      <c r="E15" s="412"/>
      <c r="F15" s="413"/>
      <c r="G15" s="403" t="s">
        <v>376</v>
      </c>
      <c r="H15" s="404"/>
      <c r="I15" s="404"/>
      <c r="J15" s="405"/>
      <c r="K15" s="414" t="s">
        <v>382</v>
      </c>
      <c r="L15" s="418"/>
      <c r="M15" s="418"/>
      <c r="N15" s="418"/>
      <c r="O15" s="418"/>
      <c r="P15" s="418"/>
      <c r="Q15" s="418"/>
      <c r="R15" s="418"/>
      <c r="S15" s="418"/>
      <c r="T15" s="418"/>
      <c r="U15" s="418"/>
      <c r="V15" s="418"/>
      <c r="W15" s="419"/>
      <c r="X15" s="417"/>
      <c r="Y15" s="418"/>
      <c r="Z15" s="418"/>
      <c r="AA15" s="418"/>
      <c r="AB15" s="418"/>
      <c r="AC15" s="418"/>
      <c r="AD15" s="419"/>
    </row>
    <row r="16" spans="1:31" ht="40.5" customHeight="1">
      <c r="A16" s="420" t="s">
        <v>383</v>
      </c>
      <c r="B16" s="421"/>
      <c r="C16" s="422"/>
      <c r="D16" s="411">
        <v>44214</v>
      </c>
      <c r="E16" s="412"/>
      <c r="F16" s="413"/>
      <c r="G16" s="403" t="s">
        <v>376</v>
      </c>
      <c r="H16" s="404"/>
      <c r="I16" s="404"/>
      <c r="J16" s="405"/>
      <c r="K16" s="414" t="s">
        <v>384</v>
      </c>
      <c r="L16" s="415"/>
      <c r="M16" s="415"/>
      <c r="N16" s="415"/>
      <c r="O16" s="415"/>
      <c r="P16" s="415"/>
      <c r="Q16" s="415"/>
      <c r="R16" s="415"/>
      <c r="S16" s="415"/>
      <c r="T16" s="415"/>
      <c r="U16" s="415"/>
      <c r="V16" s="415"/>
      <c r="W16" s="416"/>
      <c r="X16" s="417"/>
      <c r="Y16" s="418"/>
      <c r="Z16" s="418"/>
      <c r="AA16" s="418"/>
      <c r="AB16" s="418"/>
      <c r="AC16" s="418"/>
      <c r="AD16" s="419"/>
    </row>
    <row r="17" spans="1:30" ht="14.25">
      <c r="A17" s="427" t="s">
        <v>472</v>
      </c>
      <c r="B17" s="427"/>
      <c r="C17" s="427"/>
      <c r="D17" s="411">
        <v>44249</v>
      </c>
      <c r="E17" s="412"/>
      <c r="F17" s="413"/>
      <c r="G17" s="403" t="s">
        <v>354</v>
      </c>
      <c r="H17" s="404"/>
      <c r="I17" s="404"/>
      <c r="J17" s="405">
        <v>0</v>
      </c>
      <c r="K17" s="417" t="s">
        <v>353</v>
      </c>
      <c r="L17" s="418"/>
      <c r="M17" s="418"/>
      <c r="N17" s="418"/>
      <c r="O17" s="418"/>
      <c r="P17" s="418"/>
      <c r="Q17" s="418"/>
      <c r="R17" s="418"/>
      <c r="S17" s="418"/>
      <c r="T17" s="418"/>
      <c r="U17" s="418"/>
      <c r="V17" s="418"/>
      <c r="W17" s="419"/>
      <c r="X17" s="417"/>
      <c r="Y17" s="418"/>
      <c r="Z17" s="418"/>
      <c r="AA17" s="418"/>
      <c r="AB17" s="418"/>
      <c r="AC17" s="418"/>
      <c r="AD17" s="419"/>
    </row>
    <row r="18" spans="1:30" ht="15" customHeight="1">
      <c r="A18" s="427" t="s">
        <v>473</v>
      </c>
      <c r="B18" s="427"/>
      <c r="C18" s="427"/>
      <c r="D18" s="411">
        <v>44252</v>
      </c>
      <c r="E18" s="412"/>
      <c r="F18" s="413"/>
      <c r="G18" s="403" t="s">
        <v>471</v>
      </c>
      <c r="H18" s="404"/>
      <c r="I18" s="404"/>
      <c r="J18" s="405"/>
      <c r="K18" s="414" t="s">
        <v>470</v>
      </c>
      <c r="L18" s="418"/>
      <c r="M18" s="418"/>
      <c r="N18" s="418"/>
      <c r="O18" s="418"/>
      <c r="P18" s="418"/>
      <c r="Q18" s="418"/>
      <c r="R18" s="418"/>
      <c r="S18" s="418"/>
      <c r="T18" s="418"/>
      <c r="U18" s="418"/>
      <c r="V18" s="418"/>
      <c r="W18" s="419"/>
      <c r="X18" s="417"/>
      <c r="Y18" s="418"/>
      <c r="Z18" s="418"/>
      <c r="AA18" s="418"/>
      <c r="AB18" s="418"/>
      <c r="AC18" s="418"/>
      <c r="AD18" s="419"/>
    </row>
    <row r="19" spans="1:30" ht="34.5" customHeight="1">
      <c r="A19" s="427" t="s">
        <v>562</v>
      </c>
      <c r="B19" s="427"/>
      <c r="C19" s="427"/>
      <c r="D19" s="411">
        <v>44256</v>
      </c>
      <c r="E19" s="412"/>
      <c r="F19" s="413"/>
      <c r="G19" s="403" t="s">
        <v>354</v>
      </c>
      <c r="H19" s="404"/>
      <c r="I19" s="404"/>
      <c r="J19" s="405"/>
      <c r="K19" s="414" t="s">
        <v>563</v>
      </c>
      <c r="L19" s="418"/>
      <c r="M19" s="418"/>
      <c r="N19" s="418"/>
      <c r="O19" s="418"/>
      <c r="P19" s="418"/>
      <c r="Q19" s="418"/>
      <c r="R19" s="418"/>
      <c r="S19" s="418"/>
      <c r="T19" s="418"/>
      <c r="U19" s="418"/>
      <c r="V19" s="418"/>
      <c r="W19" s="419"/>
      <c r="X19" s="417"/>
      <c r="Y19" s="418"/>
      <c r="Z19" s="418"/>
      <c r="AA19" s="418"/>
      <c r="AB19" s="418"/>
      <c r="AC19" s="418"/>
      <c r="AD19" s="419"/>
    </row>
    <row r="20" spans="1:30" ht="75" customHeight="1">
      <c r="A20" s="427" t="s">
        <v>576</v>
      </c>
      <c r="B20" s="427"/>
      <c r="C20" s="427"/>
      <c r="D20" s="411">
        <v>44260</v>
      </c>
      <c r="E20" s="412"/>
      <c r="F20" s="413"/>
      <c r="G20" s="403" t="s">
        <v>354</v>
      </c>
      <c r="H20" s="404"/>
      <c r="I20" s="404"/>
      <c r="J20" s="405"/>
      <c r="K20" s="414" t="s">
        <v>582</v>
      </c>
      <c r="L20" s="418"/>
      <c r="M20" s="418"/>
      <c r="N20" s="418"/>
      <c r="O20" s="418"/>
      <c r="P20" s="418"/>
      <c r="Q20" s="418"/>
      <c r="R20" s="418"/>
      <c r="S20" s="418"/>
      <c r="T20" s="418"/>
      <c r="U20" s="418"/>
      <c r="V20" s="418"/>
      <c r="W20" s="419"/>
      <c r="X20" s="417"/>
      <c r="Y20" s="418"/>
      <c r="Z20" s="418"/>
      <c r="AA20" s="418"/>
      <c r="AB20" s="418"/>
      <c r="AC20" s="418"/>
      <c r="AD20" s="419"/>
    </row>
    <row r="21" spans="1:30" ht="33.75" customHeight="1">
      <c r="A21" s="427" t="s">
        <v>585</v>
      </c>
      <c r="B21" s="427"/>
      <c r="C21" s="427"/>
      <c r="D21" s="411">
        <v>44267</v>
      </c>
      <c r="E21" s="412"/>
      <c r="F21" s="413"/>
      <c r="G21" s="403" t="s">
        <v>354</v>
      </c>
      <c r="H21" s="404"/>
      <c r="I21" s="404"/>
      <c r="J21" s="405"/>
      <c r="K21" s="414" t="s">
        <v>586</v>
      </c>
      <c r="L21" s="418"/>
      <c r="M21" s="418"/>
      <c r="N21" s="418"/>
      <c r="O21" s="418"/>
      <c r="P21" s="418"/>
      <c r="Q21" s="418"/>
      <c r="R21" s="418"/>
      <c r="S21" s="418"/>
      <c r="T21" s="418"/>
      <c r="U21" s="418"/>
      <c r="V21" s="418"/>
      <c r="W21" s="419"/>
      <c r="X21" s="417"/>
      <c r="Y21" s="418"/>
      <c r="Z21" s="418"/>
      <c r="AA21" s="418"/>
      <c r="AB21" s="418"/>
      <c r="AC21" s="418"/>
      <c r="AD21" s="419"/>
    </row>
    <row r="22" spans="1:30" ht="45.75" customHeight="1">
      <c r="A22" s="427" t="s">
        <v>588</v>
      </c>
      <c r="B22" s="427"/>
      <c r="C22" s="427"/>
      <c r="D22" s="411">
        <v>44270</v>
      </c>
      <c r="E22" s="412"/>
      <c r="F22" s="413"/>
      <c r="G22" s="403" t="s">
        <v>589</v>
      </c>
      <c r="H22" s="404"/>
      <c r="I22" s="404"/>
      <c r="J22" s="405"/>
      <c r="K22" s="414" t="s">
        <v>625</v>
      </c>
      <c r="L22" s="418"/>
      <c r="M22" s="418"/>
      <c r="N22" s="418"/>
      <c r="O22" s="418"/>
      <c r="P22" s="418"/>
      <c r="Q22" s="418"/>
      <c r="R22" s="418"/>
      <c r="S22" s="418"/>
      <c r="T22" s="418"/>
      <c r="U22" s="418"/>
      <c r="V22" s="418"/>
      <c r="W22" s="419"/>
      <c r="X22" s="417"/>
      <c r="Y22" s="418"/>
      <c r="Z22" s="418"/>
      <c r="AA22" s="418"/>
      <c r="AB22" s="418"/>
      <c r="AC22" s="418"/>
      <c r="AD22" s="419"/>
    </row>
    <row r="23" spans="1:30" ht="60" customHeight="1">
      <c r="A23" s="427" t="s">
        <v>590</v>
      </c>
      <c r="B23" s="427"/>
      <c r="C23" s="427"/>
      <c r="D23" s="411">
        <v>44274</v>
      </c>
      <c r="E23" s="412"/>
      <c r="F23" s="413"/>
      <c r="G23" s="403" t="s">
        <v>591</v>
      </c>
      <c r="H23" s="404"/>
      <c r="I23" s="404"/>
      <c r="J23" s="405"/>
      <c r="K23" s="414" t="s">
        <v>593</v>
      </c>
      <c r="L23" s="418"/>
      <c r="M23" s="418"/>
      <c r="N23" s="418"/>
      <c r="O23" s="418"/>
      <c r="P23" s="418"/>
      <c r="Q23" s="418"/>
      <c r="R23" s="418"/>
      <c r="S23" s="418"/>
      <c r="T23" s="418"/>
      <c r="U23" s="418"/>
      <c r="V23" s="418"/>
      <c r="W23" s="419"/>
      <c r="X23" s="417"/>
      <c r="Y23" s="418"/>
      <c r="Z23" s="418"/>
      <c r="AA23" s="418"/>
      <c r="AB23" s="418"/>
      <c r="AC23" s="418"/>
      <c r="AD23" s="419"/>
    </row>
    <row r="24" spans="1:30" ht="42" customHeight="1">
      <c r="A24" s="427" t="s">
        <v>594</v>
      </c>
      <c r="B24" s="427"/>
      <c r="C24" s="427"/>
      <c r="D24" s="411">
        <v>44274</v>
      </c>
      <c r="E24" s="412"/>
      <c r="F24" s="413"/>
      <c r="G24" s="403" t="s">
        <v>595</v>
      </c>
      <c r="H24" s="404"/>
      <c r="I24" s="404"/>
      <c r="J24" s="405"/>
      <c r="K24" s="414" t="s">
        <v>603</v>
      </c>
      <c r="L24" s="418"/>
      <c r="M24" s="418"/>
      <c r="N24" s="418"/>
      <c r="O24" s="418"/>
      <c r="P24" s="418"/>
      <c r="Q24" s="418"/>
      <c r="R24" s="418"/>
      <c r="S24" s="418"/>
      <c r="T24" s="418"/>
      <c r="U24" s="418"/>
      <c r="V24" s="418"/>
      <c r="W24" s="419"/>
      <c r="X24" s="417"/>
      <c r="Y24" s="418"/>
      <c r="Z24" s="418"/>
      <c r="AA24" s="418"/>
      <c r="AB24" s="418"/>
      <c r="AC24" s="418"/>
      <c r="AD24" s="419"/>
    </row>
    <row r="25" spans="1:30" ht="91.5" customHeight="1">
      <c r="A25" s="427" t="s">
        <v>602</v>
      </c>
      <c r="B25" s="427"/>
      <c r="C25" s="427"/>
      <c r="D25" s="411">
        <v>44278</v>
      </c>
      <c r="E25" s="412"/>
      <c r="F25" s="413"/>
      <c r="G25" s="403" t="s">
        <v>670</v>
      </c>
      <c r="H25" s="404"/>
      <c r="I25" s="404"/>
      <c r="J25" s="405"/>
      <c r="K25" s="414" t="s">
        <v>613</v>
      </c>
      <c r="L25" s="418"/>
      <c r="M25" s="418"/>
      <c r="N25" s="418"/>
      <c r="O25" s="418"/>
      <c r="P25" s="418"/>
      <c r="Q25" s="418"/>
      <c r="R25" s="418"/>
      <c r="S25" s="418"/>
      <c r="T25" s="418"/>
      <c r="U25" s="418"/>
      <c r="V25" s="418"/>
      <c r="W25" s="419"/>
      <c r="X25" s="417"/>
      <c r="Y25" s="418"/>
      <c r="Z25" s="418"/>
      <c r="AA25" s="418"/>
      <c r="AB25" s="418"/>
      <c r="AC25" s="418"/>
      <c r="AD25" s="419"/>
    </row>
    <row r="26" spans="1:30" ht="82.5" customHeight="1">
      <c r="A26" s="427" t="s">
        <v>622</v>
      </c>
      <c r="B26" s="427"/>
      <c r="C26" s="427"/>
      <c r="D26" s="411">
        <v>44279</v>
      </c>
      <c r="E26" s="412"/>
      <c r="F26" s="413"/>
      <c r="G26" s="403" t="s">
        <v>670</v>
      </c>
      <c r="H26" s="404"/>
      <c r="I26" s="404"/>
      <c r="J26" s="405"/>
      <c r="K26" s="414" t="s">
        <v>623</v>
      </c>
      <c r="L26" s="418"/>
      <c r="M26" s="418"/>
      <c r="N26" s="418"/>
      <c r="O26" s="418"/>
      <c r="P26" s="418"/>
      <c r="Q26" s="418"/>
      <c r="R26" s="418"/>
      <c r="S26" s="418"/>
      <c r="T26" s="418"/>
      <c r="U26" s="418"/>
      <c r="V26" s="418"/>
      <c r="W26" s="419"/>
      <c r="X26" s="417"/>
      <c r="Y26" s="418"/>
      <c r="Z26" s="418"/>
      <c r="AA26" s="418"/>
      <c r="AB26" s="418"/>
      <c r="AC26" s="418"/>
      <c r="AD26" s="419"/>
    </row>
    <row r="27" spans="1:30" ht="40.5" customHeight="1">
      <c r="A27" s="427" t="s">
        <v>630</v>
      </c>
      <c r="B27" s="427"/>
      <c r="C27" s="427"/>
      <c r="D27" s="411">
        <v>44280</v>
      </c>
      <c r="E27" s="412"/>
      <c r="F27" s="413"/>
      <c r="G27" s="403" t="s">
        <v>670</v>
      </c>
      <c r="H27" s="404"/>
      <c r="I27" s="404"/>
      <c r="J27" s="405"/>
      <c r="K27" s="414" t="s">
        <v>631</v>
      </c>
      <c r="L27" s="418"/>
      <c r="M27" s="418"/>
      <c r="N27" s="418"/>
      <c r="O27" s="418"/>
      <c r="P27" s="418"/>
      <c r="Q27" s="418"/>
      <c r="R27" s="418"/>
      <c r="S27" s="418"/>
      <c r="T27" s="418"/>
      <c r="U27" s="418"/>
      <c r="V27" s="418"/>
      <c r="W27" s="419"/>
      <c r="X27" s="417"/>
      <c r="Y27" s="418"/>
      <c r="Z27" s="418"/>
      <c r="AA27" s="418"/>
      <c r="AB27" s="418"/>
      <c r="AC27" s="418"/>
      <c r="AD27" s="419"/>
    </row>
    <row r="28" spans="1:30" ht="81" customHeight="1">
      <c r="A28" s="427" t="s">
        <v>639</v>
      </c>
      <c r="B28" s="427"/>
      <c r="C28" s="427"/>
      <c r="D28" s="411">
        <v>44281</v>
      </c>
      <c r="E28" s="412"/>
      <c r="F28" s="413"/>
      <c r="G28" s="403" t="s">
        <v>670</v>
      </c>
      <c r="H28" s="404"/>
      <c r="I28" s="404"/>
      <c r="J28" s="405"/>
      <c r="K28" s="414" t="s">
        <v>651</v>
      </c>
      <c r="L28" s="418"/>
      <c r="M28" s="418"/>
      <c r="N28" s="418"/>
      <c r="O28" s="418"/>
      <c r="P28" s="418"/>
      <c r="Q28" s="418"/>
      <c r="R28" s="418"/>
      <c r="S28" s="418"/>
      <c r="T28" s="418"/>
      <c r="U28" s="418"/>
      <c r="V28" s="418"/>
      <c r="W28" s="419"/>
      <c r="X28" s="417"/>
      <c r="Y28" s="418"/>
      <c r="Z28" s="418"/>
      <c r="AA28" s="418"/>
      <c r="AB28" s="418"/>
      <c r="AC28" s="418"/>
      <c r="AD28" s="419"/>
    </row>
    <row r="29" spans="1:30" ht="34.5" customHeight="1">
      <c r="A29" s="427" t="s">
        <v>655</v>
      </c>
      <c r="B29" s="427"/>
      <c r="C29" s="427"/>
      <c r="D29" s="411">
        <v>44284</v>
      </c>
      <c r="E29" s="412"/>
      <c r="F29" s="413"/>
      <c r="G29" s="403" t="s">
        <v>656</v>
      </c>
      <c r="H29" s="404"/>
      <c r="I29" s="404"/>
      <c r="J29" s="405"/>
      <c r="K29" s="414" t="s">
        <v>657</v>
      </c>
      <c r="L29" s="418"/>
      <c r="M29" s="418"/>
      <c r="N29" s="418"/>
      <c r="O29" s="418"/>
      <c r="P29" s="418"/>
      <c r="Q29" s="418"/>
      <c r="R29" s="418"/>
      <c r="S29" s="418"/>
      <c r="T29" s="418"/>
      <c r="U29" s="418"/>
      <c r="V29" s="418"/>
      <c r="W29" s="419"/>
      <c r="X29" s="417"/>
      <c r="Y29" s="418"/>
      <c r="Z29" s="418"/>
      <c r="AA29" s="418"/>
      <c r="AB29" s="418"/>
      <c r="AC29" s="418"/>
      <c r="AD29" s="419"/>
    </row>
    <row r="30" spans="1:30" ht="71.25" customHeight="1">
      <c r="A30" s="427" t="s">
        <v>658</v>
      </c>
      <c r="B30" s="427"/>
      <c r="C30" s="427"/>
      <c r="D30" s="411">
        <v>44284</v>
      </c>
      <c r="E30" s="412"/>
      <c r="F30" s="413"/>
      <c r="G30" s="403" t="s">
        <v>670</v>
      </c>
      <c r="H30" s="404"/>
      <c r="I30" s="404"/>
      <c r="J30" s="405"/>
      <c r="K30" s="414" t="s">
        <v>662</v>
      </c>
      <c r="L30" s="418"/>
      <c r="M30" s="418"/>
      <c r="N30" s="418"/>
      <c r="O30" s="418"/>
      <c r="P30" s="418"/>
      <c r="Q30" s="418"/>
      <c r="R30" s="418"/>
      <c r="S30" s="418"/>
      <c r="T30" s="418"/>
      <c r="U30" s="418"/>
      <c r="V30" s="418"/>
      <c r="W30" s="419"/>
      <c r="X30" s="417"/>
      <c r="Y30" s="418"/>
      <c r="Z30" s="418"/>
      <c r="AA30" s="418"/>
      <c r="AB30" s="418"/>
      <c r="AC30" s="418"/>
      <c r="AD30" s="419"/>
    </row>
    <row r="31" spans="1:30" ht="14.25">
      <c r="A31" s="427" t="s">
        <v>667</v>
      </c>
      <c r="B31" s="427"/>
      <c r="C31" s="427"/>
      <c r="D31" s="411">
        <v>44306</v>
      </c>
      <c r="E31" s="412"/>
      <c r="F31" s="413"/>
      <c r="G31" s="403" t="s">
        <v>671</v>
      </c>
      <c r="H31" s="404"/>
      <c r="I31" s="404"/>
      <c r="J31" s="405"/>
      <c r="K31" s="417" t="s">
        <v>676</v>
      </c>
      <c r="L31" s="418"/>
      <c r="M31" s="418"/>
      <c r="N31" s="418"/>
      <c r="O31" s="418"/>
      <c r="P31" s="418"/>
      <c r="Q31" s="418"/>
      <c r="R31" s="418"/>
      <c r="S31" s="418"/>
      <c r="T31" s="418"/>
      <c r="U31" s="418"/>
      <c r="V31" s="418"/>
      <c r="W31" s="419"/>
      <c r="X31" s="417"/>
      <c r="Y31" s="418"/>
      <c r="Z31" s="418"/>
      <c r="AA31" s="418"/>
      <c r="AB31" s="418"/>
      <c r="AC31" s="418"/>
      <c r="AD31" s="419"/>
    </row>
    <row r="32" spans="1:30" ht="54" customHeight="1">
      <c r="A32" s="427" t="s">
        <v>669</v>
      </c>
      <c r="B32" s="427"/>
      <c r="C32" s="427"/>
      <c r="D32" s="411">
        <v>44309</v>
      </c>
      <c r="E32" s="412"/>
      <c r="F32" s="413"/>
      <c r="G32" s="403" t="s">
        <v>672</v>
      </c>
      <c r="H32" s="404"/>
      <c r="I32" s="404"/>
      <c r="J32" s="405"/>
      <c r="K32" s="414" t="s">
        <v>673</v>
      </c>
      <c r="L32" s="418"/>
      <c r="M32" s="418"/>
      <c r="N32" s="418"/>
      <c r="O32" s="418"/>
      <c r="P32" s="418"/>
      <c r="Q32" s="418"/>
      <c r="R32" s="418"/>
      <c r="S32" s="418"/>
      <c r="T32" s="418"/>
      <c r="U32" s="418"/>
      <c r="V32" s="418"/>
      <c r="W32" s="419"/>
      <c r="X32" s="417"/>
      <c r="Y32" s="418"/>
      <c r="Z32" s="418"/>
      <c r="AA32" s="418"/>
      <c r="AB32" s="418"/>
      <c r="AC32" s="418"/>
      <c r="AD32" s="419"/>
    </row>
    <row r="33" spans="1:30" ht="42.75" customHeight="1">
      <c r="A33" s="427" t="s">
        <v>675</v>
      </c>
      <c r="B33" s="427"/>
      <c r="C33" s="427"/>
      <c r="D33" s="411">
        <v>44312</v>
      </c>
      <c r="E33" s="412"/>
      <c r="F33" s="413"/>
      <c r="G33" s="403" t="s">
        <v>684</v>
      </c>
      <c r="H33" s="404"/>
      <c r="I33" s="404"/>
      <c r="J33" s="405"/>
      <c r="K33" s="414" t="s">
        <v>677</v>
      </c>
      <c r="L33" s="418"/>
      <c r="M33" s="418"/>
      <c r="N33" s="418"/>
      <c r="O33" s="418"/>
      <c r="P33" s="418"/>
      <c r="Q33" s="418"/>
      <c r="R33" s="418"/>
      <c r="S33" s="418"/>
      <c r="T33" s="418"/>
      <c r="U33" s="418"/>
      <c r="V33" s="418"/>
      <c r="W33" s="419"/>
      <c r="X33" s="417"/>
      <c r="Y33" s="418"/>
      <c r="Z33" s="418"/>
      <c r="AA33" s="418"/>
      <c r="AB33" s="418"/>
      <c r="AC33" s="418"/>
      <c r="AD33" s="419"/>
    </row>
    <row r="34" spans="1:30" ht="45.75" customHeight="1">
      <c r="A34" s="427" t="s">
        <v>683</v>
      </c>
      <c r="B34" s="427"/>
      <c r="C34" s="427"/>
      <c r="D34" s="411">
        <v>44323</v>
      </c>
      <c r="E34" s="412"/>
      <c r="F34" s="413"/>
      <c r="G34" s="403" t="s">
        <v>672</v>
      </c>
      <c r="H34" s="404"/>
      <c r="I34" s="404"/>
      <c r="J34" s="405"/>
      <c r="K34" s="414" t="s">
        <v>685</v>
      </c>
      <c r="L34" s="418"/>
      <c r="M34" s="418"/>
      <c r="N34" s="418"/>
      <c r="O34" s="418"/>
      <c r="P34" s="418"/>
      <c r="Q34" s="418"/>
      <c r="R34" s="418"/>
      <c r="S34" s="418"/>
      <c r="T34" s="418"/>
      <c r="U34" s="418"/>
      <c r="V34" s="418"/>
      <c r="W34" s="419"/>
      <c r="X34" s="417"/>
      <c r="Y34" s="418"/>
      <c r="Z34" s="418"/>
      <c r="AA34" s="418"/>
      <c r="AB34" s="418"/>
      <c r="AC34" s="418"/>
      <c r="AD34" s="419"/>
    </row>
    <row r="35" spans="1:30" ht="49.5" customHeight="1">
      <c r="A35" s="427" t="s">
        <v>687</v>
      </c>
      <c r="B35" s="427"/>
      <c r="C35" s="427"/>
      <c r="D35" s="411">
        <v>44329</v>
      </c>
      <c r="E35" s="412"/>
      <c r="F35" s="413"/>
      <c r="G35" s="403" t="s">
        <v>688</v>
      </c>
      <c r="H35" s="404"/>
      <c r="I35" s="404"/>
      <c r="J35" s="405"/>
      <c r="K35" s="414" t="s">
        <v>697</v>
      </c>
      <c r="L35" s="418"/>
      <c r="M35" s="418"/>
      <c r="N35" s="418"/>
      <c r="O35" s="418"/>
      <c r="P35" s="418"/>
      <c r="Q35" s="418"/>
      <c r="R35" s="418"/>
      <c r="S35" s="418"/>
      <c r="T35" s="418"/>
      <c r="U35" s="418"/>
      <c r="V35" s="418"/>
      <c r="W35" s="419"/>
      <c r="X35" s="417"/>
      <c r="Y35" s="418"/>
      <c r="Z35" s="418"/>
      <c r="AA35" s="418"/>
      <c r="AB35" s="418"/>
      <c r="AC35" s="418"/>
      <c r="AD35" s="419"/>
    </row>
    <row r="36" spans="1:30" ht="44.25" customHeight="1">
      <c r="A36" s="427" t="s">
        <v>698</v>
      </c>
      <c r="B36" s="427"/>
      <c r="C36" s="427"/>
      <c r="D36" s="411">
        <v>44341</v>
      </c>
      <c r="E36" s="412"/>
      <c r="F36" s="413"/>
      <c r="G36" s="403" t="s">
        <v>672</v>
      </c>
      <c r="H36" s="404"/>
      <c r="I36" s="404"/>
      <c r="J36" s="405"/>
      <c r="K36" s="414" t="s">
        <v>699</v>
      </c>
      <c r="L36" s="418"/>
      <c r="M36" s="418"/>
      <c r="N36" s="418"/>
      <c r="O36" s="418"/>
      <c r="P36" s="418"/>
      <c r="Q36" s="418"/>
      <c r="R36" s="418"/>
      <c r="S36" s="418"/>
      <c r="T36" s="418"/>
      <c r="U36" s="418"/>
      <c r="V36" s="418"/>
      <c r="W36" s="419"/>
      <c r="X36" s="417"/>
      <c r="Y36" s="418"/>
      <c r="Z36" s="418"/>
      <c r="AA36" s="418"/>
      <c r="AB36" s="418"/>
      <c r="AC36" s="418"/>
      <c r="AD36" s="419"/>
    </row>
    <row r="37" spans="1:30" ht="52.15" customHeight="1">
      <c r="A37" s="427" t="s">
        <v>700</v>
      </c>
      <c r="B37" s="427"/>
      <c r="C37" s="427"/>
      <c r="D37" s="411">
        <v>44344</v>
      </c>
      <c r="E37" s="412"/>
      <c r="F37" s="413"/>
      <c r="G37" s="403" t="s">
        <v>701</v>
      </c>
      <c r="H37" s="404"/>
      <c r="I37" s="404"/>
      <c r="J37" s="405"/>
      <c r="K37" s="414" t="s">
        <v>702</v>
      </c>
      <c r="L37" s="418"/>
      <c r="M37" s="418"/>
      <c r="N37" s="418"/>
      <c r="O37" s="418"/>
      <c r="P37" s="418"/>
      <c r="Q37" s="418"/>
      <c r="R37" s="418"/>
      <c r="S37" s="418"/>
      <c r="T37" s="418"/>
      <c r="U37" s="418"/>
      <c r="V37" s="418"/>
      <c r="W37" s="419"/>
      <c r="X37" s="417"/>
      <c r="Y37" s="418"/>
      <c r="Z37" s="418"/>
      <c r="AA37" s="418"/>
      <c r="AB37" s="418"/>
      <c r="AC37" s="418"/>
      <c r="AD37" s="419"/>
    </row>
    <row r="38" spans="1:30" ht="66" customHeight="1">
      <c r="A38" s="427" t="s">
        <v>721</v>
      </c>
      <c r="B38" s="427"/>
      <c r="C38" s="427"/>
      <c r="D38" s="411">
        <v>44348</v>
      </c>
      <c r="E38" s="412"/>
      <c r="F38" s="413"/>
      <c r="G38" s="403" t="s">
        <v>705</v>
      </c>
      <c r="H38" s="404"/>
      <c r="I38" s="404"/>
      <c r="J38" s="405"/>
      <c r="K38" s="414" t="s">
        <v>706</v>
      </c>
      <c r="L38" s="418"/>
      <c r="M38" s="418"/>
      <c r="N38" s="418"/>
      <c r="O38" s="418"/>
      <c r="P38" s="418"/>
      <c r="Q38" s="418"/>
      <c r="R38" s="418"/>
      <c r="S38" s="418"/>
      <c r="T38" s="418"/>
      <c r="U38" s="418"/>
      <c r="V38" s="418"/>
      <c r="W38" s="419"/>
      <c r="X38" s="417"/>
      <c r="Y38" s="418"/>
      <c r="Z38" s="418"/>
      <c r="AA38" s="418"/>
      <c r="AB38" s="418"/>
      <c r="AC38" s="418"/>
      <c r="AD38" s="419"/>
    </row>
    <row r="39" spans="1:30" ht="42.75" customHeight="1">
      <c r="A39" s="427" t="s">
        <v>721</v>
      </c>
      <c r="B39" s="427"/>
      <c r="C39" s="427"/>
      <c r="D39" s="411">
        <v>44355</v>
      </c>
      <c r="E39" s="412"/>
      <c r="F39" s="413"/>
      <c r="G39" s="403" t="s">
        <v>722</v>
      </c>
      <c r="H39" s="404"/>
      <c r="I39" s="404"/>
      <c r="J39" s="405"/>
      <c r="K39" s="414" t="s">
        <v>723</v>
      </c>
      <c r="L39" s="418"/>
      <c r="M39" s="418"/>
      <c r="N39" s="418"/>
      <c r="O39" s="418"/>
      <c r="P39" s="418"/>
      <c r="Q39" s="418"/>
      <c r="R39" s="418"/>
      <c r="S39" s="418"/>
      <c r="T39" s="418"/>
      <c r="U39" s="418"/>
      <c r="V39" s="418"/>
      <c r="W39" s="419"/>
      <c r="X39" s="417"/>
      <c r="Y39" s="418"/>
      <c r="Z39" s="418"/>
      <c r="AA39" s="418"/>
      <c r="AB39" s="418"/>
      <c r="AC39" s="418"/>
      <c r="AD39" s="419"/>
    </row>
    <row r="40" spans="1:30" ht="14.25">
      <c r="A40" s="427"/>
      <c r="B40" s="427"/>
      <c r="C40" s="427"/>
      <c r="D40" s="411"/>
      <c r="E40" s="412"/>
      <c r="F40" s="413"/>
      <c r="G40" s="403"/>
      <c r="H40" s="404"/>
      <c r="I40" s="404"/>
      <c r="J40" s="405"/>
      <c r="K40" s="414"/>
      <c r="L40" s="418"/>
      <c r="M40" s="418"/>
      <c r="N40" s="418"/>
      <c r="O40" s="418"/>
      <c r="P40" s="418"/>
      <c r="Q40" s="418"/>
      <c r="R40" s="418"/>
      <c r="S40" s="418"/>
      <c r="T40" s="418"/>
      <c r="U40" s="418"/>
      <c r="V40" s="418"/>
      <c r="W40" s="419"/>
      <c r="X40" s="417"/>
      <c r="Y40" s="418"/>
      <c r="Z40" s="418"/>
      <c r="AA40" s="418"/>
      <c r="AB40" s="418"/>
      <c r="AC40" s="418"/>
      <c r="AD40" s="419"/>
    </row>
    <row r="41" spans="1:30" ht="14.25">
      <c r="A41" s="427"/>
      <c r="B41" s="427"/>
      <c r="C41" s="427"/>
      <c r="D41" s="411"/>
      <c r="E41" s="412"/>
      <c r="F41" s="413"/>
      <c r="G41" s="403"/>
      <c r="H41" s="404"/>
      <c r="I41" s="404"/>
      <c r="J41" s="405"/>
      <c r="K41" s="414"/>
      <c r="L41" s="418"/>
      <c r="M41" s="418"/>
      <c r="N41" s="418"/>
      <c r="O41" s="418"/>
      <c r="P41" s="418"/>
      <c r="Q41" s="418"/>
      <c r="R41" s="418"/>
      <c r="S41" s="418"/>
      <c r="T41" s="418"/>
      <c r="U41" s="418"/>
      <c r="V41" s="418"/>
      <c r="W41" s="419"/>
      <c r="X41" s="417"/>
      <c r="Y41" s="418"/>
      <c r="Z41" s="418"/>
      <c r="AA41" s="418"/>
      <c r="AB41" s="418"/>
      <c r="AC41" s="418"/>
      <c r="AD41" s="419"/>
    </row>
    <row r="42" spans="1:30" ht="14.25">
      <c r="A42" s="427"/>
      <c r="B42" s="427"/>
      <c r="C42" s="427"/>
      <c r="D42" s="411"/>
      <c r="E42" s="412"/>
      <c r="F42" s="413"/>
      <c r="G42" s="403"/>
      <c r="H42" s="404"/>
      <c r="I42" s="404"/>
      <c r="J42" s="405"/>
      <c r="K42" s="417"/>
      <c r="L42" s="418"/>
      <c r="M42" s="418"/>
      <c r="N42" s="418"/>
      <c r="O42" s="418"/>
      <c r="P42" s="418"/>
      <c r="Q42" s="418"/>
      <c r="R42" s="418"/>
      <c r="S42" s="418"/>
      <c r="T42" s="418"/>
      <c r="U42" s="418"/>
      <c r="V42" s="418"/>
      <c r="W42" s="419"/>
      <c r="X42" s="417"/>
      <c r="Y42" s="418"/>
      <c r="Z42" s="418"/>
      <c r="AA42" s="418"/>
      <c r="AB42" s="418"/>
      <c r="AC42" s="418"/>
      <c r="AD42" s="419"/>
    </row>
  </sheetData>
  <mergeCells count="201">
    <mergeCell ref="A40:C40"/>
    <mergeCell ref="D40:F40"/>
    <mergeCell ref="G40:J40"/>
    <mergeCell ref="K40:W40"/>
    <mergeCell ref="X40:AD40"/>
    <mergeCell ref="A41:C41"/>
    <mergeCell ref="D41:F41"/>
    <mergeCell ref="G41:J41"/>
    <mergeCell ref="K41:W41"/>
    <mergeCell ref="X41:AD41"/>
    <mergeCell ref="A38:C38"/>
    <mergeCell ref="D38:F38"/>
    <mergeCell ref="G38:J38"/>
    <mergeCell ref="K38:W38"/>
    <mergeCell ref="X38:AD38"/>
    <mergeCell ref="A39:C39"/>
    <mergeCell ref="D39:F39"/>
    <mergeCell ref="G39:J39"/>
    <mergeCell ref="K39:W39"/>
    <mergeCell ref="X39:AD39"/>
    <mergeCell ref="A1:F3"/>
    <mergeCell ref="G1:S3"/>
    <mergeCell ref="A42:C42"/>
    <mergeCell ref="D42:F42"/>
    <mergeCell ref="G42:J42"/>
    <mergeCell ref="K42:W42"/>
    <mergeCell ref="X42:AD42"/>
    <mergeCell ref="A16:C16"/>
    <mergeCell ref="D16:F16"/>
    <mergeCell ref="G16:J16"/>
    <mergeCell ref="K16:W16"/>
    <mergeCell ref="X16:AD16"/>
    <mergeCell ref="A36:C36"/>
    <mergeCell ref="D36:F36"/>
    <mergeCell ref="G36:J36"/>
    <mergeCell ref="K36:W36"/>
    <mergeCell ref="X36:AD36"/>
    <mergeCell ref="A37:C37"/>
    <mergeCell ref="D37:F37"/>
    <mergeCell ref="G37:J37"/>
    <mergeCell ref="K37:W37"/>
    <mergeCell ref="X37:AD37"/>
    <mergeCell ref="A34:C34"/>
    <mergeCell ref="D34:F34"/>
    <mergeCell ref="G34:J34"/>
    <mergeCell ref="K34:W34"/>
    <mergeCell ref="X34:AD34"/>
    <mergeCell ref="A35:C35"/>
    <mergeCell ref="D35:F35"/>
    <mergeCell ref="G35:J35"/>
    <mergeCell ref="K35:W35"/>
    <mergeCell ref="X35:AD35"/>
    <mergeCell ref="A32:C32"/>
    <mergeCell ref="D32:F32"/>
    <mergeCell ref="G32:J32"/>
    <mergeCell ref="K32:W32"/>
    <mergeCell ref="X32:AD32"/>
    <mergeCell ref="A33:C33"/>
    <mergeCell ref="D33:F33"/>
    <mergeCell ref="G33:J33"/>
    <mergeCell ref="K33:W33"/>
    <mergeCell ref="X33:AD33"/>
    <mergeCell ref="A30:C30"/>
    <mergeCell ref="D30:F30"/>
    <mergeCell ref="G30:J30"/>
    <mergeCell ref="K30:W30"/>
    <mergeCell ref="X30:AD30"/>
    <mergeCell ref="A31:C31"/>
    <mergeCell ref="D31:F31"/>
    <mergeCell ref="G31:J31"/>
    <mergeCell ref="K31:W31"/>
    <mergeCell ref="X31:AD31"/>
    <mergeCell ref="A28:C28"/>
    <mergeCell ref="D28:F28"/>
    <mergeCell ref="G28:J28"/>
    <mergeCell ref="K28:W28"/>
    <mergeCell ref="X28:AD28"/>
    <mergeCell ref="A29:C29"/>
    <mergeCell ref="D29:F29"/>
    <mergeCell ref="G29:J29"/>
    <mergeCell ref="K29:W29"/>
    <mergeCell ref="X29:AD29"/>
    <mergeCell ref="A26:C26"/>
    <mergeCell ref="D26:F26"/>
    <mergeCell ref="G26:J26"/>
    <mergeCell ref="K26:W26"/>
    <mergeCell ref="X26:AD26"/>
    <mergeCell ref="A27:C27"/>
    <mergeCell ref="D27:F27"/>
    <mergeCell ref="G27:J27"/>
    <mergeCell ref="K27:W27"/>
    <mergeCell ref="X27:AD27"/>
    <mergeCell ref="A24:C24"/>
    <mergeCell ref="D24:F24"/>
    <mergeCell ref="G24:J24"/>
    <mergeCell ref="K24:W24"/>
    <mergeCell ref="X24:AD24"/>
    <mergeCell ref="A25:C25"/>
    <mergeCell ref="D25:F25"/>
    <mergeCell ref="G25:J25"/>
    <mergeCell ref="K25:W25"/>
    <mergeCell ref="X25:AD25"/>
    <mergeCell ref="A22:C22"/>
    <mergeCell ref="D22:F22"/>
    <mergeCell ref="G22:J22"/>
    <mergeCell ref="K22:W22"/>
    <mergeCell ref="X22:AD22"/>
    <mergeCell ref="A23:C23"/>
    <mergeCell ref="D23:F23"/>
    <mergeCell ref="G23:J23"/>
    <mergeCell ref="K23:W23"/>
    <mergeCell ref="X23:AD23"/>
    <mergeCell ref="A20:C20"/>
    <mergeCell ref="D20:F20"/>
    <mergeCell ref="G20:J20"/>
    <mergeCell ref="K20:W20"/>
    <mergeCell ref="X20:AD20"/>
    <mergeCell ref="A21:C21"/>
    <mergeCell ref="D21:F21"/>
    <mergeCell ref="G21:J21"/>
    <mergeCell ref="K21:W21"/>
    <mergeCell ref="X21:AD21"/>
    <mergeCell ref="A18:C18"/>
    <mergeCell ref="D18:F18"/>
    <mergeCell ref="G18:J18"/>
    <mergeCell ref="K18:W18"/>
    <mergeCell ref="X18:AD18"/>
    <mergeCell ref="A19:C19"/>
    <mergeCell ref="D19:F19"/>
    <mergeCell ref="G19:J19"/>
    <mergeCell ref="K19:W19"/>
    <mergeCell ref="X19:AD19"/>
    <mergeCell ref="A15:C15"/>
    <mergeCell ref="D15:F15"/>
    <mergeCell ref="G15:J15"/>
    <mergeCell ref="K15:W15"/>
    <mergeCell ref="X15:AD15"/>
    <mergeCell ref="A17:C17"/>
    <mergeCell ref="D17:F17"/>
    <mergeCell ref="G17:J17"/>
    <mergeCell ref="K17:W17"/>
    <mergeCell ref="X17:AD17"/>
    <mergeCell ref="A13:C13"/>
    <mergeCell ref="D13:F13"/>
    <mergeCell ref="G13:J13"/>
    <mergeCell ref="K13:W13"/>
    <mergeCell ref="X13:AD13"/>
    <mergeCell ref="A14:C14"/>
    <mergeCell ref="D14:F14"/>
    <mergeCell ref="G14:J14"/>
    <mergeCell ref="K14:W14"/>
    <mergeCell ref="X14:AD14"/>
    <mergeCell ref="A11:C11"/>
    <mergeCell ref="D11:F11"/>
    <mergeCell ref="G11:J11"/>
    <mergeCell ref="K11:W11"/>
    <mergeCell ref="X11:AD11"/>
    <mergeCell ref="A12:C12"/>
    <mergeCell ref="D12:F12"/>
    <mergeCell ref="G12:J12"/>
    <mergeCell ref="K12:W12"/>
    <mergeCell ref="X12:AD12"/>
    <mergeCell ref="A9:C9"/>
    <mergeCell ref="D9:F9"/>
    <mergeCell ref="G9:J9"/>
    <mergeCell ref="K9:W9"/>
    <mergeCell ref="X9:AD9"/>
    <mergeCell ref="A10:C10"/>
    <mergeCell ref="D10:F10"/>
    <mergeCell ref="G10:J10"/>
    <mergeCell ref="K10:W10"/>
    <mergeCell ref="X10:AD10"/>
    <mergeCell ref="A7:C7"/>
    <mergeCell ref="D7:F7"/>
    <mergeCell ref="G7:J7"/>
    <mergeCell ref="K7:W7"/>
    <mergeCell ref="X7:AD7"/>
    <mergeCell ref="A8:C8"/>
    <mergeCell ref="D8:F8"/>
    <mergeCell ref="G8:J8"/>
    <mergeCell ref="K8:W8"/>
    <mergeCell ref="X8:AD8"/>
    <mergeCell ref="A5:C5"/>
    <mergeCell ref="D5:F5"/>
    <mergeCell ref="G5:J5"/>
    <mergeCell ref="K5:W5"/>
    <mergeCell ref="X5:AD5"/>
    <mergeCell ref="A6:C6"/>
    <mergeCell ref="D6:F6"/>
    <mergeCell ref="G6:J6"/>
    <mergeCell ref="K6:W6"/>
    <mergeCell ref="X6:AD6"/>
    <mergeCell ref="Z3:AD3"/>
    <mergeCell ref="T1:U1"/>
    <mergeCell ref="V1:Y1"/>
    <mergeCell ref="Z1:AD1"/>
    <mergeCell ref="T2:U2"/>
    <mergeCell ref="V2:Y2"/>
    <mergeCell ref="Z2:AD2"/>
    <mergeCell ref="T3:U3"/>
    <mergeCell ref="V3:Y3"/>
  </mergeCells>
  <phoneticPr fontId="1"/>
  <pageMargins left="0.7" right="0.7" top="0.75" bottom="0.75" header="0.3" footer="0.3"/>
  <pageSetup paperSize="9" scale="26"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4"/>
  </sheetPr>
  <dimension ref="A1:AZ26"/>
  <sheetViews>
    <sheetView view="pageBreakPreview" zoomScaleNormal="100" zoomScaleSheetLayoutView="100" workbookViewId="0">
      <selection sqref="A1:I3"/>
    </sheetView>
  </sheetViews>
  <sheetFormatPr defaultColWidth="2.5" defaultRowHeight="15.75"/>
  <cols>
    <col min="1" max="2" width="2.5" style="51"/>
    <col min="3" max="3" width="2.25" style="51" customWidth="1"/>
    <col min="4" max="4" width="2.5" style="51"/>
    <col min="5" max="5" width="2.875" style="51" bestFit="1" customWidth="1"/>
    <col min="6" max="8" width="2.5" style="51"/>
    <col min="9" max="9" width="3.75" style="51" customWidth="1"/>
    <col min="10" max="16384" width="2.5" style="51"/>
  </cols>
  <sheetData>
    <row r="1" spans="1:52" ht="15" customHeight="1">
      <c r="A1" s="449" t="s">
        <v>2</v>
      </c>
      <c r="B1" s="449"/>
      <c r="C1" s="449"/>
      <c r="D1" s="449"/>
      <c r="E1" s="449"/>
      <c r="F1" s="449"/>
      <c r="G1" s="449"/>
      <c r="H1" s="449"/>
      <c r="I1" s="449"/>
      <c r="J1" s="450" t="s">
        <v>592</v>
      </c>
      <c r="K1" s="451"/>
      <c r="L1" s="451"/>
      <c r="M1" s="451"/>
      <c r="N1" s="451"/>
      <c r="O1" s="451"/>
      <c r="P1" s="451"/>
      <c r="Q1" s="451"/>
      <c r="R1" s="451"/>
      <c r="S1" s="451"/>
      <c r="T1" s="451"/>
      <c r="U1" s="451"/>
      <c r="V1" s="451"/>
      <c r="W1" s="451"/>
      <c r="X1" s="451"/>
      <c r="Y1" s="451"/>
      <c r="Z1" s="451"/>
      <c r="AA1" s="451"/>
      <c r="AB1" s="451"/>
      <c r="AC1" s="451"/>
      <c r="AD1" s="451"/>
      <c r="AE1" s="451"/>
      <c r="AF1" s="451"/>
      <c r="AG1" s="451"/>
      <c r="AH1" s="452"/>
      <c r="AI1" s="439"/>
      <c r="AJ1" s="440"/>
      <c r="AK1" s="440"/>
      <c r="AL1" s="440"/>
      <c r="AM1" s="440"/>
      <c r="AN1" s="441"/>
      <c r="AO1" s="439" t="s">
        <v>25</v>
      </c>
      <c r="AP1" s="440"/>
      <c r="AQ1" s="440"/>
      <c r="AR1" s="440"/>
      <c r="AS1" s="440"/>
      <c r="AT1" s="441"/>
      <c r="AU1" s="442" t="s">
        <v>26</v>
      </c>
      <c r="AV1" s="443"/>
      <c r="AW1" s="443"/>
      <c r="AX1" s="443"/>
      <c r="AY1" s="443"/>
      <c r="AZ1" s="444"/>
    </row>
    <row r="2" spans="1:52" ht="15" customHeight="1">
      <c r="A2" s="449"/>
      <c r="B2" s="449"/>
      <c r="C2" s="449"/>
      <c r="D2" s="449"/>
      <c r="E2" s="449"/>
      <c r="F2" s="449"/>
      <c r="G2" s="449"/>
      <c r="H2" s="449"/>
      <c r="I2" s="449"/>
      <c r="J2" s="453"/>
      <c r="K2" s="454"/>
      <c r="L2" s="454"/>
      <c r="M2" s="454"/>
      <c r="N2" s="454"/>
      <c r="O2" s="454"/>
      <c r="P2" s="454"/>
      <c r="Q2" s="454"/>
      <c r="R2" s="454"/>
      <c r="S2" s="454"/>
      <c r="T2" s="454"/>
      <c r="U2" s="454"/>
      <c r="V2" s="454"/>
      <c r="W2" s="454"/>
      <c r="X2" s="454"/>
      <c r="Y2" s="454"/>
      <c r="Z2" s="454"/>
      <c r="AA2" s="454"/>
      <c r="AB2" s="454"/>
      <c r="AC2" s="454"/>
      <c r="AD2" s="454"/>
      <c r="AE2" s="454"/>
      <c r="AF2" s="454"/>
      <c r="AG2" s="454"/>
      <c r="AH2" s="455"/>
      <c r="AI2" s="439" t="s">
        <v>28</v>
      </c>
      <c r="AJ2" s="440"/>
      <c r="AK2" s="440"/>
      <c r="AL2" s="440"/>
      <c r="AM2" s="440"/>
      <c r="AN2" s="441"/>
      <c r="AO2" s="439" t="str">
        <f>改版履歴!V2</f>
        <v>LKI郭</v>
      </c>
      <c r="AP2" s="440"/>
      <c r="AQ2" s="440"/>
      <c r="AR2" s="440"/>
      <c r="AS2" s="440"/>
      <c r="AT2" s="441"/>
      <c r="AU2" s="461">
        <f>改版履歴!Z2</f>
        <v>44042</v>
      </c>
      <c r="AV2" s="462"/>
      <c r="AW2" s="462"/>
      <c r="AX2" s="462"/>
      <c r="AY2" s="462"/>
      <c r="AZ2" s="463"/>
    </row>
    <row r="3" spans="1:52" ht="15.6" customHeight="1">
      <c r="A3" s="449"/>
      <c r="B3" s="449"/>
      <c r="C3" s="449"/>
      <c r="D3" s="449"/>
      <c r="E3" s="449"/>
      <c r="F3" s="449"/>
      <c r="G3" s="449"/>
      <c r="H3" s="449"/>
      <c r="I3" s="449"/>
      <c r="J3" s="456"/>
      <c r="K3" s="457"/>
      <c r="L3" s="457"/>
      <c r="M3" s="457"/>
      <c r="N3" s="457"/>
      <c r="O3" s="457"/>
      <c r="P3" s="457"/>
      <c r="Q3" s="457"/>
      <c r="R3" s="457"/>
      <c r="S3" s="457"/>
      <c r="T3" s="457"/>
      <c r="U3" s="457"/>
      <c r="V3" s="457"/>
      <c r="W3" s="457"/>
      <c r="X3" s="457"/>
      <c r="Y3" s="457"/>
      <c r="Z3" s="457"/>
      <c r="AA3" s="457"/>
      <c r="AB3" s="457"/>
      <c r="AC3" s="457"/>
      <c r="AD3" s="457"/>
      <c r="AE3" s="457"/>
      <c r="AF3" s="457"/>
      <c r="AG3" s="457"/>
      <c r="AH3" s="458"/>
      <c r="AI3" s="439" t="s">
        <v>29</v>
      </c>
      <c r="AJ3" s="440"/>
      <c r="AK3" s="440"/>
      <c r="AL3" s="440"/>
      <c r="AM3" s="440"/>
      <c r="AN3" s="441"/>
      <c r="AO3" s="439" t="str">
        <f>改版履歴!V3</f>
        <v>HYN崔程宏</v>
      </c>
      <c r="AP3" s="440"/>
      <c r="AQ3" s="440"/>
      <c r="AR3" s="440"/>
      <c r="AS3" s="440"/>
      <c r="AT3" s="441"/>
      <c r="AU3" s="461">
        <f>改版履歴!Z3</f>
        <v>44355</v>
      </c>
      <c r="AV3" s="462"/>
      <c r="AW3" s="462"/>
      <c r="AX3" s="462"/>
      <c r="AY3" s="462"/>
      <c r="AZ3" s="463"/>
    </row>
    <row r="4" spans="1:52" s="58" customFormat="1">
      <c r="A4" s="160"/>
      <c r="B4" s="161"/>
      <c r="C4" s="161"/>
      <c r="D4" s="161"/>
      <c r="E4" s="161"/>
      <c r="F4" s="161"/>
      <c r="G4" s="161"/>
      <c r="H4" s="161"/>
      <c r="I4" s="161"/>
      <c r="J4" s="161"/>
      <c r="K4" s="161"/>
      <c r="L4" s="161"/>
      <c r="M4" s="161"/>
      <c r="N4" s="161"/>
      <c r="O4" s="161"/>
      <c r="P4" s="161"/>
      <c r="Q4" s="161"/>
      <c r="R4" s="161"/>
      <c r="S4" s="161"/>
      <c r="T4" s="161"/>
      <c r="U4" s="161"/>
      <c r="V4" s="161"/>
      <c r="W4" s="161"/>
      <c r="X4" s="161"/>
      <c r="Y4" s="161"/>
      <c r="Z4" s="161"/>
      <c r="AA4" s="161"/>
      <c r="AB4" s="161"/>
      <c r="AC4" s="161"/>
      <c r="AD4" s="161"/>
      <c r="AE4" s="161"/>
      <c r="AF4" s="161"/>
      <c r="AG4" s="161"/>
      <c r="AH4" s="161"/>
      <c r="AI4" s="161"/>
      <c r="AJ4" s="161"/>
      <c r="AK4" s="161"/>
      <c r="AL4" s="161"/>
      <c r="AM4" s="161"/>
      <c r="AN4" s="161"/>
      <c r="AO4" s="161"/>
      <c r="AP4" s="161"/>
      <c r="AQ4" s="161"/>
      <c r="AR4" s="161"/>
      <c r="AS4" s="161"/>
      <c r="AT4" s="161"/>
      <c r="AU4" s="161"/>
      <c r="AV4" s="161"/>
      <c r="AW4" s="161"/>
      <c r="AX4" s="161"/>
      <c r="AY4" s="161"/>
      <c r="AZ4" s="162"/>
    </row>
    <row r="5" spans="1:52" s="59" customFormat="1" ht="14.25">
      <c r="A5" s="163"/>
      <c r="B5" s="62" t="s">
        <v>162</v>
      </c>
      <c r="C5" s="62"/>
      <c r="D5" s="62"/>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164"/>
      <c r="AH5" s="164"/>
      <c r="AI5" s="164"/>
      <c r="AJ5" s="164"/>
      <c r="AK5" s="164"/>
      <c r="AL5" s="164"/>
      <c r="AM5" s="164"/>
      <c r="AN5" s="164"/>
      <c r="AO5" s="164"/>
      <c r="AP5" s="164"/>
      <c r="AQ5" s="164"/>
      <c r="AR5" s="164"/>
      <c r="AS5" s="164"/>
      <c r="AT5" s="164"/>
      <c r="AU5" s="164"/>
      <c r="AV5" s="164"/>
      <c r="AW5" s="164"/>
      <c r="AX5" s="164"/>
      <c r="AY5" s="164"/>
      <c r="AZ5" s="165"/>
    </row>
    <row r="6" spans="1:52" s="59" customFormat="1" ht="14.25">
      <c r="A6" s="163"/>
      <c r="B6" s="62"/>
      <c r="C6" s="62"/>
      <c r="D6" s="62"/>
      <c r="E6" s="63"/>
      <c r="F6" s="63"/>
      <c r="G6" s="63"/>
      <c r="H6" s="63"/>
      <c r="I6" s="63"/>
      <c r="J6" s="63"/>
      <c r="K6" s="63"/>
      <c r="L6" s="63"/>
      <c r="M6" s="63"/>
      <c r="N6" s="63"/>
      <c r="O6" s="63"/>
      <c r="P6" s="63"/>
      <c r="Q6" s="63"/>
      <c r="R6" s="63"/>
      <c r="S6" s="63"/>
      <c r="T6" s="63"/>
      <c r="U6" s="63"/>
      <c r="V6" s="63"/>
      <c r="W6" s="63"/>
      <c r="X6" s="63"/>
      <c r="Y6" s="63"/>
      <c r="Z6" s="63"/>
      <c r="AA6" s="63"/>
      <c r="AB6" s="63"/>
      <c r="AC6" s="63"/>
      <c r="AD6" s="63"/>
      <c r="AE6" s="63"/>
      <c r="AF6" s="63"/>
      <c r="AG6" s="164"/>
      <c r="AH6" s="164"/>
      <c r="AI6" s="164"/>
      <c r="AJ6" s="164"/>
      <c r="AK6" s="164"/>
      <c r="AL6" s="164"/>
      <c r="AM6" s="164"/>
      <c r="AN6" s="164"/>
      <c r="AO6" s="164"/>
      <c r="AP6" s="164"/>
      <c r="AQ6" s="164"/>
      <c r="AR6" s="164"/>
      <c r="AS6" s="164"/>
      <c r="AT6" s="164"/>
      <c r="AU6" s="164"/>
      <c r="AV6" s="164"/>
      <c r="AW6" s="164"/>
      <c r="AX6" s="164"/>
      <c r="AY6" s="164"/>
      <c r="AZ6" s="165"/>
    </row>
    <row r="7" spans="1:52" s="59" customFormat="1" ht="14.25">
      <c r="A7" s="163"/>
      <c r="B7" s="62"/>
      <c r="C7" s="63" t="s">
        <v>296</v>
      </c>
      <c r="D7" s="63"/>
      <c r="E7" s="63"/>
      <c r="F7" s="63"/>
      <c r="G7" s="63"/>
      <c r="H7" s="63" t="s">
        <v>303</v>
      </c>
      <c r="I7" s="63"/>
      <c r="J7" s="63"/>
      <c r="K7" s="63"/>
      <c r="L7" s="63"/>
      <c r="M7" s="63"/>
      <c r="N7" s="63"/>
      <c r="O7" s="63"/>
      <c r="P7" s="63"/>
      <c r="Q7" s="63"/>
      <c r="R7" s="63"/>
      <c r="S7" s="63"/>
      <c r="T7" s="63"/>
      <c r="U7" s="63"/>
      <c r="V7" s="63"/>
      <c r="W7" s="63"/>
      <c r="X7" s="63"/>
      <c r="Y7" s="63"/>
      <c r="Z7" s="63"/>
      <c r="AA7" s="63"/>
      <c r="AB7" s="63"/>
      <c r="AC7" s="63"/>
      <c r="AD7" s="63"/>
      <c r="AE7" s="63"/>
      <c r="AF7" s="63"/>
      <c r="AG7" s="164"/>
      <c r="AH7" s="164"/>
      <c r="AI7" s="164"/>
      <c r="AJ7" s="164"/>
      <c r="AK7" s="164"/>
      <c r="AL7" s="164"/>
      <c r="AM7" s="164"/>
      <c r="AN7" s="164"/>
      <c r="AO7" s="164"/>
      <c r="AP7" s="164"/>
      <c r="AQ7" s="164"/>
      <c r="AR7" s="164"/>
      <c r="AS7" s="164"/>
      <c r="AT7" s="164"/>
      <c r="AU7" s="164"/>
      <c r="AV7" s="164"/>
      <c r="AW7" s="164"/>
      <c r="AX7" s="164"/>
      <c r="AY7" s="164"/>
      <c r="AZ7" s="165"/>
    </row>
    <row r="8" spans="1:52" s="59" customFormat="1" ht="14.25">
      <c r="A8" s="163"/>
      <c r="B8" s="62"/>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164"/>
      <c r="AH8" s="164"/>
      <c r="AI8" s="164"/>
      <c r="AJ8" s="164"/>
      <c r="AK8" s="164"/>
      <c r="AL8" s="164"/>
      <c r="AM8" s="164"/>
      <c r="AN8" s="164"/>
      <c r="AO8" s="164"/>
      <c r="AP8" s="164"/>
      <c r="AQ8" s="164"/>
      <c r="AR8" s="164"/>
      <c r="AS8" s="164"/>
      <c r="AT8" s="164"/>
      <c r="AU8" s="164"/>
      <c r="AV8" s="164"/>
      <c r="AW8" s="164"/>
      <c r="AX8" s="164"/>
      <c r="AY8" s="164"/>
      <c r="AZ8" s="165"/>
    </row>
    <row r="9" spans="1:52" s="59" customFormat="1" ht="14.25">
      <c r="A9" s="163"/>
      <c r="B9" s="62"/>
      <c r="C9" s="63" t="s">
        <v>297</v>
      </c>
      <c r="D9" s="63"/>
      <c r="E9" s="63"/>
      <c r="F9" s="63"/>
      <c r="G9" s="63"/>
      <c r="H9" s="63" t="s">
        <v>629</v>
      </c>
      <c r="I9" s="63"/>
      <c r="J9" s="63"/>
      <c r="K9" s="63"/>
      <c r="L9" s="63"/>
      <c r="M9" s="63"/>
      <c r="N9" s="63"/>
      <c r="O9" s="63"/>
      <c r="P9" s="63"/>
      <c r="Q9" s="63"/>
      <c r="R9" s="63"/>
      <c r="S9" s="63"/>
      <c r="T9" s="63"/>
      <c r="U9" s="63"/>
      <c r="V9" s="63"/>
      <c r="W9" s="63"/>
      <c r="X9" s="63"/>
      <c r="Y9" s="63"/>
      <c r="Z9" s="63"/>
      <c r="AA9" s="63"/>
      <c r="AB9" s="63"/>
      <c r="AC9" s="63"/>
      <c r="AD9" s="63"/>
      <c r="AE9" s="63"/>
      <c r="AF9" s="63"/>
      <c r="AG9" s="164"/>
      <c r="AH9" s="164"/>
      <c r="AI9" s="164"/>
      <c r="AJ9" s="164"/>
      <c r="AK9" s="164"/>
      <c r="AL9" s="164"/>
      <c r="AM9" s="164"/>
      <c r="AN9" s="164"/>
      <c r="AO9" s="164"/>
      <c r="AP9" s="164"/>
      <c r="AQ9" s="164"/>
      <c r="AR9" s="164"/>
      <c r="AS9" s="164"/>
      <c r="AT9" s="164"/>
      <c r="AU9" s="164"/>
      <c r="AV9" s="164"/>
      <c r="AW9" s="164"/>
      <c r="AX9" s="164"/>
      <c r="AY9" s="164"/>
      <c r="AZ9" s="165"/>
    </row>
    <row r="10" spans="1:52" s="59" customFormat="1" ht="14.25">
      <c r="A10" s="163"/>
      <c r="B10" s="62"/>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164"/>
      <c r="AH10" s="164"/>
      <c r="AI10" s="164"/>
      <c r="AJ10" s="164"/>
      <c r="AK10" s="164"/>
      <c r="AL10" s="164"/>
      <c r="AM10" s="164"/>
      <c r="AN10" s="164"/>
      <c r="AO10" s="164"/>
      <c r="AP10" s="164"/>
      <c r="AQ10" s="164"/>
      <c r="AR10" s="164"/>
      <c r="AS10" s="164"/>
      <c r="AT10" s="164"/>
      <c r="AU10" s="164"/>
      <c r="AV10" s="164"/>
      <c r="AW10" s="164"/>
      <c r="AX10" s="164"/>
      <c r="AY10" s="164"/>
      <c r="AZ10" s="165"/>
    </row>
    <row r="11" spans="1:52" s="59" customFormat="1" ht="14.25">
      <c r="A11" s="163"/>
      <c r="B11" s="62"/>
      <c r="C11" s="63" t="s">
        <v>298</v>
      </c>
      <c r="D11" s="63"/>
      <c r="E11" s="63"/>
      <c r="F11" s="63"/>
      <c r="G11" s="63"/>
      <c r="H11" s="63" t="s">
        <v>304</v>
      </c>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164"/>
      <c r="AH11" s="164"/>
      <c r="AI11" s="164"/>
      <c r="AJ11" s="164"/>
      <c r="AK11" s="164"/>
      <c r="AL11" s="164"/>
      <c r="AM11" s="164"/>
      <c r="AN11" s="164"/>
      <c r="AO11" s="164"/>
      <c r="AP11" s="164"/>
      <c r="AQ11" s="164"/>
      <c r="AR11" s="164"/>
      <c r="AS11" s="164"/>
      <c r="AT11" s="164"/>
      <c r="AU11" s="164"/>
      <c r="AV11" s="164"/>
      <c r="AW11" s="164"/>
      <c r="AX11" s="164"/>
      <c r="AY11" s="164"/>
      <c r="AZ11" s="165"/>
    </row>
    <row r="12" spans="1:52" s="59" customFormat="1" ht="14.25">
      <c r="A12" s="163"/>
      <c r="B12" s="62"/>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164"/>
      <c r="AH12" s="164"/>
      <c r="AI12" s="164"/>
      <c r="AJ12" s="164"/>
      <c r="AK12" s="164"/>
      <c r="AL12" s="164"/>
      <c r="AM12" s="164"/>
      <c r="AN12" s="164"/>
      <c r="AO12" s="164"/>
      <c r="AP12" s="164"/>
      <c r="AQ12" s="164"/>
      <c r="AR12" s="164"/>
      <c r="AS12" s="164"/>
      <c r="AT12" s="164"/>
      <c r="AU12" s="164"/>
      <c r="AV12" s="164"/>
      <c r="AW12" s="164"/>
      <c r="AX12" s="164"/>
      <c r="AY12" s="164"/>
      <c r="AZ12" s="165"/>
    </row>
    <row r="13" spans="1:52" s="59" customFormat="1" ht="14.25">
      <c r="A13" s="163"/>
      <c r="B13" s="62"/>
      <c r="C13" s="63" t="s">
        <v>299</v>
      </c>
      <c r="D13" s="63"/>
      <c r="E13" s="63"/>
      <c r="F13" s="63"/>
      <c r="G13" s="63"/>
      <c r="H13" s="63" t="s">
        <v>596</v>
      </c>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164"/>
      <c r="AH13" s="164"/>
      <c r="AI13" s="164"/>
      <c r="AJ13" s="164"/>
      <c r="AK13" s="164"/>
      <c r="AL13" s="164"/>
      <c r="AM13" s="164"/>
      <c r="AN13" s="164"/>
      <c r="AO13" s="164"/>
      <c r="AP13" s="164"/>
      <c r="AQ13" s="164"/>
      <c r="AR13" s="164"/>
      <c r="AS13" s="164"/>
      <c r="AT13" s="164"/>
      <c r="AU13" s="164"/>
      <c r="AV13" s="164"/>
      <c r="AW13" s="164"/>
      <c r="AX13" s="164"/>
      <c r="AY13" s="164"/>
      <c r="AZ13" s="165"/>
    </row>
    <row r="14" spans="1:52" s="59" customFormat="1" ht="14.25">
      <c r="A14" s="163"/>
      <c r="B14" s="62"/>
      <c r="C14" s="63"/>
      <c r="D14" s="63"/>
      <c r="E14" s="63"/>
      <c r="F14" s="63"/>
      <c r="G14" s="63"/>
      <c r="H14" s="63" t="s">
        <v>597</v>
      </c>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164"/>
      <c r="AH14" s="164"/>
      <c r="AI14" s="164"/>
      <c r="AJ14" s="164"/>
      <c r="AK14" s="164"/>
      <c r="AL14" s="164"/>
      <c r="AM14" s="164"/>
      <c r="AN14" s="164"/>
      <c r="AO14" s="164"/>
      <c r="AP14" s="164"/>
      <c r="AQ14" s="164"/>
      <c r="AR14" s="164"/>
      <c r="AS14" s="164"/>
      <c r="AT14" s="164"/>
      <c r="AU14" s="164"/>
      <c r="AV14" s="164"/>
      <c r="AW14" s="164"/>
      <c r="AX14" s="164"/>
      <c r="AY14" s="164"/>
      <c r="AZ14" s="165"/>
    </row>
    <row r="15" spans="1:52" s="59" customFormat="1" ht="14.25">
      <c r="A15" s="163"/>
      <c r="B15" s="62"/>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164"/>
      <c r="AH15" s="164"/>
      <c r="AI15" s="164"/>
      <c r="AJ15" s="164"/>
      <c r="AK15" s="164"/>
      <c r="AL15" s="164"/>
      <c r="AM15" s="164"/>
      <c r="AN15" s="164"/>
      <c r="AO15" s="164"/>
      <c r="AP15" s="164"/>
      <c r="AQ15" s="164"/>
      <c r="AR15" s="164"/>
      <c r="AS15" s="164"/>
      <c r="AT15" s="164"/>
      <c r="AU15" s="164"/>
      <c r="AV15" s="164"/>
      <c r="AW15" s="164"/>
      <c r="AX15" s="164"/>
      <c r="AY15" s="164"/>
      <c r="AZ15" s="165"/>
    </row>
    <row r="16" spans="1:52" s="59" customFormat="1" ht="14.25">
      <c r="A16" s="163"/>
      <c r="B16" s="62"/>
      <c r="C16" s="63" t="s">
        <v>300</v>
      </c>
      <c r="D16" s="63"/>
      <c r="E16" s="63"/>
      <c r="F16" s="63"/>
      <c r="G16" s="63"/>
      <c r="H16" s="63" t="s">
        <v>598</v>
      </c>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164"/>
      <c r="AH16" s="164"/>
      <c r="AI16" s="164"/>
      <c r="AJ16" s="164"/>
      <c r="AK16" s="164"/>
      <c r="AL16" s="164"/>
      <c r="AM16" s="164"/>
      <c r="AN16" s="164"/>
      <c r="AO16" s="164"/>
      <c r="AP16" s="164"/>
      <c r="AQ16" s="164"/>
      <c r="AR16" s="164"/>
      <c r="AS16" s="164"/>
      <c r="AT16" s="164"/>
      <c r="AU16" s="164"/>
      <c r="AV16" s="164"/>
      <c r="AW16" s="164"/>
      <c r="AX16" s="164"/>
      <c r="AY16" s="164"/>
      <c r="AZ16" s="165"/>
    </row>
    <row r="17" spans="1:52" s="59" customFormat="1" ht="14.25">
      <c r="A17" s="163"/>
      <c r="B17" s="62"/>
      <c r="C17" s="63"/>
      <c r="D17" s="63"/>
      <c r="E17" s="63"/>
      <c r="F17" s="63"/>
      <c r="G17" s="63"/>
      <c r="H17" s="63" t="s">
        <v>599</v>
      </c>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164"/>
      <c r="AH17" s="164"/>
      <c r="AI17" s="164"/>
      <c r="AJ17" s="164"/>
      <c r="AK17" s="164"/>
      <c r="AL17" s="164"/>
      <c r="AM17" s="164"/>
      <c r="AN17" s="164"/>
      <c r="AO17" s="164"/>
      <c r="AP17" s="164"/>
      <c r="AQ17" s="164"/>
      <c r="AR17" s="164"/>
      <c r="AS17" s="164"/>
      <c r="AT17" s="164"/>
      <c r="AU17" s="164"/>
      <c r="AV17" s="164"/>
      <c r="AW17" s="164"/>
      <c r="AX17" s="164"/>
      <c r="AY17" s="164"/>
      <c r="AZ17" s="165"/>
    </row>
    <row r="18" spans="1:52" s="59" customFormat="1" ht="14.25">
      <c r="A18" s="163"/>
      <c r="B18" s="62"/>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164"/>
      <c r="AH18" s="164"/>
      <c r="AI18" s="164"/>
      <c r="AJ18" s="164"/>
      <c r="AK18" s="164"/>
      <c r="AL18" s="164"/>
      <c r="AM18" s="164"/>
      <c r="AN18" s="164"/>
      <c r="AO18" s="164"/>
      <c r="AP18" s="164"/>
      <c r="AQ18" s="164"/>
      <c r="AR18" s="164"/>
      <c r="AS18" s="164"/>
      <c r="AT18" s="164"/>
      <c r="AU18" s="164"/>
      <c r="AV18" s="164"/>
      <c r="AW18" s="164"/>
      <c r="AX18" s="164"/>
      <c r="AY18" s="164"/>
      <c r="AZ18" s="165"/>
    </row>
    <row r="19" spans="1:52" s="59" customFormat="1" ht="14.25">
      <c r="A19" s="163"/>
      <c r="B19" s="62"/>
      <c r="C19" s="63" t="s">
        <v>301</v>
      </c>
      <c r="D19" s="63"/>
      <c r="E19" s="63"/>
      <c r="F19" s="63"/>
      <c r="G19" s="63"/>
      <c r="H19" s="63" t="s">
        <v>302</v>
      </c>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164"/>
      <c r="AH19" s="164"/>
      <c r="AI19" s="164"/>
      <c r="AJ19" s="164"/>
      <c r="AK19" s="164"/>
      <c r="AL19" s="164"/>
      <c r="AM19" s="164"/>
      <c r="AN19" s="164"/>
      <c r="AO19" s="164"/>
      <c r="AP19" s="164"/>
      <c r="AQ19" s="164"/>
      <c r="AR19" s="164"/>
      <c r="AS19" s="164"/>
      <c r="AT19" s="164"/>
      <c r="AU19" s="164"/>
      <c r="AV19" s="164"/>
      <c r="AW19" s="164"/>
      <c r="AX19" s="164"/>
      <c r="AY19" s="164"/>
      <c r="AZ19" s="165"/>
    </row>
    <row r="20" spans="1:52" s="59" customFormat="1" ht="14.25">
      <c r="A20" s="163"/>
      <c r="B20" s="62"/>
      <c r="C20" s="62"/>
      <c r="D20" s="62"/>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164"/>
      <c r="AH20" s="164"/>
      <c r="AI20" s="164"/>
      <c r="AJ20" s="164"/>
      <c r="AK20" s="164"/>
      <c r="AL20" s="164"/>
      <c r="AM20" s="164"/>
      <c r="AN20" s="164"/>
      <c r="AO20" s="164"/>
      <c r="AP20" s="164"/>
      <c r="AQ20" s="164"/>
      <c r="AR20" s="164"/>
      <c r="AS20" s="164"/>
      <c r="AT20" s="164"/>
      <c r="AU20" s="164"/>
      <c r="AV20" s="164"/>
      <c r="AW20" s="164"/>
      <c r="AX20" s="164"/>
      <c r="AY20" s="164"/>
      <c r="AZ20" s="165"/>
    </row>
    <row r="21" spans="1:52" s="59" customFormat="1" ht="14.25">
      <c r="A21" s="163"/>
      <c r="B21" s="62" t="s">
        <v>305</v>
      </c>
      <c r="C21" s="84"/>
      <c r="D21" s="83"/>
      <c r="E21" s="84"/>
      <c r="F21" s="84"/>
      <c r="G21" s="84"/>
      <c r="H21" s="84"/>
      <c r="I21" s="84"/>
      <c r="J21" s="84"/>
      <c r="K21" s="84"/>
      <c r="L21" s="84"/>
      <c r="M21" s="84"/>
      <c r="N21" s="84"/>
      <c r="O21" s="84"/>
      <c r="P21" s="84"/>
      <c r="Q21" s="84"/>
      <c r="R21" s="84"/>
      <c r="S21" s="84"/>
      <c r="T21" s="84"/>
      <c r="U21" s="84"/>
      <c r="V21" s="63"/>
      <c r="W21" s="63"/>
      <c r="X21" s="63"/>
      <c r="Y21" s="63"/>
      <c r="Z21" s="63"/>
      <c r="AA21" s="63"/>
      <c r="AB21" s="63"/>
      <c r="AC21" s="63"/>
      <c r="AD21" s="63"/>
      <c r="AE21" s="63"/>
      <c r="AF21" s="63"/>
      <c r="AG21" s="164"/>
      <c r="AH21" s="164"/>
      <c r="AI21" s="164"/>
      <c r="AJ21" s="164"/>
      <c r="AK21" s="164"/>
      <c r="AL21" s="164"/>
      <c r="AM21" s="164"/>
      <c r="AN21" s="164"/>
      <c r="AO21" s="164"/>
      <c r="AP21" s="164"/>
      <c r="AQ21" s="164"/>
      <c r="AR21" s="164"/>
      <c r="AS21" s="164"/>
      <c r="AT21" s="164"/>
      <c r="AU21" s="164"/>
      <c r="AV21" s="164"/>
      <c r="AW21" s="164"/>
      <c r="AX21" s="164"/>
      <c r="AY21" s="164"/>
      <c r="AZ21" s="165"/>
    </row>
    <row r="22" spans="1:52" s="59" customFormat="1" ht="14.25">
      <c r="A22" s="163"/>
      <c r="B22" s="62"/>
      <c r="C22" s="84"/>
      <c r="D22" s="83"/>
      <c r="E22" s="84"/>
      <c r="F22" s="84"/>
      <c r="G22" s="84"/>
      <c r="H22" s="84"/>
      <c r="I22" s="84"/>
      <c r="J22" s="84"/>
      <c r="K22" s="84"/>
      <c r="L22" s="84"/>
      <c r="M22" s="84"/>
      <c r="N22" s="84"/>
      <c r="O22" s="84"/>
      <c r="P22" s="84"/>
      <c r="Q22" s="84"/>
      <c r="R22" s="84"/>
      <c r="S22" s="84"/>
      <c r="T22" s="84"/>
      <c r="U22" s="84"/>
      <c r="V22" s="63"/>
      <c r="W22" s="63"/>
      <c r="X22" s="63"/>
      <c r="Y22" s="63"/>
      <c r="Z22" s="63"/>
      <c r="AA22" s="63"/>
      <c r="AB22" s="63"/>
      <c r="AC22" s="63"/>
      <c r="AD22" s="63"/>
      <c r="AE22" s="63"/>
      <c r="AF22" s="63"/>
      <c r="AG22" s="164"/>
      <c r="AH22" s="164"/>
      <c r="AI22" s="164"/>
      <c r="AJ22" s="164"/>
      <c r="AK22" s="164"/>
      <c r="AL22" s="164"/>
      <c r="AM22" s="164"/>
      <c r="AN22" s="164"/>
      <c r="AO22" s="164"/>
      <c r="AP22" s="164"/>
      <c r="AQ22" s="164"/>
      <c r="AR22" s="164"/>
      <c r="AS22" s="164"/>
      <c r="AT22" s="164"/>
      <c r="AU22" s="164"/>
      <c r="AV22" s="164"/>
      <c r="AW22" s="164"/>
      <c r="AX22" s="164"/>
      <c r="AY22" s="164"/>
      <c r="AZ22" s="165"/>
    </row>
    <row r="23" spans="1:52" s="59" customFormat="1" ht="14.25">
      <c r="A23" s="163"/>
      <c r="B23" s="62"/>
      <c r="C23" s="459" t="s">
        <v>306</v>
      </c>
      <c r="D23" s="459"/>
      <c r="E23" s="459"/>
      <c r="F23" s="459"/>
      <c r="G23" s="459"/>
      <c r="H23" s="459"/>
      <c r="I23" s="459"/>
      <c r="J23" s="459"/>
      <c r="K23" s="459"/>
      <c r="L23" s="459"/>
      <c r="M23" s="460" t="s">
        <v>307</v>
      </c>
      <c r="N23" s="460"/>
      <c r="O23" s="460"/>
      <c r="P23" s="460" t="s">
        <v>308</v>
      </c>
      <c r="Q23" s="460"/>
      <c r="R23" s="460"/>
      <c r="S23" s="460" t="s">
        <v>309</v>
      </c>
      <c r="T23" s="460"/>
      <c r="U23" s="460"/>
      <c r="V23" s="448" t="s">
        <v>310</v>
      </c>
      <c r="W23" s="448"/>
      <c r="X23" s="448"/>
      <c r="Y23" s="448" t="s">
        <v>311</v>
      </c>
      <c r="Z23" s="448"/>
      <c r="AA23" s="448"/>
      <c r="AB23" s="448" t="s">
        <v>312</v>
      </c>
      <c r="AC23" s="448"/>
      <c r="AD23" s="448"/>
      <c r="AE23" s="448" t="s">
        <v>313</v>
      </c>
      <c r="AF23" s="448"/>
      <c r="AG23" s="448"/>
      <c r="AH23" s="447" t="s">
        <v>314</v>
      </c>
      <c r="AI23" s="447"/>
      <c r="AJ23" s="447"/>
      <c r="AK23" s="447" t="s">
        <v>315</v>
      </c>
      <c r="AL23" s="447"/>
      <c r="AM23" s="447"/>
      <c r="AN23" s="447" t="s">
        <v>316</v>
      </c>
      <c r="AO23" s="447"/>
      <c r="AP23" s="447"/>
      <c r="AQ23" s="447" t="s">
        <v>317</v>
      </c>
      <c r="AR23" s="447"/>
      <c r="AS23" s="447"/>
      <c r="AT23" s="447" t="s">
        <v>318</v>
      </c>
      <c r="AU23" s="447"/>
      <c r="AV23" s="447"/>
      <c r="AW23" s="447" t="s">
        <v>319</v>
      </c>
      <c r="AX23" s="447"/>
      <c r="AY23" s="447"/>
      <c r="AZ23" s="165"/>
    </row>
    <row r="24" spans="1:52" s="59" customFormat="1" ht="14.25">
      <c r="A24" s="163"/>
      <c r="B24" s="62"/>
      <c r="C24" s="445" t="s">
        <v>320</v>
      </c>
      <c r="D24" s="445"/>
      <c r="E24" s="445"/>
      <c r="F24" s="445"/>
      <c r="G24" s="445"/>
      <c r="H24" s="445"/>
      <c r="I24" s="445"/>
      <c r="J24" s="445"/>
      <c r="K24" s="445"/>
      <c r="L24" s="445"/>
      <c r="M24" s="438" t="s">
        <v>321</v>
      </c>
      <c r="N24" s="438"/>
      <c r="O24" s="438"/>
      <c r="P24" s="438" t="s">
        <v>321</v>
      </c>
      <c r="Q24" s="438"/>
      <c r="R24" s="438"/>
      <c r="S24" s="438" t="s">
        <v>321</v>
      </c>
      <c r="T24" s="438"/>
      <c r="U24" s="438"/>
      <c r="V24" s="446" t="s">
        <v>703</v>
      </c>
      <c r="W24" s="446"/>
      <c r="X24" s="446"/>
      <c r="Y24" s="438" t="s">
        <v>321</v>
      </c>
      <c r="Z24" s="438"/>
      <c r="AA24" s="438"/>
      <c r="AB24" s="438" t="s">
        <v>321</v>
      </c>
      <c r="AC24" s="438"/>
      <c r="AD24" s="438"/>
      <c r="AE24" s="438" t="s">
        <v>321</v>
      </c>
      <c r="AF24" s="438"/>
      <c r="AG24" s="438"/>
      <c r="AH24" s="438" t="s">
        <v>321</v>
      </c>
      <c r="AI24" s="438"/>
      <c r="AJ24" s="438"/>
      <c r="AK24" s="438" t="s">
        <v>321</v>
      </c>
      <c r="AL24" s="438"/>
      <c r="AM24" s="438"/>
      <c r="AN24" s="438" t="s">
        <v>321</v>
      </c>
      <c r="AO24" s="438"/>
      <c r="AP24" s="438"/>
      <c r="AQ24" s="438" t="s">
        <v>321</v>
      </c>
      <c r="AR24" s="438"/>
      <c r="AS24" s="438"/>
      <c r="AT24" s="438" t="s">
        <v>321</v>
      </c>
      <c r="AU24" s="438"/>
      <c r="AV24" s="438"/>
      <c r="AW24" s="438" t="s">
        <v>321</v>
      </c>
      <c r="AX24" s="438"/>
      <c r="AY24" s="438"/>
      <c r="AZ24" s="165"/>
    </row>
    <row r="25" spans="1:52" s="59" customFormat="1" ht="14.25">
      <c r="A25" s="163"/>
      <c r="B25" s="62"/>
      <c r="C25" s="84"/>
      <c r="D25" s="83"/>
      <c r="E25" s="84"/>
      <c r="F25" s="84"/>
      <c r="G25" s="84"/>
      <c r="H25" s="84"/>
      <c r="I25" s="84"/>
      <c r="J25" s="84"/>
      <c r="K25" s="84"/>
      <c r="L25" s="84"/>
      <c r="M25" s="84"/>
      <c r="N25" s="84"/>
      <c r="O25" s="84"/>
      <c r="P25" s="84"/>
      <c r="Q25" s="84"/>
      <c r="R25" s="84"/>
      <c r="S25" s="84"/>
      <c r="T25" s="84"/>
      <c r="U25" s="84"/>
      <c r="V25" s="63"/>
      <c r="W25" s="63"/>
      <c r="X25" s="63"/>
      <c r="Y25" s="63"/>
      <c r="Z25" s="63"/>
      <c r="AA25" s="63"/>
      <c r="AB25" s="63"/>
      <c r="AC25" s="63"/>
      <c r="AD25" s="63"/>
      <c r="AE25" s="63"/>
      <c r="AF25" s="63"/>
      <c r="AG25" s="164"/>
      <c r="AH25" s="164"/>
      <c r="AI25" s="164"/>
      <c r="AJ25" s="164"/>
      <c r="AK25" s="164"/>
      <c r="AL25" s="164"/>
      <c r="AM25" s="164"/>
      <c r="AN25" s="164"/>
      <c r="AO25" s="164"/>
      <c r="AP25" s="164"/>
      <c r="AQ25" s="164"/>
      <c r="AR25" s="164"/>
      <c r="AS25" s="164"/>
      <c r="AT25" s="164"/>
      <c r="AU25" s="164"/>
      <c r="AV25" s="164"/>
      <c r="AW25" s="164"/>
      <c r="AX25" s="164"/>
      <c r="AY25" s="164"/>
      <c r="AZ25" s="165"/>
    </row>
    <row r="26" spans="1:52">
      <c r="A26" s="166"/>
      <c r="B26" s="64"/>
      <c r="C26" s="64"/>
      <c r="D26" s="64"/>
      <c r="E26" s="64"/>
      <c r="F26" s="64"/>
      <c r="G26" s="64"/>
      <c r="H26" s="64"/>
      <c r="I26" s="64"/>
      <c r="J26" s="64"/>
      <c r="K26" s="64"/>
      <c r="L26" s="64"/>
      <c r="M26" s="64"/>
      <c r="N26" s="64"/>
      <c r="O26" s="64"/>
      <c r="P26" s="64"/>
      <c r="Q26" s="64"/>
      <c r="R26" s="64"/>
      <c r="S26" s="64"/>
      <c r="T26" s="64"/>
      <c r="U26" s="64"/>
      <c r="V26" s="64"/>
      <c r="W26" s="65"/>
      <c r="X26" s="64"/>
      <c r="Y26" s="64"/>
      <c r="Z26" s="64"/>
      <c r="AA26" s="64"/>
      <c r="AB26" s="64"/>
      <c r="AC26" s="66"/>
      <c r="AD26" s="66"/>
      <c r="AE26" s="66"/>
      <c r="AF26" s="66"/>
      <c r="AG26" s="64"/>
      <c r="AH26" s="64"/>
      <c r="AI26" s="64"/>
      <c r="AJ26" s="64"/>
      <c r="AK26" s="64"/>
      <c r="AL26" s="64"/>
      <c r="AM26" s="64"/>
      <c r="AN26" s="64"/>
      <c r="AO26" s="64"/>
      <c r="AP26" s="64"/>
      <c r="AQ26" s="64"/>
      <c r="AR26" s="64"/>
      <c r="AS26" s="64"/>
      <c r="AT26" s="64"/>
      <c r="AU26" s="64"/>
      <c r="AV26" s="64"/>
      <c r="AW26" s="64"/>
      <c r="AX26" s="64"/>
      <c r="AY26" s="64"/>
      <c r="AZ26" s="167"/>
    </row>
  </sheetData>
  <mergeCells count="39">
    <mergeCell ref="AO2:AT2"/>
    <mergeCell ref="AU2:AZ2"/>
    <mergeCell ref="AI3:AN3"/>
    <mergeCell ref="AO3:AT3"/>
    <mergeCell ref="AU3:AZ3"/>
    <mergeCell ref="Y23:AA23"/>
    <mergeCell ref="AB23:AD23"/>
    <mergeCell ref="AE23:AG23"/>
    <mergeCell ref="AH23:AJ23"/>
    <mergeCell ref="A1:I3"/>
    <mergeCell ref="J1:AH3"/>
    <mergeCell ref="AI1:AN1"/>
    <mergeCell ref="C23:L23"/>
    <mergeCell ref="M23:O23"/>
    <mergeCell ref="P23:R23"/>
    <mergeCell ref="S23:U23"/>
    <mergeCell ref="V23:X23"/>
    <mergeCell ref="AO1:AT1"/>
    <mergeCell ref="AU1:AZ1"/>
    <mergeCell ref="AI2:AN2"/>
    <mergeCell ref="C24:L24"/>
    <mergeCell ref="M24:O24"/>
    <mergeCell ref="P24:R24"/>
    <mergeCell ref="S24:U24"/>
    <mergeCell ref="V24:X24"/>
    <mergeCell ref="AK23:AM23"/>
    <mergeCell ref="AN23:AP23"/>
    <mergeCell ref="AQ23:AS23"/>
    <mergeCell ref="AT23:AV23"/>
    <mergeCell ref="AW23:AY23"/>
    <mergeCell ref="AQ24:AS24"/>
    <mergeCell ref="AT24:AV24"/>
    <mergeCell ref="AW24:AY24"/>
    <mergeCell ref="AN24:AP24"/>
    <mergeCell ref="Y24:AA24"/>
    <mergeCell ref="AB24:AD24"/>
    <mergeCell ref="AE24:AG24"/>
    <mergeCell ref="AH24:AJ24"/>
    <mergeCell ref="AK24:AM24"/>
  </mergeCells>
  <phoneticPr fontId="1"/>
  <pageMargins left="0.7" right="0.7" top="0.75" bottom="0.75" header="0.3" footer="0.3"/>
  <pageSetup paperSize="9" scale="6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4"/>
  </sheetPr>
  <dimension ref="A1:CY37"/>
  <sheetViews>
    <sheetView showGridLines="0" view="pageBreakPreview" zoomScaleNormal="100" zoomScaleSheetLayoutView="100" workbookViewId="0">
      <selection sqref="A1:I3"/>
    </sheetView>
  </sheetViews>
  <sheetFormatPr defaultColWidth="2.5" defaultRowHeight="15.75"/>
  <cols>
    <col min="1" max="4" width="2.5" style="51"/>
    <col min="5" max="5" width="2.875" style="51" bestFit="1" customWidth="1"/>
    <col min="6" max="22" width="2.5" style="51"/>
    <col min="23" max="23" width="2.5" style="51" customWidth="1"/>
    <col min="24" max="16384" width="2.5" style="51"/>
  </cols>
  <sheetData>
    <row r="1" spans="1:103" ht="15" customHeight="1">
      <c r="A1" s="467" t="s">
        <v>331</v>
      </c>
      <c r="B1" s="449"/>
      <c r="C1" s="449"/>
      <c r="D1" s="449"/>
      <c r="E1" s="449"/>
      <c r="F1" s="449"/>
      <c r="G1" s="449"/>
      <c r="H1" s="449"/>
      <c r="I1" s="449"/>
      <c r="J1" s="468" t="s">
        <v>332</v>
      </c>
      <c r="K1" s="469"/>
      <c r="L1" s="469"/>
      <c r="M1" s="469"/>
      <c r="N1" s="469"/>
      <c r="O1" s="469"/>
      <c r="P1" s="469"/>
      <c r="Q1" s="469"/>
      <c r="R1" s="469"/>
      <c r="S1" s="469"/>
      <c r="T1" s="469"/>
      <c r="U1" s="469"/>
      <c r="V1" s="469"/>
      <c r="W1" s="469"/>
      <c r="X1" s="469"/>
      <c r="Y1" s="469"/>
      <c r="Z1" s="469"/>
      <c r="AA1" s="469"/>
      <c r="AB1" s="469"/>
      <c r="AC1" s="469"/>
      <c r="AD1" s="469"/>
      <c r="AE1" s="469"/>
      <c r="AF1" s="469"/>
      <c r="AG1" s="469"/>
      <c r="AH1" s="470"/>
      <c r="AI1" s="472"/>
      <c r="AJ1" s="473"/>
      <c r="AK1" s="473"/>
      <c r="AL1" s="473"/>
      <c r="AM1" s="473"/>
      <c r="AN1" s="474"/>
      <c r="AO1" s="472" t="s">
        <v>25</v>
      </c>
      <c r="AP1" s="473"/>
      <c r="AQ1" s="473"/>
      <c r="AR1" s="473"/>
      <c r="AS1" s="473"/>
      <c r="AT1" s="474"/>
      <c r="AU1" s="475" t="s">
        <v>26</v>
      </c>
      <c r="AV1" s="476"/>
      <c r="AW1" s="476"/>
      <c r="AX1" s="476"/>
      <c r="AY1" s="476"/>
      <c r="AZ1" s="477"/>
    </row>
    <row r="2" spans="1:103" ht="15" customHeight="1">
      <c r="A2" s="449"/>
      <c r="B2" s="449"/>
      <c r="C2" s="449"/>
      <c r="D2" s="449"/>
      <c r="E2" s="449"/>
      <c r="F2" s="449"/>
      <c r="G2" s="449"/>
      <c r="H2" s="449"/>
      <c r="I2" s="449"/>
      <c r="J2" s="453"/>
      <c r="K2" s="471"/>
      <c r="L2" s="471"/>
      <c r="M2" s="471"/>
      <c r="N2" s="471"/>
      <c r="O2" s="471"/>
      <c r="P2" s="471"/>
      <c r="Q2" s="471"/>
      <c r="R2" s="471"/>
      <c r="S2" s="471"/>
      <c r="T2" s="471"/>
      <c r="U2" s="471"/>
      <c r="V2" s="471"/>
      <c r="W2" s="471"/>
      <c r="X2" s="471"/>
      <c r="Y2" s="471"/>
      <c r="Z2" s="471"/>
      <c r="AA2" s="471"/>
      <c r="AB2" s="471"/>
      <c r="AC2" s="471"/>
      <c r="AD2" s="471"/>
      <c r="AE2" s="471"/>
      <c r="AF2" s="471"/>
      <c r="AG2" s="471"/>
      <c r="AH2" s="455"/>
      <c r="AI2" s="472" t="s">
        <v>28</v>
      </c>
      <c r="AJ2" s="473"/>
      <c r="AK2" s="473"/>
      <c r="AL2" s="473"/>
      <c r="AM2" s="473"/>
      <c r="AN2" s="474"/>
      <c r="AO2" s="478" t="str">
        <f>改版履歴!V2</f>
        <v>LKI郭</v>
      </c>
      <c r="AP2" s="479"/>
      <c r="AQ2" s="479"/>
      <c r="AR2" s="479"/>
      <c r="AS2" s="479"/>
      <c r="AT2" s="480"/>
      <c r="AU2" s="464">
        <f>改版履歴!Z2</f>
        <v>44042</v>
      </c>
      <c r="AV2" s="465"/>
      <c r="AW2" s="465"/>
      <c r="AX2" s="465"/>
      <c r="AY2" s="465"/>
      <c r="AZ2" s="466"/>
    </row>
    <row r="3" spans="1:103" ht="15.6" customHeight="1">
      <c r="A3" s="449"/>
      <c r="B3" s="449"/>
      <c r="C3" s="449"/>
      <c r="D3" s="449"/>
      <c r="E3" s="449"/>
      <c r="F3" s="449"/>
      <c r="G3" s="449"/>
      <c r="H3" s="449"/>
      <c r="I3" s="449"/>
      <c r="J3" s="456"/>
      <c r="K3" s="457"/>
      <c r="L3" s="457"/>
      <c r="M3" s="457"/>
      <c r="N3" s="457"/>
      <c r="O3" s="457"/>
      <c r="P3" s="457"/>
      <c r="Q3" s="457"/>
      <c r="R3" s="457"/>
      <c r="S3" s="457"/>
      <c r="T3" s="457"/>
      <c r="U3" s="457"/>
      <c r="V3" s="457"/>
      <c r="W3" s="457"/>
      <c r="X3" s="457"/>
      <c r="Y3" s="457"/>
      <c r="Z3" s="457"/>
      <c r="AA3" s="457"/>
      <c r="AB3" s="457"/>
      <c r="AC3" s="457"/>
      <c r="AD3" s="457"/>
      <c r="AE3" s="457"/>
      <c r="AF3" s="457"/>
      <c r="AG3" s="457"/>
      <c r="AH3" s="458"/>
      <c r="AI3" s="472" t="s">
        <v>325</v>
      </c>
      <c r="AJ3" s="473"/>
      <c r="AK3" s="473"/>
      <c r="AL3" s="473"/>
      <c r="AM3" s="473"/>
      <c r="AN3" s="474"/>
      <c r="AO3" s="481" t="str">
        <f>改版履歴!V3</f>
        <v>HYN崔程宏</v>
      </c>
      <c r="AP3" s="479"/>
      <c r="AQ3" s="479"/>
      <c r="AR3" s="479"/>
      <c r="AS3" s="479"/>
      <c r="AT3" s="480"/>
      <c r="AU3" s="464">
        <f>改版履歴!Z3</f>
        <v>44355</v>
      </c>
      <c r="AV3" s="465"/>
      <c r="AW3" s="465"/>
      <c r="AX3" s="465"/>
      <c r="AY3" s="465"/>
      <c r="AZ3" s="466"/>
    </row>
    <row r="4" spans="1:103" s="58" customFormat="1">
      <c r="A4" s="199"/>
      <c r="B4" s="185"/>
      <c r="C4" s="185"/>
      <c r="D4" s="185"/>
      <c r="E4" s="185"/>
      <c r="F4" s="185"/>
      <c r="G4" s="185"/>
      <c r="H4" s="185"/>
      <c r="I4" s="185"/>
      <c r="J4" s="185"/>
      <c r="K4" s="185"/>
      <c r="L4" s="185"/>
      <c r="M4" s="185"/>
      <c r="N4" s="185"/>
      <c r="O4" s="185"/>
      <c r="P4" s="185"/>
      <c r="Q4" s="185"/>
      <c r="R4" s="185"/>
      <c r="S4" s="185"/>
      <c r="T4" s="185"/>
      <c r="U4" s="185"/>
      <c r="V4" s="185"/>
      <c r="W4" s="185"/>
      <c r="X4" s="185"/>
      <c r="Y4" s="185"/>
      <c r="Z4" s="185"/>
      <c r="AA4" s="185"/>
      <c r="AB4" s="185"/>
      <c r="AC4" s="185"/>
      <c r="AD4" s="185"/>
      <c r="AE4" s="185"/>
      <c r="AF4" s="185"/>
      <c r="AG4" s="185"/>
      <c r="AH4" s="185"/>
      <c r="AI4" s="185"/>
      <c r="AJ4" s="185"/>
      <c r="AK4" s="185"/>
      <c r="AL4" s="185"/>
      <c r="AM4" s="185"/>
      <c r="AN4" s="185"/>
      <c r="AO4" s="185"/>
      <c r="AP4" s="185"/>
      <c r="AQ4" s="185"/>
      <c r="AR4" s="185"/>
      <c r="AS4" s="185"/>
      <c r="AT4" s="185"/>
      <c r="AU4" s="185"/>
      <c r="AV4" s="185"/>
      <c r="AW4" s="185"/>
      <c r="AX4" s="185"/>
      <c r="AY4" s="185"/>
      <c r="AZ4" s="200"/>
    </row>
    <row r="5" spans="1:103" s="59" customFormat="1" ht="13.7" customHeight="1">
      <c r="A5" s="187"/>
      <c r="B5" s="310" t="s">
        <v>333</v>
      </c>
      <c r="C5" s="310"/>
      <c r="D5" s="310"/>
      <c r="E5" s="190"/>
      <c r="F5" s="190"/>
      <c r="G5" s="190"/>
      <c r="H5" s="190"/>
      <c r="I5" s="190"/>
      <c r="J5" s="190"/>
      <c r="K5" s="190"/>
      <c r="L5" s="190"/>
      <c r="M5" s="190"/>
      <c r="N5" s="190"/>
      <c r="O5" s="190"/>
      <c r="P5" s="190"/>
      <c r="Q5" s="190"/>
      <c r="R5" s="190"/>
      <c r="S5" s="190"/>
      <c r="T5" s="190"/>
      <c r="U5" s="190"/>
      <c r="V5" s="190"/>
      <c r="W5" s="190"/>
      <c r="X5" s="190"/>
      <c r="Y5" s="190"/>
      <c r="Z5" s="190"/>
      <c r="AA5" s="190"/>
      <c r="AB5" s="190"/>
      <c r="AC5" s="190"/>
      <c r="AD5" s="190"/>
      <c r="AE5" s="190"/>
      <c r="AF5" s="190"/>
      <c r="AG5" s="193"/>
      <c r="AH5" s="193"/>
      <c r="AI5" s="193"/>
      <c r="AJ5" s="193"/>
      <c r="AK5" s="193"/>
      <c r="AL5" s="193"/>
      <c r="AM5" s="193"/>
      <c r="AN5" s="193"/>
      <c r="AO5" s="193"/>
      <c r="AP5" s="193"/>
      <c r="AQ5" s="193"/>
      <c r="AR5" s="193"/>
      <c r="AS5" s="193"/>
      <c r="AT5" s="193"/>
      <c r="AU5" s="193"/>
      <c r="AV5" s="193"/>
      <c r="AW5" s="193"/>
      <c r="AX5" s="193"/>
      <c r="AY5" s="193"/>
      <c r="AZ5" s="192"/>
    </row>
    <row r="6" spans="1:103" s="59" customFormat="1" ht="14.25">
      <c r="A6" s="187"/>
      <c r="B6" s="310"/>
      <c r="C6" s="310"/>
      <c r="D6" s="310"/>
      <c r="E6" s="190"/>
      <c r="F6" s="190"/>
      <c r="G6" s="190"/>
      <c r="H6" s="190"/>
      <c r="I6" s="190"/>
      <c r="J6" s="190"/>
      <c r="K6" s="190"/>
      <c r="L6" s="190"/>
      <c r="M6" s="190"/>
      <c r="N6" s="190"/>
      <c r="O6" s="190"/>
      <c r="P6" s="190"/>
      <c r="Q6" s="190"/>
      <c r="R6" s="190"/>
      <c r="S6" s="190"/>
      <c r="T6" s="190"/>
      <c r="U6" s="190"/>
      <c r="V6" s="190"/>
      <c r="W6" s="190"/>
      <c r="X6" s="190"/>
      <c r="Y6" s="190"/>
      <c r="Z6" s="190"/>
      <c r="AA6" s="190"/>
      <c r="AB6" s="190"/>
      <c r="AC6" s="190"/>
      <c r="AD6" s="190"/>
      <c r="AE6" s="190"/>
      <c r="AF6" s="190"/>
      <c r="AG6" s="193"/>
      <c r="AH6" s="193"/>
      <c r="AI6" s="193"/>
      <c r="AJ6" s="193"/>
      <c r="AK6" s="193"/>
      <c r="AL6" s="193"/>
      <c r="AM6" s="193"/>
      <c r="AN6" s="193"/>
      <c r="AO6" s="193"/>
      <c r="AP6" s="193"/>
      <c r="AQ6" s="193"/>
      <c r="AR6" s="193"/>
      <c r="AS6" s="193"/>
      <c r="AT6" s="193"/>
      <c r="AU6" s="193"/>
      <c r="AV6" s="193"/>
      <c r="AW6" s="193"/>
      <c r="AX6" s="193"/>
      <c r="AY6" s="193"/>
      <c r="AZ6" s="192"/>
    </row>
    <row r="7" spans="1:103" s="59" customFormat="1" ht="14.25">
      <c r="A7" s="187"/>
      <c r="B7" s="310"/>
      <c r="C7" s="310"/>
      <c r="D7" s="310"/>
      <c r="E7" s="190"/>
      <c r="F7" s="190"/>
      <c r="G7" s="190"/>
      <c r="H7" s="190"/>
      <c r="I7" s="190"/>
      <c r="J7" s="190"/>
      <c r="K7" s="190"/>
      <c r="L7" s="190"/>
      <c r="M7" s="190"/>
      <c r="N7" s="190"/>
      <c r="O7" s="190"/>
      <c r="P7" s="190"/>
      <c r="Q7" s="190"/>
      <c r="R7" s="190"/>
      <c r="S7" s="190"/>
      <c r="T7" s="190"/>
      <c r="U7" s="190"/>
      <c r="V7" s="190"/>
      <c r="W7" s="190"/>
      <c r="X7" s="190"/>
      <c r="Y7" s="190"/>
      <c r="Z7" s="190"/>
      <c r="AA7" s="190"/>
      <c r="AB7" s="190"/>
      <c r="AC7" s="190"/>
      <c r="AD7" s="190"/>
      <c r="AE7" s="190"/>
      <c r="AF7" s="190"/>
      <c r="AG7" s="193"/>
      <c r="AH7" s="193"/>
      <c r="AI7" s="193"/>
      <c r="AJ7" s="193"/>
      <c r="AK7" s="193"/>
      <c r="AL7" s="193"/>
      <c r="AM7" s="193"/>
      <c r="AN7" s="193"/>
      <c r="AO7" s="193"/>
      <c r="AP7" s="193"/>
      <c r="AQ7" s="193"/>
      <c r="AR7" s="193"/>
      <c r="AS7" s="193"/>
      <c r="AT7" s="193"/>
      <c r="AU7" s="193"/>
      <c r="AV7" s="193"/>
      <c r="AW7" s="193"/>
      <c r="AX7" s="193"/>
      <c r="AY7" s="193"/>
      <c r="AZ7" s="192"/>
    </row>
    <row r="8" spans="1:103" s="59" customFormat="1" ht="14.25">
      <c r="A8" s="174"/>
      <c r="B8" s="310"/>
      <c r="C8" s="310"/>
      <c r="D8" s="310"/>
      <c r="E8" s="190"/>
      <c r="F8" s="190"/>
      <c r="G8" s="190"/>
      <c r="H8" s="190"/>
      <c r="I8" s="190"/>
      <c r="J8" s="190"/>
      <c r="K8" s="190"/>
      <c r="L8" s="190"/>
      <c r="M8" s="190"/>
      <c r="N8" s="190"/>
      <c r="O8" s="190"/>
      <c r="P8" s="190"/>
      <c r="Q8" s="190"/>
      <c r="R8" s="190"/>
      <c r="S8" s="190"/>
      <c r="T8" s="190"/>
      <c r="U8" s="190"/>
      <c r="V8" s="190"/>
      <c r="W8" s="190"/>
      <c r="X8" s="190"/>
      <c r="Y8" s="190"/>
      <c r="Z8" s="190"/>
      <c r="AA8" s="190"/>
      <c r="AB8" s="190"/>
      <c r="AC8" s="190"/>
      <c r="AD8" s="190"/>
      <c r="AE8" s="190"/>
      <c r="AF8" s="190"/>
      <c r="AG8" s="193"/>
      <c r="AH8" s="193"/>
      <c r="AI8" s="193"/>
      <c r="AJ8" s="193"/>
      <c r="AK8" s="193"/>
      <c r="AL8" s="193"/>
      <c r="AM8" s="193"/>
      <c r="AN8" s="193"/>
      <c r="AO8" s="193"/>
      <c r="AP8" s="193"/>
      <c r="AQ8" s="193"/>
      <c r="AR8" s="193"/>
      <c r="AS8" s="193"/>
      <c r="AT8" s="193"/>
      <c r="AU8" s="193"/>
      <c r="AV8" s="193"/>
      <c r="AW8" s="193"/>
      <c r="AX8" s="193"/>
      <c r="AY8" s="193"/>
      <c r="AZ8" s="192"/>
      <c r="BA8" s="201"/>
    </row>
    <row r="9" spans="1:103" s="59" customFormat="1">
      <c r="A9" s="187"/>
      <c r="B9" s="188"/>
      <c r="D9" s="174"/>
      <c r="E9" s="174"/>
      <c r="F9" s="174"/>
      <c r="G9" s="174"/>
      <c r="H9" s="174"/>
      <c r="I9" s="174"/>
      <c r="J9" s="174"/>
      <c r="K9" s="174"/>
      <c r="L9" s="190"/>
      <c r="M9" s="190"/>
      <c r="N9" s="190"/>
      <c r="O9" s="190"/>
      <c r="P9" s="190"/>
      <c r="Q9" s="190"/>
      <c r="R9" s="190"/>
      <c r="S9" s="190"/>
      <c r="T9" s="190"/>
      <c r="U9" s="190"/>
      <c r="V9" s="190"/>
      <c r="W9" s="190"/>
      <c r="X9" s="190"/>
      <c r="Y9" s="190"/>
      <c r="Z9" s="190"/>
      <c r="AA9" s="190"/>
      <c r="AB9" s="190"/>
      <c r="AC9" s="190"/>
      <c r="AD9" s="190"/>
      <c r="AE9" s="190"/>
      <c r="AF9" s="190"/>
      <c r="AG9" s="193"/>
      <c r="AH9" s="193"/>
      <c r="AI9" s="193"/>
      <c r="AJ9" s="193"/>
      <c r="AK9" s="193"/>
      <c r="AL9" s="193"/>
      <c r="AM9" s="193"/>
      <c r="AN9" s="193"/>
      <c r="AO9" s="193"/>
      <c r="AP9" s="193"/>
      <c r="AQ9" s="193"/>
      <c r="AR9" s="193"/>
      <c r="AS9" s="193"/>
      <c r="AT9" s="193"/>
      <c r="AU9" s="193"/>
      <c r="AV9" s="193"/>
      <c r="AW9" s="193"/>
      <c r="AX9" s="193"/>
      <c r="AY9" s="193"/>
      <c r="AZ9" s="192"/>
      <c r="BC9" s="202"/>
      <c r="BD9" s="202"/>
      <c r="BE9" s="202"/>
      <c r="BF9" s="202"/>
      <c r="BG9" s="202"/>
      <c r="BH9" s="202"/>
      <c r="BI9" s="202"/>
      <c r="BJ9" s="202"/>
      <c r="BK9" s="202"/>
      <c r="BL9" s="202"/>
      <c r="BM9" s="202"/>
      <c r="BN9" s="202"/>
      <c r="BO9" s="202"/>
      <c r="BP9" s="202"/>
      <c r="BQ9" s="202"/>
      <c r="BR9" s="202"/>
      <c r="BS9" s="202"/>
      <c r="BT9" s="311"/>
      <c r="BU9" s="202"/>
      <c r="BV9" s="202"/>
      <c r="BW9" s="202"/>
      <c r="BX9" s="202"/>
      <c r="BY9" s="202"/>
      <c r="BZ9" s="202"/>
      <c r="CA9" s="202"/>
      <c r="CB9" s="202"/>
      <c r="CC9" s="202"/>
      <c r="CD9" s="202"/>
      <c r="CE9" s="202"/>
      <c r="CF9" s="202"/>
      <c r="CG9" s="202"/>
      <c r="CH9" s="202"/>
      <c r="CI9" s="202"/>
      <c r="CJ9" s="202"/>
      <c r="CK9" s="202"/>
      <c r="CL9" s="202"/>
      <c r="CM9" s="311"/>
      <c r="CN9" s="311"/>
      <c r="CO9" s="202"/>
      <c r="CP9" s="202"/>
      <c r="CQ9" s="202"/>
      <c r="CR9" s="202"/>
      <c r="CS9" s="202"/>
      <c r="CT9" s="202"/>
      <c r="CU9" s="202"/>
      <c r="CV9" s="202"/>
      <c r="CW9" s="202"/>
      <c r="CX9" s="202"/>
      <c r="CY9" s="202"/>
    </row>
    <row r="10" spans="1:103" s="59" customFormat="1">
      <c r="A10" s="187"/>
      <c r="B10" s="188"/>
      <c r="D10" s="174"/>
      <c r="E10" s="174"/>
      <c r="F10" s="174"/>
      <c r="G10" s="174"/>
      <c r="H10" s="174"/>
      <c r="I10" s="174"/>
      <c r="J10" s="174"/>
      <c r="K10" s="174"/>
      <c r="L10" s="190"/>
      <c r="M10" s="190"/>
      <c r="N10" s="190"/>
      <c r="O10" s="190"/>
      <c r="P10" s="190"/>
      <c r="Q10" s="190"/>
      <c r="R10" s="190"/>
      <c r="S10" s="190"/>
      <c r="T10" s="190"/>
      <c r="U10" s="190"/>
      <c r="V10" s="190"/>
      <c r="W10" s="190"/>
      <c r="X10" s="190"/>
      <c r="Y10" s="190"/>
      <c r="Z10" s="190"/>
      <c r="AA10" s="190"/>
      <c r="AB10" s="190"/>
      <c r="AC10" s="190"/>
      <c r="AD10" s="190"/>
      <c r="AE10" s="190"/>
      <c r="AF10" s="190"/>
      <c r="AG10" s="193"/>
      <c r="AH10" s="193"/>
      <c r="AI10" s="193"/>
      <c r="AJ10" s="193"/>
      <c r="AK10" s="193"/>
      <c r="AL10" s="193"/>
      <c r="AM10" s="193"/>
      <c r="AN10" s="193"/>
      <c r="AO10" s="193"/>
      <c r="AP10" s="193"/>
      <c r="AQ10" s="193"/>
      <c r="AR10" s="193"/>
      <c r="AS10" s="193"/>
      <c r="AT10" s="193"/>
      <c r="AU10" s="193"/>
      <c r="AV10" s="193"/>
      <c r="AW10" s="193"/>
      <c r="AX10" s="193"/>
      <c r="AY10" s="193"/>
      <c r="AZ10" s="192"/>
      <c r="BC10" s="202"/>
      <c r="BD10" s="202"/>
      <c r="BE10" s="202"/>
      <c r="BF10" s="202"/>
      <c r="BG10" s="202"/>
      <c r="BH10" s="202"/>
      <c r="BI10" s="202"/>
      <c r="BJ10" s="202"/>
      <c r="BK10" s="202"/>
      <c r="BL10" s="202"/>
      <c r="BM10" s="202"/>
      <c r="BN10" s="202"/>
      <c r="BO10" s="202"/>
      <c r="BP10" s="202"/>
      <c r="BQ10" s="202"/>
      <c r="BR10" s="202"/>
      <c r="BS10" s="202"/>
      <c r="BT10" s="202"/>
      <c r="BU10" s="202"/>
      <c r="BV10" s="202"/>
      <c r="BW10" s="202"/>
      <c r="BX10" s="202"/>
      <c r="BY10" s="202"/>
      <c r="BZ10" s="202"/>
      <c r="CA10" s="202"/>
      <c r="CB10" s="202"/>
      <c r="CC10" s="202"/>
      <c r="CD10" s="202"/>
      <c r="CE10" s="202"/>
      <c r="CF10" s="202"/>
      <c r="CG10" s="202"/>
      <c r="CH10" s="312"/>
      <c r="CI10" s="313"/>
      <c r="CJ10" s="202"/>
      <c r="CK10" s="202"/>
      <c r="CL10" s="202"/>
      <c r="CM10" s="202"/>
      <c r="CN10" s="202"/>
      <c r="CO10" s="202"/>
      <c r="CP10" s="202"/>
      <c r="CQ10" s="202"/>
      <c r="CR10" s="202"/>
      <c r="CS10" s="202"/>
      <c r="CT10" s="202"/>
      <c r="CU10" s="202"/>
      <c r="CV10" s="202"/>
      <c r="CW10" s="202"/>
      <c r="CX10" s="202"/>
      <c r="CY10" s="202"/>
    </row>
    <row r="11" spans="1:103" s="59" customFormat="1">
      <c r="A11" s="187"/>
      <c r="B11" s="188"/>
      <c r="D11" s="174"/>
      <c r="E11" s="174"/>
      <c r="F11" s="174"/>
      <c r="G11" s="174"/>
      <c r="H11" s="174"/>
      <c r="I11" s="174"/>
      <c r="J11" s="174"/>
      <c r="K11" s="174"/>
      <c r="L11" s="190"/>
      <c r="M11" s="190"/>
      <c r="N11" s="190"/>
      <c r="O11" s="190"/>
      <c r="P11" s="190"/>
      <c r="Q11" s="190"/>
      <c r="R11" s="190"/>
      <c r="S11" s="190"/>
      <c r="T11" s="190"/>
      <c r="U11" s="190"/>
      <c r="V11" s="190"/>
      <c r="W11" s="190"/>
      <c r="X11" s="190"/>
      <c r="Y11" s="190"/>
      <c r="Z11" s="190"/>
      <c r="AA11" s="190"/>
      <c r="AB11" s="190"/>
      <c r="AC11" s="190"/>
      <c r="AD11" s="190"/>
      <c r="AE11" s="190"/>
      <c r="AF11" s="190"/>
      <c r="AG11" s="193"/>
      <c r="AH11" s="193"/>
      <c r="AI11" s="193"/>
      <c r="AJ11" s="193"/>
      <c r="AK11" s="193"/>
      <c r="AL11" s="193"/>
      <c r="AM11" s="193"/>
      <c r="AN11" s="193"/>
      <c r="AO11" s="193"/>
      <c r="AP11" s="193"/>
      <c r="AQ11" s="193"/>
      <c r="AR11" s="193"/>
      <c r="AS11" s="193"/>
      <c r="AT11" s="193"/>
      <c r="AU11" s="193"/>
      <c r="AV11" s="193"/>
      <c r="AW11" s="193"/>
      <c r="AX11" s="193"/>
      <c r="AY11" s="193"/>
      <c r="AZ11" s="192"/>
      <c r="BC11" s="202"/>
      <c r="BD11" s="202"/>
      <c r="BE11" s="202"/>
      <c r="BF11" s="202"/>
      <c r="BG11" s="202"/>
      <c r="BH11" s="202"/>
      <c r="BI11" s="202"/>
      <c r="BJ11" s="202"/>
      <c r="BK11" s="202"/>
      <c r="BL11" s="202"/>
      <c r="BM11" s="202"/>
      <c r="BN11" s="202"/>
      <c r="BO11" s="202"/>
      <c r="BP11" s="202"/>
      <c r="BQ11" s="202"/>
      <c r="BR11" s="202"/>
      <c r="BS11" s="202"/>
      <c r="BT11" s="202"/>
      <c r="BU11" s="202"/>
      <c r="BV11" s="202"/>
      <c r="BW11" s="202"/>
      <c r="BX11" s="202"/>
      <c r="BY11" s="202"/>
      <c r="BZ11" s="202"/>
      <c r="CA11" s="202"/>
      <c r="CB11" s="202"/>
      <c r="CC11" s="202"/>
      <c r="CD11" s="202"/>
      <c r="CE11" s="202"/>
      <c r="CF11" s="202"/>
      <c r="CG11" s="202"/>
      <c r="CH11" s="312"/>
      <c r="CI11" s="313"/>
      <c r="CJ11" s="202"/>
      <c r="CK11" s="202"/>
      <c r="CL11" s="202"/>
      <c r="CM11" s="202"/>
      <c r="CN11" s="202"/>
      <c r="CO11" s="202"/>
      <c r="CP11" s="202"/>
      <c r="CQ11" s="202"/>
      <c r="CR11" s="202"/>
      <c r="CS11" s="202"/>
      <c r="CT11" s="202"/>
      <c r="CU11" s="202"/>
      <c r="CV11" s="202"/>
      <c r="CW11" s="202"/>
      <c r="CX11" s="202"/>
      <c r="CY11" s="202"/>
    </row>
    <row r="12" spans="1:103" s="59" customFormat="1">
      <c r="A12" s="187"/>
      <c r="B12" s="188"/>
      <c r="D12" s="174"/>
      <c r="E12" s="174"/>
      <c r="F12" s="174"/>
      <c r="G12" s="174"/>
      <c r="H12" s="174"/>
      <c r="I12" s="174"/>
      <c r="J12" s="174"/>
      <c r="K12" s="174"/>
      <c r="L12" s="190"/>
      <c r="M12" s="190"/>
      <c r="N12" s="190"/>
      <c r="O12" s="190"/>
      <c r="P12" s="190"/>
      <c r="Q12" s="190"/>
      <c r="R12" s="190"/>
      <c r="S12" s="190"/>
      <c r="T12" s="190"/>
      <c r="U12" s="190"/>
      <c r="V12" s="190"/>
      <c r="W12" s="190"/>
      <c r="X12" s="190"/>
      <c r="Y12" s="190"/>
      <c r="Z12" s="190"/>
      <c r="AA12" s="190"/>
      <c r="AB12" s="190"/>
      <c r="AC12" s="190"/>
      <c r="AD12" s="190"/>
      <c r="AE12" s="190"/>
      <c r="AF12" s="190"/>
      <c r="AG12" s="193"/>
      <c r="AH12" s="193"/>
      <c r="AI12" s="193"/>
      <c r="AJ12" s="193"/>
      <c r="AK12" s="193"/>
      <c r="AL12" s="193"/>
      <c r="AM12" s="193"/>
      <c r="AN12" s="193"/>
      <c r="AO12" s="193"/>
      <c r="AP12" s="193"/>
      <c r="AQ12" s="193"/>
      <c r="AR12" s="193"/>
      <c r="AS12" s="193"/>
      <c r="AT12" s="193"/>
      <c r="AU12" s="193"/>
      <c r="AV12" s="193"/>
      <c r="AW12" s="193"/>
      <c r="AX12" s="193"/>
      <c r="AY12" s="193"/>
      <c r="AZ12" s="192"/>
      <c r="BC12" s="202"/>
      <c r="BD12" s="202"/>
      <c r="BE12" s="202"/>
      <c r="BF12" s="202"/>
      <c r="BG12" s="202"/>
      <c r="BH12" s="202"/>
      <c r="BI12" s="202"/>
      <c r="BJ12" s="202"/>
      <c r="BK12" s="202"/>
      <c r="BL12" s="202"/>
      <c r="BM12" s="202"/>
      <c r="BN12" s="202"/>
      <c r="BO12" s="202"/>
      <c r="BP12" s="202"/>
      <c r="BQ12" s="202"/>
      <c r="BR12" s="202"/>
      <c r="BS12" s="202"/>
      <c r="BT12" s="202"/>
      <c r="BU12" s="202"/>
      <c r="BV12" s="202"/>
      <c r="BW12" s="202"/>
      <c r="BX12" s="202"/>
      <c r="BY12" s="202"/>
      <c r="BZ12" s="202"/>
      <c r="CA12" s="202"/>
      <c r="CB12" s="202"/>
      <c r="CC12" s="202"/>
      <c r="CD12" s="202"/>
      <c r="CE12" s="202"/>
      <c r="CF12" s="202"/>
      <c r="CG12" s="202"/>
      <c r="CH12" s="312"/>
      <c r="CI12" s="313"/>
      <c r="CJ12" s="202"/>
      <c r="CK12" s="202"/>
      <c r="CL12" s="202"/>
      <c r="CM12" s="202"/>
      <c r="CN12" s="202"/>
      <c r="CO12" s="202"/>
      <c r="CP12" s="202"/>
      <c r="CQ12" s="202"/>
      <c r="CR12" s="202"/>
      <c r="CS12" s="202"/>
      <c r="CT12" s="202"/>
      <c r="CU12" s="202"/>
      <c r="CV12" s="202"/>
      <c r="CW12" s="202"/>
      <c r="CX12" s="202"/>
      <c r="CY12" s="202"/>
    </row>
    <row r="13" spans="1:103" s="59" customFormat="1">
      <c r="A13" s="187"/>
      <c r="B13" s="188"/>
      <c r="D13" s="174"/>
      <c r="E13" s="174"/>
      <c r="F13" s="174"/>
      <c r="G13" s="174"/>
      <c r="H13" s="174"/>
      <c r="I13" s="174"/>
      <c r="J13" s="174"/>
      <c r="K13" s="174"/>
      <c r="L13" s="190"/>
      <c r="M13" s="190"/>
      <c r="N13" s="190"/>
      <c r="O13" s="190"/>
      <c r="P13" s="190"/>
      <c r="Q13" s="190"/>
      <c r="R13" s="190"/>
      <c r="S13" s="190"/>
      <c r="T13" s="190"/>
      <c r="U13" s="190"/>
      <c r="V13" s="190"/>
      <c r="W13" s="190"/>
      <c r="X13" s="190"/>
      <c r="Y13" s="190"/>
      <c r="Z13" s="190"/>
      <c r="AA13" s="190"/>
      <c r="AB13" s="190"/>
      <c r="AC13" s="190"/>
      <c r="AD13" s="190"/>
      <c r="AE13" s="190"/>
      <c r="AF13" s="190"/>
      <c r="AG13" s="193"/>
      <c r="AH13" s="193"/>
      <c r="AI13" s="193"/>
      <c r="AJ13" s="193"/>
      <c r="AK13" s="193"/>
      <c r="AL13" s="193"/>
      <c r="AM13" s="193"/>
      <c r="AN13" s="193"/>
      <c r="AO13" s="193"/>
      <c r="AP13" s="193"/>
      <c r="AQ13" s="193"/>
      <c r="AR13" s="193"/>
      <c r="AS13" s="193"/>
      <c r="AT13" s="193"/>
      <c r="AU13" s="193"/>
      <c r="AV13" s="193"/>
      <c r="AW13" s="193"/>
      <c r="AX13" s="193"/>
      <c r="AY13" s="193"/>
      <c r="AZ13" s="19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312"/>
      <c r="CI13" s="313"/>
      <c r="CJ13" s="202"/>
      <c r="CK13" s="202"/>
      <c r="CL13" s="202"/>
      <c r="CM13" s="202"/>
      <c r="CN13" s="202"/>
      <c r="CO13" s="202"/>
      <c r="CP13" s="202"/>
      <c r="CQ13" s="202"/>
      <c r="CR13" s="202"/>
      <c r="CS13" s="202"/>
      <c r="CT13" s="202"/>
      <c r="CU13" s="202"/>
      <c r="CV13" s="202"/>
      <c r="CW13" s="202"/>
      <c r="CX13" s="202"/>
      <c r="CY13" s="202"/>
    </row>
    <row r="14" spans="1:103" s="59" customFormat="1">
      <c r="A14" s="187"/>
      <c r="B14" s="188"/>
      <c r="D14" s="174"/>
      <c r="E14" s="174"/>
      <c r="F14" s="174"/>
      <c r="G14" s="174"/>
      <c r="H14" s="174"/>
      <c r="I14" s="174"/>
      <c r="J14" s="174"/>
      <c r="K14" s="174"/>
      <c r="L14" s="190"/>
      <c r="M14" s="190"/>
      <c r="N14" s="190"/>
      <c r="O14" s="190"/>
      <c r="P14" s="190"/>
      <c r="Q14" s="190"/>
      <c r="R14" s="190"/>
      <c r="S14" s="190"/>
      <c r="T14" s="190"/>
      <c r="U14" s="190"/>
      <c r="V14" s="190"/>
      <c r="W14" s="190"/>
      <c r="X14" s="190"/>
      <c r="Y14" s="190"/>
      <c r="Z14" s="190"/>
      <c r="AA14" s="190"/>
      <c r="AB14" s="190"/>
      <c r="AC14" s="190"/>
      <c r="AD14" s="190"/>
      <c r="AE14" s="190"/>
      <c r="AF14" s="190"/>
      <c r="AG14" s="193"/>
      <c r="AH14" s="193"/>
      <c r="AI14" s="193"/>
      <c r="AJ14" s="193"/>
      <c r="AK14" s="193"/>
      <c r="AL14" s="193"/>
      <c r="AM14" s="193"/>
      <c r="AN14" s="193"/>
      <c r="AO14" s="193"/>
      <c r="AP14" s="193"/>
      <c r="AQ14" s="193"/>
      <c r="AR14" s="193"/>
      <c r="AS14" s="193"/>
      <c r="AT14" s="193"/>
      <c r="AU14" s="193"/>
      <c r="AV14" s="193"/>
      <c r="AW14" s="193"/>
      <c r="AX14" s="193"/>
      <c r="AY14" s="193"/>
      <c r="AZ14" s="192"/>
      <c r="BC14" s="202"/>
      <c r="BD14" s="202"/>
      <c r="BE14" s="202"/>
      <c r="BF14" s="202"/>
      <c r="BG14" s="202"/>
      <c r="BH14" s="202"/>
      <c r="BI14" s="202"/>
      <c r="BJ14" s="202"/>
      <c r="BK14" s="202"/>
      <c r="BL14" s="202"/>
      <c r="BM14" s="202"/>
      <c r="BN14" s="202"/>
      <c r="BO14" s="202"/>
      <c r="BP14" s="202"/>
      <c r="BQ14" s="202"/>
      <c r="BR14" s="202"/>
      <c r="BS14" s="202"/>
      <c r="BT14" s="202"/>
      <c r="BU14" s="202"/>
      <c r="BV14" s="202"/>
      <c r="BW14" s="202"/>
      <c r="BX14" s="202"/>
      <c r="BY14" s="202"/>
      <c r="BZ14" s="202"/>
      <c r="CA14" s="202"/>
      <c r="CB14" s="202"/>
      <c r="CC14" s="202"/>
      <c r="CD14" s="202"/>
      <c r="CE14" s="202"/>
      <c r="CF14" s="202"/>
      <c r="CG14" s="202"/>
      <c r="CH14" s="312"/>
      <c r="CI14" s="313"/>
      <c r="CJ14" s="202"/>
      <c r="CK14" s="202"/>
      <c r="CL14" s="202"/>
      <c r="CM14" s="202"/>
      <c r="CN14" s="202"/>
      <c r="CO14" s="202"/>
      <c r="CP14" s="202"/>
      <c r="CQ14" s="202"/>
      <c r="CR14" s="202"/>
      <c r="CS14" s="202"/>
      <c r="CT14" s="202"/>
      <c r="CU14" s="202"/>
      <c r="CV14" s="202"/>
      <c r="CW14" s="202"/>
      <c r="CX14" s="202"/>
      <c r="CY14" s="202"/>
    </row>
    <row r="15" spans="1:103" s="59" customFormat="1">
      <c r="A15" s="187"/>
      <c r="B15" s="188"/>
      <c r="D15" s="174"/>
      <c r="E15" s="174"/>
      <c r="F15" s="174"/>
      <c r="G15" s="174"/>
      <c r="H15" s="174"/>
      <c r="I15" s="174"/>
      <c r="J15" s="174"/>
      <c r="K15" s="174"/>
      <c r="L15" s="190"/>
      <c r="M15" s="190"/>
      <c r="N15" s="190"/>
      <c r="O15" s="190"/>
      <c r="P15" s="190"/>
      <c r="Q15" s="190"/>
      <c r="R15" s="190"/>
      <c r="S15" s="190"/>
      <c r="T15" s="190"/>
      <c r="U15" s="190"/>
      <c r="V15" s="190"/>
      <c r="W15" s="190"/>
      <c r="X15" s="190"/>
      <c r="Y15" s="190"/>
      <c r="Z15" s="190"/>
      <c r="AA15" s="190"/>
      <c r="AB15" s="190"/>
      <c r="AC15" s="190"/>
      <c r="AD15" s="190"/>
      <c r="AE15" s="190"/>
      <c r="AF15" s="190"/>
      <c r="AG15" s="193"/>
      <c r="AH15" s="193"/>
      <c r="AI15" s="193"/>
      <c r="AJ15" s="193"/>
      <c r="AK15" s="193"/>
      <c r="AL15" s="193"/>
      <c r="AM15" s="193"/>
      <c r="AN15" s="193"/>
      <c r="AO15" s="193"/>
      <c r="AP15" s="193"/>
      <c r="AQ15" s="193"/>
      <c r="AR15" s="193"/>
      <c r="AS15" s="193"/>
      <c r="AT15" s="193"/>
      <c r="AU15" s="193"/>
      <c r="AV15" s="193"/>
      <c r="AW15" s="193"/>
      <c r="AX15" s="193"/>
      <c r="AY15" s="193"/>
      <c r="AZ15" s="192"/>
      <c r="BC15" s="202"/>
      <c r="BD15" s="202"/>
      <c r="BE15" s="202"/>
      <c r="BF15" s="202"/>
      <c r="BG15" s="202"/>
      <c r="BH15" s="202"/>
      <c r="BI15" s="202"/>
      <c r="BJ15" s="202"/>
      <c r="BK15" s="202"/>
      <c r="BL15" s="202"/>
      <c r="BM15" s="202"/>
      <c r="BN15" s="202"/>
      <c r="BO15" s="202"/>
      <c r="BP15" s="202"/>
      <c r="BQ15" s="202"/>
      <c r="BR15" s="202"/>
      <c r="BS15" s="202"/>
      <c r="BT15" s="202"/>
      <c r="BU15" s="202"/>
      <c r="BV15" s="202"/>
      <c r="BW15" s="202"/>
      <c r="BX15" s="202"/>
      <c r="BY15" s="202"/>
      <c r="BZ15" s="202"/>
      <c r="CA15" s="202"/>
      <c r="CB15" s="202"/>
      <c r="CC15" s="202"/>
      <c r="CD15" s="202"/>
      <c r="CE15" s="202"/>
      <c r="CF15" s="202"/>
      <c r="CG15" s="202"/>
      <c r="CH15" s="312"/>
      <c r="CI15" s="313"/>
      <c r="CJ15" s="202"/>
      <c r="CK15" s="202"/>
      <c r="CL15" s="202"/>
      <c r="CM15" s="202"/>
      <c r="CN15" s="202"/>
      <c r="CO15" s="202"/>
      <c r="CP15" s="202"/>
      <c r="CQ15" s="202"/>
      <c r="CR15" s="202"/>
      <c r="CS15" s="202"/>
      <c r="CT15" s="202"/>
      <c r="CU15" s="202"/>
      <c r="CV15" s="202"/>
      <c r="CW15" s="202"/>
      <c r="CX15" s="202"/>
      <c r="CY15" s="202"/>
    </row>
    <row r="16" spans="1:103" s="59" customFormat="1">
      <c r="A16" s="187"/>
      <c r="B16" s="188"/>
      <c r="D16" s="174"/>
      <c r="E16" s="174"/>
      <c r="F16" s="174"/>
      <c r="G16" s="174"/>
      <c r="H16" s="174"/>
      <c r="I16" s="174"/>
      <c r="J16" s="174"/>
      <c r="K16" s="174"/>
      <c r="L16" s="190"/>
      <c r="M16" s="190"/>
      <c r="N16" s="190"/>
      <c r="O16" s="190"/>
      <c r="P16" s="190"/>
      <c r="Q16" s="190"/>
      <c r="R16" s="190"/>
      <c r="S16" s="190"/>
      <c r="T16" s="190"/>
      <c r="U16" s="190"/>
      <c r="V16" s="190"/>
      <c r="W16" s="190"/>
      <c r="X16" s="190"/>
      <c r="Y16" s="190"/>
      <c r="Z16" s="190"/>
      <c r="AA16" s="190"/>
      <c r="AB16" s="190"/>
      <c r="AC16" s="190"/>
      <c r="AD16" s="190"/>
      <c r="AE16" s="190"/>
      <c r="AF16" s="190"/>
      <c r="AG16" s="193"/>
      <c r="AH16" s="193"/>
      <c r="AI16" s="193"/>
      <c r="AJ16" s="193"/>
      <c r="AK16" s="193"/>
      <c r="AL16" s="193"/>
      <c r="AM16" s="193"/>
      <c r="AN16" s="193"/>
      <c r="AO16" s="193"/>
      <c r="AP16" s="193"/>
      <c r="AQ16" s="193"/>
      <c r="AR16" s="193"/>
      <c r="AS16" s="193"/>
      <c r="AT16" s="193"/>
      <c r="AU16" s="193"/>
      <c r="AV16" s="193"/>
      <c r="AW16" s="193"/>
      <c r="AX16" s="193"/>
      <c r="AY16" s="193"/>
      <c r="AZ16" s="192"/>
      <c r="BC16" s="202"/>
      <c r="BD16" s="202"/>
      <c r="BE16" s="202"/>
      <c r="BF16" s="202"/>
      <c r="BG16" s="202"/>
      <c r="BH16" s="202"/>
      <c r="BI16" s="202"/>
      <c r="BJ16" s="202"/>
      <c r="BK16" s="202"/>
      <c r="BL16" s="202"/>
      <c r="BM16" s="202"/>
      <c r="BN16" s="202"/>
      <c r="BO16" s="202"/>
      <c r="BP16" s="202"/>
      <c r="BQ16" s="202"/>
      <c r="BR16" s="202"/>
      <c r="BS16" s="202"/>
      <c r="BT16" s="202"/>
      <c r="BU16" s="202"/>
      <c r="BV16" s="202"/>
      <c r="BW16" s="202"/>
      <c r="BX16" s="202"/>
      <c r="BY16" s="202"/>
      <c r="BZ16" s="202"/>
      <c r="CA16" s="202"/>
      <c r="CB16" s="202"/>
      <c r="CC16" s="202"/>
      <c r="CD16" s="202"/>
      <c r="CE16" s="202"/>
      <c r="CF16" s="202"/>
      <c r="CG16" s="202"/>
      <c r="CH16" s="312"/>
      <c r="CI16" s="313"/>
      <c r="CJ16" s="202"/>
      <c r="CK16" s="202"/>
      <c r="CL16" s="202"/>
      <c r="CM16" s="202"/>
      <c r="CN16" s="202"/>
      <c r="CO16" s="202"/>
      <c r="CP16" s="202"/>
      <c r="CQ16" s="202"/>
      <c r="CR16" s="202"/>
      <c r="CS16" s="202"/>
      <c r="CT16" s="202"/>
      <c r="CU16" s="202"/>
      <c r="CV16" s="202"/>
      <c r="CW16" s="202"/>
      <c r="CX16" s="202"/>
      <c r="CY16" s="202"/>
    </row>
    <row r="17" spans="1:103" s="59" customFormat="1">
      <c r="A17" s="187"/>
      <c r="B17" s="188"/>
      <c r="D17" s="174"/>
      <c r="E17" s="174"/>
      <c r="F17" s="174"/>
      <c r="G17" s="174"/>
      <c r="H17" s="174"/>
      <c r="I17" s="174"/>
      <c r="J17" s="174"/>
      <c r="K17" s="174"/>
      <c r="L17" s="190"/>
      <c r="M17" s="190"/>
      <c r="N17" s="190"/>
      <c r="O17" s="190"/>
      <c r="P17" s="190"/>
      <c r="Q17" s="190"/>
      <c r="R17" s="190"/>
      <c r="S17" s="190"/>
      <c r="T17" s="190"/>
      <c r="U17" s="190"/>
      <c r="V17" s="190"/>
      <c r="W17" s="190"/>
      <c r="X17" s="190"/>
      <c r="Y17" s="190"/>
      <c r="Z17" s="190"/>
      <c r="AA17" s="190"/>
      <c r="AB17" s="190"/>
      <c r="AC17" s="190"/>
      <c r="AD17" s="190"/>
      <c r="AE17" s="190"/>
      <c r="AF17" s="190"/>
      <c r="AG17" s="193"/>
      <c r="AH17" s="193"/>
      <c r="AI17" s="193"/>
      <c r="AJ17" s="193"/>
      <c r="AK17" s="193"/>
      <c r="AL17" s="193"/>
      <c r="AM17" s="193"/>
      <c r="AN17" s="193"/>
      <c r="AO17" s="193"/>
      <c r="AP17" s="193"/>
      <c r="AQ17" s="193"/>
      <c r="AR17" s="193"/>
      <c r="AS17" s="193"/>
      <c r="AT17" s="193"/>
      <c r="AU17" s="193"/>
      <c r="AV17" s="193"/>
      <c r="AW17" s="193"/>
      <c r="AX17" s="193"/>
      <c r="AY17" s="193"/>
      <c r="AZ17" s="192"/>
      <c r="BC17" s="202"/>
      <c r="BD17" s="202"/>
      <c r="BE17" s="202"/>
      <c r="BF17" s="202"/>
      <c r="BG17" s="202"/>
      <c r="BH17" s="202"/>
      <c r="BI17" s="202"/>
      <c r="BJ17" s="202"/>
      <c r="BK17" s="202"/>
      <c r="BL17" s="202"/>
      <c r="BM17" s="202"/>
      <c r="BN17" s="202"/>
      <c r="BO17" s="202"/>
      <c r="BP17" s="202"/>
      <c r="BQ17" s="202"/>
      <c r="BR17" s="202"/>
      <c r="BS17" s="202"/>
      <c r="BT17" s="202"/>
      <c r="BU17" s="202"/>
      <c r="BV17" s="202"/>
      <c r="BW17" s="202"/>
      <c r="BX17" s="202"/>
      <c r="BY17" s="202"/>
      <c r="BZ17" s="202"/>
      <c r="CA17" s="202"/>
      <c r="CB17" s="202"/>
      <c r="CC17" s="202"/>
      <c r="CD17" s="202"/>
      <c r="CE17" s="202"/>
      <c r="CF17" s="202"/>
      <c r="CG17" s="202"/>
      <c r="CH17" s="312"/>
      <c r="CI17" s="313"/>
      <c r="CJ17" s="202"/>
      <c r="CK17" s="202"/>
      <c r="CL17" s="202"/>
      <c r="CM17" s="202"/>
      <c r="CN17" s="202"/>
      <c r="CO17" s="202"/>
      <c r="CP17" s="202"/>
      <c r="CQ17" s="202"/>
      <c r="CR17" s="202"/>
      <c r="CS17" s="202"/>
      <c r="CT17" s="202"/>
      <c r="CU17" s="202"/>
      <c r="CV17" s="202"/>
      <c r="CW17" s="202"/>
      <c r="CX17" s="202"/>
      <c r="CY17" s="202"/>
    </row>
    <row r="18" spans="1:103" s="59" customFormat="1">
      <c r="A18" s="187"/>
      <c r="B18" s="188"/>
      <c r="D18" s="174"/>
      <c r="E18" s="174"/>
      <c r="F18" s="174"/>
      <c r="G18" s="174"/>
      <c r="H18" s="174"/>
      <c r="I18" s="174"/>
      <c r="J18" s="174"/>
      <c r="K18" s="174"/>
      <c r="L18" s="190"/>
      <c r="M18" s="190"/>
      <c r="N18" s="190"/>
      <c r="O18" s="190"/>
      <c r="P18" s="190"/>
      <c r="Q18" s="190"/>
      <c r="R18" s="190"/>
      <c r="S18" s="190"/>
      <c r="T18" s="190"/>
      <c r="U18" s="190"/>
      <c r="V18" s="190"/>
      <c r="W18" s="190"/>
      <c r="X18" s="190"/>
      <c r="Y18" s="190"/>
      <c r="Z18" s="190"/>
      <c r="AA18" s="190"/>
      <c r="AB18" s="190"/>
      <c r="AC18" s="190"/>
      <c r="AD18" s="190"/>
      <c r="AE18" s="190"/>
      <c r="AF18" s="190"/>
      <c r="AG18" s="193"/>
      <c r="AH18" s="193"/>
      <c r="AI18" s="193"/>
      <c r="AJ18" s="193"/>
      <c r="AK18" s="193"/>
      <c r="AL18" s="193"/>
      <c r="AM18" s="193"/>
      <c r="AN18" s="193"/>
      <c r="AO18" s="193"/>
      <c r="AP18" s="193"/>
      <c r="AQ18" s="193"/>
      <c r="AR18" s="193"/>
      <c r="AS18" s="193"/>
      <c r="AT18" s="193"/>
      <c r="AU18" s="193"/>
      <c r="AV18" s="193"/>
      <c r="AW18" s="193"/>
      <c r="AX18" s="193"/>
      <c r="AY18" s="193"/>
      <c r="AZ18" s="192"/>
      <c r="BC18" s="202"/>
      <c r="BD18" s="202"/>
      <c r="BE18" s="202"/>
      <c r="BF18" s="202"/>
      <c r="BG18" s="202"/>
      <c r="BH18" s="202"/>
      <c r="BI18" s="202"/>
      <c r="BJ18" s="202"/>
      <c r="BK18" s="202"/>
      <c r="BL18" s="202"/>
      <c r="BM18" s="202"/>
      <c r="BN18" s="202"/>
      <c r="BO18" s="202"/>
      <c r="BP18" s="202"/>
      <c r="BQ18" s="202"/>
      <c r="BR18" s="202"/>
      <c r="BS18" s="202"/>
      <c r="BT18" s="202"/>
      <c r="BU18" s="202"/>
      <c r="BV18" s="202"/>
      <c r="BW18" s="202"/>
      <c r="BX18" s="202"/>
      <c r="BY18" s="202"/>
      <c r="BZ18" s="202"/>
      <c r="CA18" s="202"/>
      <c r="CB18" s="202"/>
      <c r="CC18" s="202"/>
      <c r="CD18" s="202"/>
      <c r="CE18" s="202"/>
      <c r="CF18" s="202"/>
      <c r="CG18" s="202"/>
      <c r="CH18" s="312"/>
      <c r="CI18" s="313"/>
      <c r="CJ18" s="202"/>
      <c r="CK18" s="202"/>
      <c r="CL18" s="202"/>
      <c r="CM18" s="202"/>
      <c r="CN18" s="202"/>
      <c r="CO18" s="202"/>
      <c r="CP18" s="202"/>
      <c r="CQ18" s="202"/>
      <c r="CR18" s="202"/>
      <c r="CS18" s="202"/>
      <c r="CT18" s="202"/>
      <c r="CU18" s="202"/>
      <c r="CV18" s="202"/>
      <c r="CW18" s="202"/>
      <c r="CX18" s="202"/>
      <c r="CY18" s="202"/>
    </row>
    <row r="19" spans="1:103" s="59" customFormat="1">
      <c r="A19" s="187"/>
      <c r="B19" s="188"/>
      <c r="D19" s="174"/>
      <c r="E19" s="174"/>
      <c r="F19" s="174"/>
      <c r="G19" s="174"/>
      <c r="H19" s="174"/>
      <c r="I19" s="174"/>
      <c r="J19" s="174"/>
      <c r="K19" s="174"/>
      <c r="L19" s="190"/>
      <c r="M19" s="190"/>
      <c r="N19" s="190"/>
      <c r="O19" s="190"/>
      <c r="P19" s="190"/>
      <c r="Q19" s="190"/>
      <c r="R19" s="190"/>
      <c r="S19" s="190"/>
      <c r="T19" s="190"/>
      <c r="U19" s="190"/>
      <c r="V19" s="190"/>
      <c r="W19" s="190"/>
      <c r="X19" s="190"/>
      <c r="Y19" s="190"/>
      <c r="Z19" s="190"/>
      <c r="AA19" s="190"/>
      <c r="AB19" s="190"/>
      <c r="AC19" s="190"/>
      <c r="AD19" s="190"/>
      <c r="AE19" s="190"/>
      <c r="AF19" s="190"/>
      <c r="AG19" s="193"/>
      <c r="AH19" s="193"/>
      <c r="AI19" s="193"/>
      <c r="AJ19" s="193"/>
      <c r="AK19" s="193"/>
      <c r="AL19" s="193"/>
      <c r="AM19" s="193"/>
      <c r="AN19" s="193"/>
      <c r="AO19" s="193"/>
      <c r="AP19" s="193"/>
      <c r="AQ19" s="193"/>
      <c r="AR19" s="193"/>
      <c r="AS19" s="193"/>
      <c r="AT19" s="193"/>
      <c r="AU19" s="193"/>
      <c r="AV19" s="193"/>
      <c r="AW19" s="193"/>
      <c r="AX19" s="193"/>
      <c r="AY19" s="193"/>
      <c r="AZ19" s="192"/>
      <c r="BC19" s="202"/>
      <c r="BD19" s="202"/>
      <c r="BE19" s="202"/>
      <c r="BF19" s="202"/>
      <c r="BG19" s="202"/>
      <c r="BH19" s="202"/>
      <c r="BI19" s="202"/>
      <c r="BJ19" s="202"/>
      <c r="BK19" s="202"/>
      <c r="BL19" s="202"/>
      <c r="BM19" s="202"/>
      <c r="BN19" s="202"/>
      <c r="BO19" s="202"/>
      <c r="BP19" s="202"/>
      <c r="BQ19" s="202"/>
      <c r="BR19" s="202"/>
      <c r="BS19" s="202"/>
      <c r="BT19" s="202"/>
      <c r="BU19" s="202"/>
      <c r="BV19" s="202"/>
      <c r="BW19" s="202"/>
      <c r="BX19" s="202"/>
      <c r="BY19" s="202"/>
      <c r="BZ19" s="202"/>
      <c r="CA19" s="202"/>
      <c r="CB19" s="202"/>
      <c r="CC19" s="202"/>
      <c r="CD19" s="202"/>
      <c r="CE19" s="202"/>
      <c r="CF19" s="202"/>
      <c r="CG19" s="202"/>
      <c r="CH19" s="312"/>
      <c r="CI19" s="313"/>
      <c r="CJ19" s="202"/>
      <c r="CK19" s="202"/>
      <c r="CL19" s="202"/>
      <c r="CM19" s="202"/>
      <c r="CN19" s="202"/>
      <c r="CO19" s="202"/>
      <c r="CP19" s="202"/>
      <c r="CQ19" s="202"/>
      <c r="CR19" s="202"/>
      <c r="CS19" s="202"/>
      <c r="CT19" s="202"/>
      <c r="CU19" s="202"/>
      <c r="CV19" s="202"/>
      <c r="CW19" s="202"/>
      <c r="CX19" s="202"/>
      <c r="CY19" s="202"/>
    </row>
    <row r="20" spans="1:103" s="59" customFormat="1">
      <c r="A20" s="187"/>
      <c r="B20" s="188"/>
      <c r="D20" s="174"/>
      <c r="E20" s="174"/>
      <c r="F20" s="174"/>
      <c r="G20" s="174"/>
      <c r="H20" s="174"/>
      <c r="I20" s="174"/>
      <c r="J20" s="174"/>
      <c r="K20" s="174"/>
      <c r="L20" s="190"/>
      <c r="M20" s="190"/>
      <c r="N20" s="190"/>
      <c r="O20" s="190"/>
      <c r="P20" s="190"/>
      <c r="Q20" s="190"/>
      <c r="R20" s="190"/>
      <c r="S20" s="190"/>
      <c r="T20" s="190"/>
      <c r="U20" s="190"/>
      <c r="V20" s="190"/>
      <c r="W20" s="190"/>
      <c r="X20" s="190"/>
      <c r="Y20" s="190"/>
      <c r="Z20" s="190"/>
      <c r="AA20" s="190"/>
      <c r="AB20" s="190"/>
      <c r="AC20" s="190"/>
      <c r="AD20" s="190"/>
      <c r="AE20" s="190"/>
      <c r="AF20" s="190"/>
      <c r="AG20" s="193"/>
      <c r="AH20" s="193"/>
      <c r="AI20" s="193"/>
      <c r="AJ20" s="193"/>
      <c r="AK20" s="193"/>
      <c r="AL20" s="193"/>
      <c r="AM20" s="193"/>
      <c r="AN20" s="193"/>
      <c r="AO20" s="193"/>
      <c r="AP20" s="193"/>
      <c r="AQ20" s="193"/>
      <c r="AR20" s="193"/>
      <c r="AS20" s="193"/>
      <c r="AT20" s="193"/>
      <c r="AU20" s="193"/>
      <c r="AV20" s="193"/>
      <c r="AW20" s="193"/>
      <c r="AX20" s="193"/>
      <c r="AY20" s="193"/>
      <c r="AZ20" s="192"/>
      <c r="BC20" s="202"/>
      <c r="BD20" s="202"/>
      <c r="BE20" s="202"/>
      <c r="BF20" s="202"/>
      <c r="BG20" s="202"/>
      <c r="BH20" s="202"/>
      <c r="BI20" s="202"/>
      <c r="BJ20" s="202"/>
      <c r="BK20" s="202"/>
      <c r="BL20" s="202"/>
      <c r="BM20" s="202"/>
      <c r="BN20" s="202"/>
      <c r="BO20" s="202"/>
      <c r="BP20" s="202"/>
      <c r="BQ20" s="202"/>
      <c r="BR20" s="202"/>
      <c r="BS20" s="202"/>
      <c r="BT20" s="202"/>
      <c r="BU20" s="202"/>
      <c r="BV20" s="202"/>
      <c r="BW20" s="202"/>
      <c r="BX20" s="202"/>
      <c r="BY20" s="202"/>
      <c r="BZ20" s="202"/>
      <c r="CA20" s="202"/>
      <c r="CB20" s="202"/>
      <c r="CC20" s="202"/>
      <c r="CD20" s="202"/>
      <c r="CE20" s="202"/>
      <c r="CF20" s="202"/>
      <c r="CG20" s="202"/>
      <c r="CH20" s="312"/>
      <c r="CI20" s="313"/>
      <c r="CJ20" s="202"/>
      <c r="CK20" s="202"/>
      <c r="CL20" s="202"/>
      <c r="CM20" s="202"/>
      <c r="CN20" s="202"/>
      <c r="CO20" s="202"/>
      <c r="CP20" s="202"/>
      <c r="CQ20" s="202"/>
      <c r="CR20" s="202"/>
      <c r="CS20" s="202"/>
      <c r="CT20" s="202"/>
      <c r="CU20" s="202"/>
      <c r="CV20" s="202"/>
      <c r="CW20" s="202"/>
      <c r="CX20" s="202"/>
      <c r="CY20" s="202"/>
    </row>
    <row r="21" spans="1:103" s="59" customFormat="1">
      <c r="A21" s="187"/>
      <c r="B21" s="188"/>
      <c r="D21" s="174"/>
      <c r="E21" s="174"/>
      <c r="F21" s="174"/>
      <c r="G21" s="174"/>
      <c r="H21" s="174"/>
      <c r="I21" s="174"/>
      <c r="J21" s="174"/>
      <c r="K21" s="174"/>
      <c r="L21" s="190"/>
      <c r="M21" s="190"/>
      <c r="N21" s="190"/>
      <c r="O21" s="190"/>
      <c r="P21" s="190"/>
      <c r="Q21" s="190"/>
      <c r="R21" s="190"/>
      <c r="S21" s="190"/>
      <c r="T21" s="190"/>
      <c r="U21" s="190"/>
      <c r="V21" s="190"/>
      <c r="W21" s="190"/>
      <c r="X21" s="190"/>
      <c r="Y21" s="190"/>
      <c r="Z21" s="190"/>
      <c r="AA21" s="190"/>
      <c r="AB21" s="190"/>
      <c r="AC21" s="190"/>
      <c r="AD21" s="190"/>
      <c r="AE21" s="190"/>
      <c r="AF21" s="190"/>
      <c r="AG21" s="193"/>
      <c r="AH21" s="193"/>
      <c r="AI21" s="193"/>
      <c r="AJ21" s="193"/>
      <c r="AK21" s="193"/>
      <c r="AL21" s="193"/>
      <c r="AM21" s="193"/>
      <c r="AN21" s="193"/>
      <c r="AO21" s="193"/>
      <c r="AP21" s="193"/>
      <c r="AQ21" s="193"/>
      <c r="AR21" s="193"/>
      <c r="AS21" s="193"/>
      <c r="AT21" s="193"/>
      <c r="AU21" s="193"/>
      <c r="AV21" s="193"/>
      <c r="AW21" s="193"/>
      <c r="AX21" s="193"/>
      <c r="AY21" s="193"/>
      <c r="AZ21" s="192"/>
      <c r="BC21" s="202"/>
      <c r="BD21" s="202"/>
      <c r="BE21" s="202"/>
      <c r="BF21" s="202"/>
      <c r="BG21" s="202"/>
      <c r="BH21" s="202"/>
      <c r="BI21" s="202"/>
      <c r="BJ21" s="202"/>
      <c r="BK21" s="202"/>
      <c r="BL21" s="202"/>
      <c r="BM21" s="202"/>
      <c r="BN21" s="202"/>
      <c r="BO21" s="202"/>
      <c r="BP21" s="202"/>
      <c r="BQ21" s="202"/>
      <c r="BR21" s="202"/>
      <c r="BS21" s="202"/>
      <c r="BT21" s="202"/>
      <c r="BU21" s="202"/>
      <c r="BV21" s="202"/>
      <c r="BW21" s="202"/>
      <c r="BX21" s="202"/>
      <c r="BY21" s="202"/>
      <c r="BZ21" s="202"/>
      <c r="CA21" s="202"/>
      <c r="CB21" s="202"/>
      <c r="CC21" s="202"/>
      <c r="CD21" s="202"/>
      <c r="CE21" s="202"/>
      <c r="CF21" s="202"/>
      <c r="CG21" s="202"/>
      <c r="CH21" s="312"/>
      <c r="CI21" s="313"/>
      <c r="CJ21" s="202"/>
      <c r="CK21" s="202"/>
      <c r="CL21" s="202"/>
      <c r="CM21" s="202"/>
      <c r="CN21" s="202"/>
      <c r="CO21" s="202"/>
      <c r="CP21" s="202"/>
      <c r="CQ21" s="202"/>
      <c r="CR21" s="202"/>
      <c r="CS21" s="202"/>
      <c r="CT21" s="202"/>
      <c r="CU21" s="202"/>
      <c r="CV21" s="202"/>
      <c r="CW21" s="202"/>
      <c r="CX21" s="202"/>
      <c r="CY21" s="202"/>
    </row>
    <row r="22" spans="1:103" s="59" customFormat="1">
      <c r="A22" s="187"/>
      <c r="B22" s="188"/>
      <c r="D22" s="174"/>
      <c r="E22" s="174"/>
      <c r="F22" s="174"/>
      <c r="G22" s="174"/>
      <c r="H22" s="174"/>
      <c r="I22" s="174"/>
      <c r="J22" s="174"/>
      <c r="K22" s="174"/>
      <c r="L22" s="190"/>
      <c r="M22" s="190"/>
      <c r="N22" s="190"/>
      <c r="O22" s="190"/>
      <c r="P22" s="190"/>
      <c r="Q22" s="190"/>
      <c r="R22" s="190"/>
      <c r="S22" s="190"/>
      <c r="T22" s="190"/>
      <c r="U22" s="190"/>
      <c r="V22" s="190"/>
      <c r="W22" s="190"/>
      <c r="X22" s="190"/>
      <c r="Y22" s="190"/>
      <c r="Z22" s="190"/>
      <c r="AA22" s="190"/>
      <c r="AB22" s="190"/>
      <c r="AC22" s="190"/>
      <c r="AD22" s="190"/>
      <c r="AE22" s="190"/>
      <c r="AF22" s="190"/>
      <c r="AG22" s="193"/>
      <c r="AH22" s="193"/>
      <c r="AI22" s="193"/>
      <c r="AJ22" s="193"/>
      <c r="AK22" s="193"/>
      <c r="AL22" s="193"/>
      <c r="AM22" s="193"/>
      <c r="AN22" s="193"/>
      <c r="AO22" s="193"/>
      <c r="AP22" s="193"/>
      <c r="AQ22" s="193"/>
      <c r="AR22" s="193"/>
      <c r="AS22" s="193"/>
      <c r="AT22" s="193"/>
      <c r="AU22" s="193"/>
      <c r="AV22" s="193"/>
      <c r="AW22" s="193"/>
      <c r="AX22" s="193"/>
      <c r="AY22" s="193"/>
      <c r="AZ22" s="192"/>
      <c r="BC22" s="202"/>
      <c r="BD22" s="202"/>
      <c r="BE22" s="202"/>
      <c r="BF22" s="202"/>
      <c r="BG22" s="202"/>
      <c r="BH22" s="202"/>
      <c r="BI22" s="202"/>
      <c r="BJ22" s="202"/>
      <c r="BK22" s="202"/>
      <c r="BL22" s="202"/>
      <c r="BM22" s="202"/>
      <c r="BN22" s="202"/>
      <c r="BO22" s="202"/>
      <c r="BP22" s="202"/>
      <c r="BQ22" s="202"/>
      <c r="BR22" s="202"/>
      <c r="BS22" s="202"/>
      <c r="BT22" s="202"/>
      <c r="BU22" s="202"/>
      <c r="BV22" s="202"/>
      <c r="BW22" s="202"/>
      <c r="BX22" s="202"/>
      <c r="BY22" s="202"/>
      <c r="BZ22" s="202"/>
      <c r="CA22" s="202"/>
      <c r="CB22" s="202"/>
      <c r="CC22" s="202"/>
      <c r="CD22" s="202"/>
      <c r="CE22" s="202"/>
      <c r="CF22" s="202"/>
      <c r="CG22" s="202"/>
      <c r="CH22" s="312"/>
      <c r="CI22" s="313"/>
      <c r="CJ22" s="202"/>
      <c r="CK22" s="202"/>
      <c r="CL22" s="202"/>
      <c r="CM22" s="202"/>
      <c r="CN22" s="202"/>
      <c r="CO22" s="202"/>
      <c r="CP22" s="202"/>
      <c r="CQ22" s="202"/>
      <c r="CR22" s="202"/>
      <c r="CS22" s="202"/>
      <c r="CT22" s="202"/>
      <c r="CU22" s="202"/>
      <c r="CV22" s="202"/>
      <c r="CW22" s="202"/>
      <c r="CX22" s="202"/>
      <c r="CY22" s="202"/>
    </row>
    <row r="23" spans="1:103" s="59" customFormat="1">
      <c r="A23" s="187"/>
      <c r="B23" s="188"/>
      <c r="D23" s="174"/>
      <c r="E23" s="174"/>
      <c r="F23" s="174"/>
      <c r="G23" s="174"/>
      <c r="H23" s="174"/>
      <c r="I23" s="174"/>
      <c r="J23" s="174"/>
      <c r="K23" s="174"/>
      <c r="L23" s="190"/>
      <c r="M23" s="190"/>
      <c r="N23" s="190"/>
      <c r="O23" s="190"/>
      <c r="P23" s="190"/>
      <c r="Q23" s="190"/>
      <c r="R23" s="190"/>
      <c r="S23" s="190"/>
      <c r="T23" s="190"/>
      <c r="U23" s="190"/>
      <c r="V23" s="190"/>
      <c r="W23" s="190"/>
      <c r="X23" s="190"/>
      <c r="Y23" s="190"/>
      <c r="Z23" s="190"/>
      <c r="AA23" s="190"/>
      <c r="AB23" s="190"/>
      <c r="AC23" s="190"/>
      <c r="AD23" s="190"/>
      <c r="AE23" s="190"/>
      <c r="AF23" s="190"/>
      <c r="AG23" s="193"/>
      <c r="AH23" s="193"/>
      <c r="AI23" s="193"/>
      <c r="AJ23" s="193"/>
      <c r="AK23" s="193"/>
      <c r="AL23" s="193"/>
      <c r="AM23" s="193"/>
      <c r="AN23" s="193"/>
      <c r="AO23" s="193"/>
      <c r="AP23" s="193"/>
      <c r="AQ23" s="193"/>
      <c r="AR23" s="193"/>
      <c r="AS23" s="193"/>
      <c r="AT23" s="193"/>
      <c r="AU23" s="193"/>
      <c r="AV23" s="193"/>
      <c r="AW23" s="193"/>
      <c r="AX23" s="193"/>
      <c r="AY23" s="193"/>
      <c r="AZ23" s="192"/>
      <c r="BC23" s="202"/>
      <c r="BD23" s="202"/>
      <c r="BE23" s="202"/>
      <c r="BF23" s="202"/>
      <c r="BG23" s="202"/>
      <c r="BH23" s="202"/>
      <c r="BI23" s="202"/>
      <c r="BJ23" s="202"/>
      <c r="BK23" s="202"/>
      <c r="BL23" s="202"/>
      <c r="BM23" s="202"/>
      <c r="BN23" s="202"/>
      <c r="BO23" s="202"/>
      <c r="BP23" s="202"/>
      <c r="BQ23" s="202"/>
      <c r="BR23" s="202"/>
      <c r="BS23" s="202"/>
      <c r="BT23" s="202"/>
      <c r="BU23" s="202"/>
      <c r="BV23" s="202"/>
      <c r="BW23" s="202"/>
      <c r="BX23" s="202"/>
      <c r="BY23" s="202"/>
      <c r="BZ23" s="202"/>
      <c r="CA23" s="202"/>
      <c r="CB23" s="202"/>
      <c r="CC23" s="202"/>
      <c r="CD23" s="202"/>
      <c r="CE23" s="202"/>
      <c r="CF23" s="202"/>
      <c r="CG23" s="202"/>
      <c r="CH23" s="312"/>
      <c r="CI23" s="313"/>
      <c r="CJ23" s="202"/>
      <c r="CK23" s="202"/>
      <c r="CL23" s="202"/>
      <c r="CM23" s="202"/>
      <c r="CN23" s="202"/>
      <c r="CO23" s="202"/>
      <c r="CP23" s="202"/>
      <c r="CQ23" s="202"/>
      <c r="CR23" s="202"/>
      <c r="CS23" s="202"/>
      <c r="CT23" s="202"/>
      <c r="CU23" s="202"/>
      <c r="CV23" s="202"/>
      <c r="CW23" s="202"/>
      <c r="CX23" s="202"/>
      <c r="CY23" s="202"/>
    </row>
    <row r="24" spans="1:103" s="59" customFormat="1">
      <c r="A24" s="187"/>
      <c r="B24" s="188"/>
      <c r="D24" s="174"/>
      <c r="E24" s="174"/>
      <c r="F24" s="174"/>
      <c r="G24" s="174"/>
      <c r="H24" s="174"/>
      <c r="I24" s="174"/>
      <c r="J24" s="174"/>
      <c r="K24" s="174"/>
      <c r="L24" s="190"/>
      <c r="M24" s="190"/>
      <c r="N24" s="190"/>
      <c r="O24" s="190"/>
      <c r="P24" s="190"/>
      <c r="Q24" s="190"/>
      <c r="R24" s="190"/>
      <c r="S24" s="190"/>
      <c r="T24" s="190"/>
      <c r="U24" s="190"/>
      <c r="V24" s="190"/>
      <c r="W24" s="190"/>
      <c r="X24" s="190"/>
      <c r="Y24" s="190"/>
      <c r="Z24" s="190"/>
      <c r="AA24" s="190"/>
      <c r="AB24" s="190"/>
      <c r="AC24" s="190"/>
      <c r="AD24" s="190"/>
      <c r="AE24" s="190"/>
      <c r="AF24" s="190"/>
      <c r="AG24" s="193"/>
      <c r="AH24" s="193"/>
      <c r="AI24" s="193"/>
      <c r="AJ24" s="193"/>
      <c r="AK24" s="193"/>
      <c r="AL24" s="193"/>
      <c r="AM24" s="193"/>
      <c r="AN24" s="193"/>
      <c r="AO24" s="193"/>
      <c r="AP24" s="193"/>
      <c r="AQ24" s="193"/>
      <c r="AR24" s="193"/>
      <c r="AS24" s="193"/>
      <c r="AT24" s="193"/>
      <c r="AU24" s="193"/>
      <c r="AV24" s="193"/>
      <c r="AW24" s="193"/>
      <c r="AX24" s="193"/>
      <c r="AY24" s="193"/>
      <c r="AZ24" s="192"/>
      <c r="BC24" s="202"/>
      <c r="BD24" s="202"/>
      <c r="BE24" s="202"/>
      <c r="BF24" s="202"/>
      <c r="BG24" s="202"/>
      <c r="BH24" s="202"/>
      <c r="BI24" s="202"/>
      <c r="BJ24" s="202"/>
      <c r="BK24" s="202"/>
      <c r="BL24" s="202"/>
      <c r="BM24" s="202"/>
      <c r="BN24" s="202"/>
      <c r="BO24" s="202"/>
      <c r="BP24" s="202"/>
      <c r="BQ24" s="202"/>
      <c r="BR24" s="202"/>
      <c r="BS24" s="202"/>
      <c r="BT24" s="202"/>
      <c r="BU24" s="202"/>
      <c r="BV24" s="202"/>
      <c r="BW24" s="202"/>
      <c r="BX24" s="202"/>
      <c r="BY24" s="202"/>
      <c r="BZ24" s="202"/>
      <c r="CA24" s="202"/>
      <c r="CB24" s="202"/>
      <c r="CC24" s="202"/>
      <c r="CD24" s="202"/>
      <c r="CE24" s="202"/>
      <c r="CF24" s="202"/>
      <c r="CG24" s="202"/>
      <c r="CH24" s="312"/>
      <c r="CI24" s="313"/>
      <c r="CJ24" s="202"/>
      <c r="CK24" s="202"/>
      <c r="CL24" s="202"/>
      <c r="CM24" s="202"/>
      <c r="CN24" s="202"/>
      <c r="CO24" s="202"/>
      <c r="CP24" s="202"/>
      <c r="CQ24" s="202"/>
      <c r="CR24" s="202"/>
      <c r="CS24" s="202"/>
      <c r="CT24" s="202"/>
      <c r="CU24" s="202"/>
      <c r="CV24" s="202"/>
      <c r="CW24" s="202"/>
      <c r="CX24" s="202"/>
      <c r="CY24" s="202"/>
    </row>
    <row r="25" spans="1:103" s="59" customFormat="1">
      <c r="A25" s="187"/>
      <c r="B25" s="188"/>
      <c r="D25" s="174"/>
      <c r="E25" s="174"/>
      <c r="F25" s="174"/>
      <c r="G25" s="174"/>
      <c r="H25" s="174"/>
      <c r="I25" s="174"/>
      <c r="J25" s="174"/>
      <c r="K25" s="174"/>
      <c r="L25" s="190"/>
      <c r="M25" s="190"/>
      <c r="N25" s="190"/>
      <c r="O25" s="190"/>
      <c r="P25" s="190"/>
      <c r="Q25" s="190"/>
      <c r="R25" s="190"/>
      <c r="S25" s="190"/>
      <c r="T25" s="190"/>
      <c r="U25" s="190"/>
      <c r="V25" s="190"/>
      <c r="W25" s="190"/>
      <c r="X25" s="190"/>
      <c r="Y25" s="190"/>
      <c r="Z25" s="190"/>
      <c r="AA25" s="190"/>
      <c r="AB25" s="190"/>
      <c r="AC25" s="190"/>
      <c r="AD25" s="190"/>
      <c r="AE25" s="190"/>
      <c r="AF25" s="190"/>
      <c r="AG25" s="193"/>
      <c r="AH25" s="193"/>
      <c r="AI25" s="193"/>
      <c r="AJ25" s="193"/>
      <c r="AK25" s="193"/>
      <c r="AL25" s="193"/>
      <c r="AM25" s="193"/>
      <c r="AN25" s="193"/>
      <c r="AO25" s="193"/>
      <c r="AP25" s="193"/>
      <c r="AQ25" s="193"/>
      <c r="AR25" s="193"/>
      <c r="AS25" s="193"/>
      <c r="AT25" s="193"/>
      <c r="AU25" s="193"/>
      <c r="AV25" s="193"/>
      <c r="AW25" s="193"/>
      <c r="AX25" s="193"/>
      <c r="AY25" s="193"/>
      <c r="AZ25" s="192"/>
      <c r="BC25" s="202"/>
      <c r="BD25" s="202"/>
      <c r="BE25" s="202"/>
      <c r="BF25" s="202"/>
      <c r="BG25" s="202"/>
      <c r="BH25" s="202"/>
      <c r="BI25" s="202"/>
      <c r="BJ25" s="202"/>
      <c r="BK25" s="202"/>
      <c r="BL25" s="202"/>
      <c r="BM25" s="202"/>
      <c r="BN25" s="202"/>
      <c r="BO25" s="202"/>
      <c r="BP25" s="202"/>
      <c r="BQ25" s="202"/>
      <c r="BR25" s="202"/>
      <c r="BS25" s="202"/>
      <c r="BT25" s="202"/>
      <c r="BU25" s="202"/>
      <c r="BV25" s="202"/>
      <c r="BW25" s="202"/>
      <c r="BX25" s="202"/>
      <c r="BY25" s="202"/>
      <c r="BZ25" s="202"/>
      <c r="CA25" s="202"/>
      <c r="CB25" s="202"/>
      <c r="CC25" s="202"/>
      <c r="CD25" s="202"/>
      <c r="CE25" s="202"/>
      <c r="CF25" s="202"/>
      <c r="CG25" s="202"/>
      <c r="CH25" s="312"/>
      <c r="CI25" s="313"/>
      <c r="CJ25" s="202"/>
      <c r="CK25" s="202"/>
      <c r="CL25" s="202"/>
      <c r="CM25" s="202"/>
      <c r="CN25" s="202"/>
      <c r="CO25" s="202"/>
      <c r="CP25" s="202"/>
      <c r="CQ25" s="202"/>
      <c r="CR25" s="202"/>
      <c r="CS25" s="202"/>
      <c r="CT25" s="202"/>
      <c r="CU25" s="202"/>
      <c r="CV25" s="202"/>
      <c r="CW25" s="202"/>
      <c r="CX25" s="202"/>
      <c r="CY25" s="202"/>
    </row>
    <row r="26" spans="1:103" s="59" customFormat="1">
      <c r="A26" s="187"/>
      <c r="B26" s="188"/>
      <c r="D26" s="174"/>
      <c r="E26" s="174"/>
      <c r="F26" s="174"/>
      <c r="G26" s="174"/>
      <c r="H26" s="174"/>
      <c r="I26" s="174"/>
      <c r="J26" s="174"/>
      <c r="K26" s="174"/>
      <c r="L26" s="190"/>
      <c r="M26" s="190"/>
      <c r="N26" s="190"/>
      <c r="O26" s="190"/>
      <c r="P26" s="190"/>
      <c r="Q26" s="190"/>
      <c r="R26" s="190"/>
      <c r="S26" s="190"/>
      <c r="T26" s="190"/>
      <c r="U26" s="190"/>
      <c r="V26" s="190"/>
      <c r="W26" s="190"/>
      <c r="X26" s="190"/>
      <c r="Y26" s="190"/>
      <c r="Z26" s="190"/>
      <c r="AA26" s="190"/>
      <c r="AB26" s="190"/>
      <c r="AC26" s="190"/>
      <c r="AD26" s="190"/>
      <c r="AE26" s="190"/>
      <c r="AF26" s="190"/>
      <c r="AG26" s="193"/>
      <c r="AH26" s="193"/>
      <c r="AI26" s="193"/>
      <c r="AJ26" s="193"/>
      <c r="AK26" s="193"/>
      <c r="AL26" s="193"/>
      <c r="AM26" s="193"/>
      <c r="AN26" s="193"/>
      <c r="AO26" s="193"/>
      <c r="AP26" s="193"/>
      <c r="AQ26" s="193"/>
      <c r="AR26" s="193"/>
      <c r="AS26" s="193"/>
      <c r="AT26" s="193"/>
      <c r="AU26" s="193"/>
      <c r="AV26" s="193"/>
      <c r="AW26" s="193"/>
      <c r="AX26" s="193"/>
      <c r="AY26" s="193"/>
      <c r="AZ26" s="192"/>
      <c r="BC26" s="202"/>
      <c r="BD26" s="202"/>
      <c r="BE26" s="202"/>
      <c r="BF26" s="202"/>
      <c r="BG26" s="202"/>
      <c r="BH26" s="202"/>
      <c r="BI26" s="202"/>
      <c r="BJ26" s="202"/>
      <c r="BK26" s="202"/>
      <c r="BL26" s="202"/>
      <c r="BM26" s="202"/>
      <c r="BN26" s="202"/>
      <c r="BO26" s="202"/>
      <c r="BP26" s="202"/>
      <c r="BQ26" s="202"/>
      <c r="BR26" s="202"/>
      <c r="BS26" s="202"/>
      <c r="BT26" s="202"/>
      <c r="BU26" s="202"/>
      <c r="BV26" s="202"/>
      <c r="BW26" s="202"/>
      <c r="BX26" s="202"/>
      <c r="BY26" s="202"/>
      <c r="BZ26" s="202"/>
      <c r="CA26" s="202"/>
      <c r="CB26" s="202"/>
      <c r="CC26" s="202"/>
      <c r="CD26" s="202"/>
      <c r="CE26" s="202"/>
      <c r="CF26" s="202"/>
      <c r="CG26" s="202"/>
      <c r="CH26" s="312"/>
      <c r="CI26" s="313"/>
      <c r="CJ26" s="202"/>
      <c r="CK26" s="202"/>
      <c r="CL26" s="202"/>
      <c r="CM26" s="202"/>
      <c r="CN26" s="202"/>
      <c r="CO26" s="202"/>
      <c r="CP26" s="202"/>
      <c r="CQ26" s="202"/>
      <c r="CR26" s="202"/>
      <c r="CS26" s="202"/>
      <c r="CT26" s="202"/>
      <c r="CU26" s="202"/>
      <c r="CV26" s="202"/>
      <c r="CW26" s="202"/>
      <c r="CX26" s="202"/>
      <c r="CY26" s="202"/>
    </row>
    <row r="27" spans="1:103" s="59" customFormat="1">
      <c r="A27" s="187"/>
      <c r="B27" s="188"/>
      <c r="D27" s="174"/>
      <c r="E27" s="174"/>
      <c r="F27" s="174"/>
      <c r="G27" s="174"/>
      <c r="H27" s="174"/>
      <c r="I27" s="174"/>
      <c r="J27" s="174"/>
      <c r="K27" s="174"/>
      <c r="L27" s="190"/>
      <c r="M27" s="190"/>
      <c r="N27" s="190"/>
      <c r="O27" s="190"/>
      <c r="P27" s="190"/>
      <c r="Q27" s="190"/>
      <c r="R27" s="190"/>
      <c r="S27" s="190"/>
      <c r="T27" s="190"/>
      <c r="U27" s="190"/>
      <c r="V27" s="190"/>
      <c r="W27" s="190"/>
      <c r="X27" s="190"/>
      <c r="Y27" s="190"/>
      <c r="Z27" s="190"/>
      <c r="AA27" s="190"/>
      <c r="AB27" s="190"/>
      <c r="AC27" s="190"/>
      <c r="AD27" s="190"/>
      <c r="AE27" s="190"/>
      <c r="AF27" s="190"/>
      <c r="AG27" s="193"/>
      <c r="AH27" s="193"/>
      <c r="AI27" s="193"/>
      <c r="AJ27" s="193"/>
      <c r="AK27" s="193"/>
      <c r="AL27" s="193"/>
      <c r="AM27" s="193"/>
      <c r="AN27" s="193"/>
      <c r="AO27" s="193"/>
      <c r="AP27" s="193"/>
      <c r="AQ27" s="193"/>
      <c r="AR27" s="193"/>
      <c r="AS27" s="193"/>
      <c r="AT27" s="193"/>
      <c r="AU27" s="193"/>
      <c r="AV27" s="193"/>
      <c r="AW27" s="193"/>
      <c r="AX27" s="193"/>
      <c r="AY27" s="193"/>
      <c r="AZ27" s="192"/>
      <c r="BC27" s="202"/>
      <c r="BD27" s="202"/>
      <c r="BE27" s="202"/>
      <c r="BF27" s="202"/>
      <c r="BG27" s="202"/>
      <c r="BH27" s="202"/>
      <c r="BI27" s="202"/>
      <c r="BJ27" s="202"/>
      <c r="BK27" s="202"/>
      <c r="BL27" s="202"/>
      <c r="BM27" s="202"/>
      <c r="BN27" s="202"/>
      <c r="BO27" s="202"/>
      <c r="BP27" s="202"/>
      <c r="BQ27" s="202"/>
      <c r="BR27" s="202"/>
      <c r="BS27" s="202"/>
      <c r="BT27" s="202"/>
      <c r="BU27" s="202"/>
      <c r="BV27" s="202"/>
      <c r="BW27" s="202"/>
      <c r="BX27" s="202"/>
      <c r="BY27" s="202"/>
      <c r="BZ27" s="202"/>
      <c r="CA27" s="202"/>
      <c r="CB27" s="202"/>
      <c r="CC27" s="202"/>
      <c r="CD27" s="202"/>
      <c r="CE27" s="202"/>
      <c r="CF27" s="202"/>
      <c r="CG27" s="202"/>
      <c r="CH27" s="312"/>
      <c r="CI27" s="313"/>
      <c r="CJ27" s="202"/>
      <c r="CK27" s="202"/>
      <c r="CL27" s="202"/>
      <c r="CM27" s="202"/>
      <c r="CN27" s="202"/>
      <c r="CO27" s="202"/>
      <c r="CP27" s="202"/>
      <c r="CQ27" s="202"/>
      <c r="CR27" s="202"/>
      <c r="CS27" s="202"/>
      <c r="CT27" s="202"/>
      <c r="CU27" s="202"/>
      <c r="CV27" s="202"/>
      <c r="CW27" s="202"/>
      <c r="CX27" s="202"/>
      <c r="CY27" s="202"/>
    </row>
    <row r="28" spans="1:103" s="59" customFormat="1">
      <c r="A28" s="187"/>
      <c r="B28" s="188"/>
      <c r="D28" s="174"/>
      <c r="E28" s="174"/>
      <c r="F28" s="174"/>
      <c r="G28" s="174"/>
      <c r="I28" s="174"/>
      <c r="J28" s="174"/>
      <c r="K28" s="174"/>
      <c r="L28" s="190"/>
      <c r="M28" s="190"/>
      <c r="N28" s="190"/>
      <c r="O28" s="190"/>
      <c r="P28" s="190"/>
      <c r="Q28" s="190"/>
      <c r="R28" s="190"/>
      <c r="S28" s="190"/>
      <c r="T28" s="190"/>
      <c r="U28" s="190"/>
      <c r="V28" s="190"/>
      <c r="W28" s="190"/>
      <c r="X28" s="190"/>
      <c r="Y28" s="190"/>
      <c r="Z28" s="190"/>
      <c r="AA28" s="190"/>
      <c r="AB28" s="190"/>
      <c r="AC28" s="190"/>
      <c r="AD28" s="190"/>
      <c r="AE28" s="190"/>
      <c r="AF28" s="190"/>
      <c r="AG28" s="193"/>
      <c r="AH28" s="193"/>
      <c r="AI28" s="193"/>
      <c r="AJ28" s="193"/>
      <c r="AK28" s="193"/>
      <c r="AL28" s="193"/>
      <c r="AM28" s="193"/>
      <c r="AN28" s="193"/>
      <c r="AO28" s="193"/>
      <c r="AP28" s="193"/>
      <c r="AQ28" s="193"/>
      <c r="AR28" s="193"/>
      <c r="AS28" s="193"/>
      <c r="AT28" s="193"/>
      <c r="AU28" s="193"/>
      <c r="AV28" s="193"/>
      <c r="AW28" s="193"/>
      <c r="AX28" s="193"/>
      <c r="AY28" s="193"/>
      <c r="AZ28" s="192"/>
      <c r="BC28" s="202"/>
      <c r="BD28" s="202"/>
      <c r="BE28" s="202"/>
      <c r="BF28" s="202"/>
      <c r="BG28" s="202"/>
      <c r="BH28" s="202"/>
      <c r="BI28" s="202"/>
      <c r="BJ28" s="202"/>
      <c r="BK28" s="202"/>
      <c r="BL28" s="202"/>
      <c r="BM28" s="202"/>
      <c r="BN28" s="202"/>
      <c r="BO28" s="202"/>
      <c r="BP28" s="202"/>
      <c r="BQ28" s="202"/>
      <c r="BR28" s="202"/>
      <c r="BS28" s="202"/>
      <c r="BT28" s="202"/>
      <c r="BU28" s="202"/>
      <c r="BV28" s="202"/>
      <c r="BW28" s="202"/>
      <c r="BX28" s="202"/>
      <c r="BY28" s="202"/>
      <c r="BZ28" s="202"/>
      <c r="CA28" s="202"/>
      <c r="CB28" s="202"/>
      <c r="CC28" s="202"/>
      <c r="CD28" s="202"/>
      <c r="CE28" s="202"/>
      <c r="CF28" s="202"/>
      <c r="CG28" s="202"/>
      <c r="CH28" s="312"/>
      <c r="CI28" s="313"/>
      <c r="CJ28" s="202"/>
      <c r="CK28" s="202"/>
      <c r="CL28" s="202"/>
      <c r="CM28" s="202"/>
      <c r="CN28" s="202"/>
      <c r="CO28" s="202"/>
      <c r="CP28" s="202"/>
      <c r="CQ28" s="202"/>
      <c r="CR28" s="202"/>
      <c r="CS28" s="202"/>
      <c r="CT28" s="202"/>
      <c r="CU28" s="202"/>
      <c r="CV28" s="202"/>
      <c r="CW28" s="202"/>
      <c r="CX28" s="202"/>
      <c r="CY28" s="202"/>
    </row>
    <row r="29" spans="1:103" s="59" customFormat="1">
      <c r="A29" s="187"/>
      <c r="B29" s="188"/>
      <c r="D29" s="174"/>
      <c r="E29" s="174"/>
      <c r="F29" s="174"/>
      <c r="G29" s="174"/>
      <c r="I29" s="174"/>
      <c r="J29" s="174"/>
      <c r="K29" s="174"/>
      <c r="L29" s="190"/>
      <c r="M29" s="190"/>
      <c r="N29" s="190"/>
      <c r="O29" s="190"/>
      <c r="P29" s="190"/>
      <c r="Q29" s="190"/>
      <c r="R29" s="190"/>
      <c r="S29" s="190"/>
      <c r="T29" s="190"/>
      <c r="U29" s="190"/>
      <c r="V29" s="190"/>
      <c r="W29" s="190"/>
      <c r="X29" s="190"/>
      <c r="Y29" s="190"/>
      <c r="Z29" s="190"/>
      <c r="AA29" s="190"/>
      <c r="AB29" s="190"/>
      <c r="AC29" s="190"/>
      <c r="AD29" s="190"/>
      <c r="AE29" s="190"/>
      <c r="AF29" s="190"/>
      <c r="AG29" s="193"/>
      <c r="AH29" s="193"/>
      <c r="AI29" s="193"/>
      <c r="AJ29" s="193"/>
      <c r="AK29" s="193"/>
      <c r="AL29" s="193"/>
      <c r="AM29" s="193"/>
      <c r="AN29" s="193"/>
      <c r="AO29" s="193"/>
      <c r="AP29" s="193"/>
      <c r="AQ29" s="193"/>
      <c r="AR29" s="193"/>
      <c r="AS29" s="193"/>
      <c r="AT29" s="193"/>
      <c r="AU29" s="193"/>
      <c r="AV29" s="193"/>
      <c r="AW29" s="193"/>
      <c r="AX29" s="193"/>
      <c r="AY29" s="193"/>
      <c r="AZ29" s="192"/>
      <c r="BC29" s="202"/>
      <c r="BD29" s="202"/>
      <c r="BE29" s="202"/>
      <c r="BF29" s="202"/>
      <c r="BG29" s="202"/>
      <c r="BH29" s="202"/>
      <c r="BI29" s="202"/>
      <c r="BJ29" s="202"/>
      <c r="BK29" s="202"/>
      <c r="BL29" s="202"/>
      <c r="BM29" s="202"/>
      <c r="BN29" s="202"/>
      <c r="BO29" s="202"/>
      <c r="BP29" s="202"/>
      <c r="BQ29" s="202"/>
      <c r="BR29" s="202"/>
      <c r="BS29" s="202"/>
      <c r="BT29" s="202"/>
      <c r="BU29" s="202"/>
      <c r="BV29" s="202"/>
      <c r="BW29" s="202"/>
      <c r="BX29" s="202"/>
      <c r="BY29" s="202"/>
      <c r="BZ29" s="202"/>
      <c r="CA29" s="202"/>
      <c r="CB29" s="202"/>
      <c r="CC29" s="202"/>
      <c r="CD29" s="202"/>
      <c r="CE29" s="202"/>
      <c r="CF29" s="202"/>
      <c r="CG29" s="202"/>
      <c r="CH29" s="312"/>
      <c r="CI29" s="313"/>
      <c r="CJ29" s="202"/>
      <c r="CK29" s="202"/>
      <c r="CL29" s="202"/>
      <c r="CM29" s="202"/>
      <c r="CN29" s="202"/>
      <c r="CO29" s="202"/>
      <c r="CP29" s="202"/>
      <c r="CQ29" s="202"/>
      <c r="CR29" s="202"/>
      <c r="CS29" s="202"/>
      <c r="CT29" s="202"/>
      <c r="CU29" s="202"/>
      <c r="CV29" s="202"/>
      <c r="CW29" s="202"/>
      <c r="CX29" s="202"/>
      <c r="CY29" s="202"/>
    </row>
    <row r="30" spans="1:103" s="59" customFormat="1">
      <c r="A30" s="187"/>
      <c r="B30" s="188"/>
      <c r="D30" s="174"/>
      <c r="E30" s="174"/>
      <c r="F30" s="174"/>
      <c r="G30" s="174"/>
      <c r="I30" s="174"/>
      <c r="J30" s="174"/>
      <c r="K30" s="174"/>
      <c r="L30" s="190"/>
      <c r="M30" s="190"/>
      <c r="N30" s="190"/>
      <c r="O30" s="190"/>
      <c r="P30" s="190"/>
      <c r="Q30" s="190"/>
      <c r="R30" s="190"/>
      <c r="S30" s="190"/>
      <c r="T30" s="190"/>
      <c r="U30" s="190"/>
      <c r="V30" s="190"/>
      <c r="W30" s="190"/>
      <c r="X30" s="190"/>
      <c r="Y30" s="190"/>
      <c r="Z30" s="190"/>
      <c r="AA30" s="190"/>
      <c r="AB30" s="190"/>
      <c r="AC30" s="190"/>
      <c r="AD30" s="190"/>
      <c r="AE30" s="190"/>
      <c r="AF30" s="190"/>
      <c r="AG30" s="193"/>
      <c r="AH30" s="193"/>
      <c r="AI30" s="193"/>
      <c r="AJ30" s="193"/>
      <c r="AK30" s="193"/>
      <c r="AL30" s="193"/>
      <c r="AM30" s="193"/>
      <c r="AN30" s="193"/>
      <c r="AO30" s="193"/>
      <c r="AP30" s="193"/>
      <c r="AQ30" s="193"/>
      <c r="AR30" s="193"/>
      <c r="AS30" s="193"/>
      <c r="AT30" s="193"/>
      <c r="AU30" s="193"/>
      <c r="AV30" s="193"/>
      <c r="AW30" s="193"/>
      <c r="AX30" s="193"/>
      <c r="AY30" s="193"/>
      <c r="AZ30" s="192"/>
      <c r="BC30" s="202"/>
      <c r="BD30" s="202"/>
      <c r="BE30" s="202"/>
      <c r="BF30" s="202"/>
      <c r="BG30" s="202"/>
      <c r="BH30" s="202"/>
      <c r="BI30" s="202"/>
      <c r="BJ30" s="202"/>
      <c r="BK30" s="202"/>
      <c r="BL30" s="202"/>
      <c r="BM30" s="202"/>
      <c r="BN30" s="202"/>
      <c r="BO30" s="202"/>
      <c r="BP30" s="202"/>
      <c r="BQ30" s="202"/>
      <c r="BR30" s="202"/>
      <c r="BS30" s="202"/>
      <c r="BT30" s="202"/>
      <c r="BU30" s="202"/>
      <c r="BV30" s="202"/>
      <c r="BW30" s="202"/>
      <c r="BX30" s="202"/>
      <c r="BY30" s="202"/>
      <c r="BZ30" s="202"/>
      <c r="CA30" s="202"/>
      <c r="CB30" s="202"/>
      <c r="CC30" s="202"/>
      <c r="CD30" s="202"/>
      <c r="CE30" s="202"/>
      <c r="CF30" s="202"/>
      <c r="CG30" s="202"/>
      <c r="CH30" s="312"/>
      <c r="CI30" s="313"/>
      <c r="CJ30" s="202"/>
      <c r="CK30" s="202"/>
      <c r="CL30" s="202"/>
      <c r="CM30" s="202"/>
      <c r="CN30" s="202"/>
      <c r="CO30" s="202"/>
      <c r="CP30" s="202"/>
      <c r="CQ30" s="202"/>
      <c r="CR30" s="202"/>
      <c r="CS30" s="202"/>
      <c r="CT30" s="202"/>
      <c r="CU30" s="202"/>
      <c r="CV30" s="202"/>
      <c r="CW30" s="202"/>
      <c r="CX30" s="202"/>
      <c r="CY30" s="202"/>
    </row>
    <row r="31" spans="1:103" s="59" customFormat="1">
      <c r="A31" s="187"/>
      <c r="B31" s="188"/>
      <c r="D31" s="174"/>
      <c r="E31" s="174"/>
      <c r="F31" s="174"/>
      <c r="G31" s="174"/>
      <c r="I31" s="174"/>
      <c r="J31" s="174"/>
      <c r="K31" s="174"/>
      <c r="L31" s="190"/>
      <c r="M31" s="190"/>
      <c r="N31" s="190"/>
      <c r="O31" s="190"/>
      <c r="P31" s="190"/>
      <c r="Q31" s="190"/>
      <c r="R31" s="190"/>
      <c r="S31" s="190"/>
      <c r="T31" s="190"/>
      <c r="U31" s="190"/>
      <c r="V31" s="190"/>
      <c r="W31" s="190"/>
      <c r="X31" s="190"/>
      <c r="Y31" s="190"/>
      <c r="Z31" s="190"/>
      <c r="AA31" s="190"/>
      <c r="AB31" s="190"/>
      <c r="AC31" s="190"/>
      <c r="AD31" s="190"/>
      <c r="AE31" s="190"/>
      <c r="AF31" s="190"/>
      <c r="AG31" s="193"/>
      <c r="AH31" s="193"/>
      <c r="AI31" s="193"/>
      <c r="AJ31" s="193"/>
      <c r="AK31" s="193"/>
      <c r="AL31" s="193"/>
      <c r="AM31" s="193"/>
      <c r="AN31" s="193"/>
      <c r="AO31" s="193"/>
      <c r="AP31" s="193"/>
      <c r="AQ31" s="193"/>
      <c r="AR31" s="193"/>
      <c r="AS31" s="193"/>
      <c r="AT31" s="193"/>
      <c r="AU31" s="193"/>
      <c r="AV31" s="193"/>
      <c r="AW31" s="193"/>
      <c r="AX31" s="193"/>
      <c r="AY31" s="193"/>
      <c r="AZ31" s="192"/>
      <c r="BC31" s="202"/>
      <c r="BD31" s="202"/>
      <c r="BE31" s="202"/>
      <c r="BF31" s="202"/>
      <c r="BG31" s="202"/>
      <c r="BH31" s="202"/>
      <c r="BI31" s="202"/>
      <c r="BJ31" s="202"/>
      <c r="BK31" s="202"/>
      <c r="BL31" s="202"/>
      <c r="BM31" s="202"/>
      <c r="BN31" s="202"/>
      <c r="BO31" s="202"/>
      <c r="BP31" s="202"/>
      <c r="BQ31" s="202"/>
      <c r="BR31" s="202"/>
      <c r="BS31" s="202"/>
      <c r="BT31" s="202"/>
      <c r="BU31" s="202"/>
      <c r="BV31" s="202"/>
      <c r="BW31" s="202"/>
      <c r="BX31" s="202"/>
      <c r="BY31" s="202"/>
      <c r="BZ31" s="202"/>
      <c r="CA31" s="202"/>
      <c r="CB31" s="202"/>
      <c r="CC31" s="202"/>
      <c r="CD31" s="202"/>
      <c r="CE31" s="202"/>
      <c r="CF31" s="202"/>
      <c r="CG31" s="202"/>
      <c r="CH31" s="312"/>
      <c r="CI31" s="313"/>
      <c r="CJ31" s="202"/>
      <c r="CK31" s="202"/>
      <c r="CL31" s="202"/>
      <c r="CM31" s="202"/>
      <c r="CN31" s="202"/>
      <c r="CO31" s="202"/>
      <c r="CP31" s="202"/>
      <c r="CQ31" s="202"/>
      <c r="CR31" s="202"/>
      <c r="CS31" s="202"/>
      <c r="CT31" s="202"/>
      <c r="CU31" s="202"/>
      <c r="CV31" s="202"/>
      <c r="CW31" s="202"/>
      <c r="CX31" s="202"/>
      <c r="CY31" s="202"/>
    </row>
    <row r="32" spans="1:103" s="59" customFormat="1">
      <c r="A32" s="187"/>
      <c r="B32" s="188"/>
      <c r="D32" s="174"/>
      <c r="E32" s="174"/>
      <c r="F32" s="174"/>
      <c r="G32" s="174"/>
      <c r="I32" s="174"/>
      <c r="J32" s="174"/>
      <c r="K32" s="174"/>
      <c r="L32" s="190"/>
      <c r="M32" s="190"/>
      <c r="N32" s="190"/>
      <c r="O32" s="190"/>
      <c r="P32" s="190"/>
      <c r="Q32" s="190"/>
      <c r="R32" s="190"/>
      <c r="S32" s="190"/>
      <c r="T32" s="190"/>
      <c r="U32" s="190"/>
      <c r="V32" s="190"/>
      <c r="W32" s="190"/>
      <c r="X32" s="190"/>
      <c r="Y32" s="190"/>
      <c r="Z32" s="190"/>
      <c r="AA32" s="190"/>
      <c r="AB32" s="190"/>
      <c r="AC32" s="190"/>
      <c r="AD32" s="190"/>
      <c r="AE32" s="190"/>
      <c r="AF32" s="190"/>
      <c r="AG32" s="193"/>
      <c r="AH32" s="193"/>
      <c r="AI32" s="193"/>
      <c r="AJ32" s="193"/>
      <c r="AK32" s="193"/>
      <c r="AL32" s="193"/>
      <c r="AM32" s="193"/>
      <c r="AN32" s="193"/>
      <c r="AO32" s="193"/>
      <c r="AP32" s="193"/>
      <c r="AQ32" s="193"/>
      <c r="AR32" s="193"/>
      <c r="AS32" s="193"/>
      <c r="AT32" s="193"/>
      <c r="AU32" s="193"/>
      <c r="AV32" s="193"/>
      <c r="AW32" s="193"/>
      <c r="AX32" s="193"/>
      <c r="AY32" s="193"/>
      <c r="AZ32" s="192"/>
      <c r="BC32" s="202"/>
      <c r="BD32" s="202"/>
      <c r="BE32" s="202"/>
      <c r="BF32" s="202"/>
      <c r="BG32" s="202"/>
      <c r="BH32" s="202"/>
      <c r="BI32" s="202"/>
      <c r="BJ32" s="202"/>
      <c r="BK32" s="202"/>
      <c r="BL32" s="202"/>
      <c r="BM32" s="202"/>
      <c r="BN32" s="202"/>
      <c r="BO32" s="202"/>
      <c r="BP32" s="202"/>
      <c r="BQ32" s="202"/>
      <c r="BR32" s="202"/>
      <c r="BS32" s="202"/>
      <c r="BT32" s="202"/>
      <c r="BU32" s="202"/>
      <c r="BV32" s="202"/>
      <c r="BW32" s="202"/>
      <c r="BX32" s="202"/>
      <c r="BY32" s="202"/>
      <c r="BZ32" s="202"/>
      <c r="CA32" s="202"/>
      <c r="CB32" s="202"/>
      <c r="CC32" s="202"/>
      <c r="CD32" s="202"/>
      <c r="CE32" s="202"/>
      <c r="CF32" s="202"/>
      <c r="CG32" s="202"/>
      <c r="CH32" s="312"/>
      <c r="CI32" s="313"/>
      <c r="CJ32" s="202"/>
      <c r="CK32" s="202"/>
      <c r="CL32" s="202"/>
      <c r="CM32" s="202"/>
      <c r="CN32" s="202"/>
      <c r="CO32" s="202"/>
      <c r="CP32" s="202"/>
      <c r="CQ32" s="202"/>
      <c r="CR32" s="202"/>
      <c r="CS32" s="202"/>
      <c r="CT32" s="202"/>
      <c r="CU32" s="202"/>
      <c r="CV32" s="202"/>
      <c r="CW32" s="202"/>
      <c r="CX32" s="202"/>
      <c r="CY32" s="202"/>
    </row>
    <row r="33" spans="1:103" s="59" customFormat="1">
      <c r="A33" s="187"/>
      <c r="B33" s="188"/>
      <c r="D33" s="174"/>
      <c r="E33" s="174"/>
      <c r="F33" s="174"/>
      <c r="G33" s="174"/>
      <c r="I33" s="174"/>
      <c r="J33" s="174"/>
      <c r="K33" s="174"/>
      <c r="L33" s="190"/>
      <c r="M33" s="190"/>
      <c r="N33" s="190"/>
      <c r="O33" s="190"/>
      <c r="P33" s="190"/>
      <c r="Q33" s="190"/>
      <c r="R33" s="190"/>
      <c r="S33" s="190"/>
      <c r="T33" s="190"/>
      <c r="U33" s="190"/>
      <c r="V33" s="190"/>
      <c r="W33" s="190"/>
      <c r="X33" s="190"/>
      <c r="Y33" s="190"/>
      <c r="Z33" s="190"/>
      <c r="AA33" s="190"/>
      <c r="AB33" s="190"/>
      <c r="AC33" s="190"/>
      <c r="AD33" s="190"/>
      <c r="AE33" s="190"/>
      <c r="AF33" s="190"/>
      <c r="AG33" s="193"/>
      <c r="AH33" s="193"/>
      <c r="AI33" s="193"/>
      <c r="AJ33" s="193"/>
      <c r="AK33" s="193"/>
      <c r="AL33" s="193"/>
      <c r="AM33" s="193"/>
      <c r="AN33" s="193"/>
      <c r="AO33" s="193"/>
      <c r="AP33" s="193"/>
      <c r="AQ33" s="193"/>
      <c r="AR33" s="193"/>
      <c r="AS33" s="193"/>
      <c r="AT33" s="193"/>
      <c r="AU33" s="193"/>
      <c r="AV33" s="193"/>
      <c r="AW33" s="193"/>
      <c r="AX33" s="193"/>
      <c r="AY33" s="193"/>
      <c r="AZ33" s="192"/>
      <c r="BC33" s="202"/>
      <c r="BD33" s="202"/>
      <c r="BE33" s="202"/>
      <c r="BF33" s="202"/>
      <c r="BG33" s="202"/>
      <c r="BH33" s="202"/>
      <c r="BI33" s="202"/>
      <c r="BJ33" s="202"/>
      <c r="BK33" s="202"/>
      <c r="BL33" s="202"/>
      <c r="BM33" s="202"/>
      <c r="BN33" s="202"/>
      <c r="BO33" s="202"/>
      <c r="BP33" s="202"/>
      <c r="BQ33" s="202"/>
      <c r="BR33" s="202"/>
      <c r="BS33" s="202"/>
      <c r="BT33" s="202"/>
      <c r="BU33" s="202"/>
      <c r="BV33" s="202"/>
      <c r="BW33" s="202"/>
      <c r="BX33" s="202"/>
      <c r="BY33" s="202"/>
      <c r="BZ33" s="202"/>
      <c r="CA33" s="202"/>
      <c r="CB33" s="202"/>
      <c r="CC33" s="202"/>
      <c r="CD33" s="202"/>
      <c r="CE33" s="202"/>
      <c r="CF33" s="202"/>
      <c r="CG33" s="202"/>
      <c r="CH33" s="312"/>
      <c r="CI33" s="313"/>
      <c r="CJ33" s="202"/>
      <c r="CK33" s="202"/>
      <c r="CL33" s="202"/>
      <c r="CM33" s="202"/>
      <c r="CN33" s="202"/>
      <c r="CO33" s="202"/>
      <c r="CP33" s="202"/>
      <c r="CQ33" s="202"/>
      <c r="CR33" s="202"/>
      <c r="CS33" s="202"/>
      <c r="CT33" s="202"/>
      <c r="CU33" s="202"/>
      <c r="CV33" s="202"/>
      <c r="CW33" s="202"/>
      <c r="CX33" s="202"/>
      <c r="CY33" s="202"/>
    </row>
    <row r="34" spans="1:103" s="59" customFormat="1">
      <c r="A34" s="187"/>
      <c r="B34" s="188"/>
      <c r="D34" s="174"/>
      <c r="E34" s="174"/>
      <c r="F34" s="174"/>
      <c r="G34" s="174"/>
      <c r="I34" s="174"/>
      <c r="J34" s="174"/>
      <c r="K34" s="174"/>
      <c r="L34" s="190"/>
      <c r="M34" s="190"/>
      <c r="N34" s="190"/>
      <c r="O34" s="190"/>
      <c r="P34" s="190"/>
      <c r="Q34" s="190"/>
      <c r="R34" s="190"/>
      <c r="S34" s="190"/>
      <c r="T34" s="190"/>
      <c r="U34" s="190"/>
      <c r="V34" s="190"/>
      <c r="W34" s="190"/>
      <c r="X34" s="190"/>
      <c r="Y34" s="190"/>
      <c r="Z34" s="190"/>
      <c r="AA34" s="190"/>
      <c r="AB34" s="190"/>
      <c r="AC34" s="190"/>
      <c r="AD34" s="190"/>
      <c r="AE34" s="190"/>
      <c r="AF34" s="190"/>
      <c r="AG34" s="193"/>
      <c r="AH34" s="193"/>
      <c r="AI34" s="193"/>
      <c r="AJ34" s="193"/>
      <c r="AK34" s="193"/>
      <c r="AL34" s="193"/>
      <c r="AM34" s="193"/>
      <c r="AN34" s="193"/>
      <c r="AO34" s="193"/>
      <c r="AP34" s="193"/>
      <c r="AQ34" s="193"/>
      <c r="AR34" s="193"/>
      <c r="AS34" s="193"/>
      <c r="AT34" s="193"/>
      <c r="AU34" s="193"/>
      <c r="AV34" s="193"/>
      <c r="AW34" s="193"/>
      <c r="AX34" s="193"/>
      <c r="AY34" s="193"/>
      <c r="AZ34" s="192"/>
      <c r="BC34" s="202"/>
      <c r="BD34" s="202"/>
      <c r="BE34" s="202"/>
      <c r="BF34" s="202"/>
      <c r="BG34" s="202"/>
      <c r="BH34" s="202"/>
      <c r="BI34" s="202"/>
      <c r="BJ34" s="202"/>
      <c r="BK34" s="202"/>
      <c r="BL34" s="202"/>
      <c r="BM34" s="202"/>
      <c r="BN34" s="202"/>
      <c r="BO34" s="202"/>
      <c r="BP34" s="202"/>
      <c r="BQ34" s="202"/>
      <c r="BR34" s="202"/>
      <c r="BS34" s="202"/>
      <c r="BT34" s="202"/>
      <c r="BU34" s="202"/>
      <c r="BV34" s="202"/>
      <c r="BW34" s="202"/>
      <c r="BX34" s="202"/>
      <c r="BY34" s="202"/>
      <c r="BZ34" s="202"/>
      <c r="CA34" s="202"/>
      <c r="CB34" s="202"/>
      <c r="CC34" s="202"/>
      <c r="CD34" s="202"/>
      <c r="CE34" s="202"/>
      <c r="CF34" s="202"/>
      <c r="CG34" s="202"/>
      <c r="CH34" s="312"/>
      <c r="CI34" s="313"/>
      <c r="CJ34" s="202"/>
      <c r="CK34" s="202"/>
      <c r="CL34" s="202"/>
      <c r="CM34" s="202"/>
      <c r="CN34" s="202"/>
      <c r="CO34" s="202"/>
      <c r="CP34" s="202"/>
      <c r="CQ34" s="202"/>
      <c r="CR34" s="202"/>
      <c r="CS34" s="202"/>
      <c r="CT34" s="202"/>
      <c r="CU34" s="202"/>
      <c r="CV34" s="202"/>
      <c r="CW34" s="202"/>
      <c r="CX34" s="202"/>
      <c r="CY34" s="202"/>
    </row>
    <row r="35" spans="1:103" s="59" customFormat="1">
      <c r="A35" s="187"/>
      <c r="B35" s="188"/>
      <c r="D35" s="174"/>
      <c r="E35" s="174"/>
      <c r="F35" s="174"/>
      <c r="G35" s="174"/>
      <c r="I35" s="174"/>
      <c r="J35" s="174"/>
      <c r="K35" s="174"/>
      <c r="L35" s="190"/>
      <c r="M35" s="190"/>
      <c r="N35" s="190"/>
      <c r="O35" s="190"/>
      <c r="P35" s="190"/>
      <c r="Q35" s="190"/>
      <c r="R35" s="190"/>
      <c r="S35" s="190"/>
      <c r="T35" s="190"/>
      <c r="U35" s="190"/>
      <c r="V35" s="190"/>
      <c r="W35" s="190"/>
      <c r="X35" s="190"/>
      <c r="Y35" s="190"/>
      <c r="Z35" s="190"/>
      <c r="AA35" s="190"/>
      <c r="AB35" s="190"/>
      <c r="AC35" s="190"/>
      <c r="AD35" s="190"/>
      <c r="AE35" s="190"/>
      <c r="AF35" s="190"/>
      <c r="AG35" s="193"/>
      <c r="AH35" s="193"/>
      <c r="AI35" s="193"/>
      <c r="AJ35" s="193"/>
      <c r="AK35" s="193"/>
      <c r="AL35" s="193"/>
      <c r="AM35" s="193"/>
      <c r="AN35" s="193"/>
      <c r="AO35" s="193"/>
      <c r="AP35" s="193"/>
      <c r="AQ35" s="193"/>
      <c r="AR35" s="193"/>
      <c r="AS35" s="193"/>
      <c r="AT35" s="193"/>
      <c r="AU35" s="193"/>
      <c r="AV35" s="193"/>
      <c r="AW35" s="193"/>
      <c r="AX35" s="193"/>
      <c r="AY35" s="193"/>
      <c r="AZ35" s="192"/>
      <c r="BC35" s="202"/>
      <c r="BD35" s="202"/>
      <c r="BE35" s="202"/>
      <c r="BF35" s="202"/>
      <c r="BG35" s="202"/>
      <c r="BH35" s="202"/>
      <c r="BI35" s="202"/>
      <c r="BJ35" s="202"/>
      <c r="BK35" s="202"/>
      <c r="BL35" s="202"/>
      <c r="BM35" s="202"/>
      <c r="BN35" s="202"/>
      <c r="BO35" s="202"/>
      <c r="BP35" s="202"/>
      <c r="BQ35" s="202"/>
      <c r="BR35" s="202"/>
      <c r="BS35" s="202"/>
      <c r="BT35" s="202"/>
      <c r="BU35" s="202"/>
      <c r="BV35" s="202"/>
      <c r="BW35" s="202"/>
      <c r="BX35" s="202"/>
      <c r="BY35" s="202"/>
      <c r="BZ35" s="202"/>
      <c r="CA35" s="202"/>
      <c r="CB35" s="202"/>
      <c r="CC35" s="202"/>
      <c r="CD35" s="202"/>
      <c r="CE35" s="202"/>
      <c r="CF35" s="202"/>
      <c r="CG35" s="202"/>
      <c r="CH35" s="312"/>
      <c r="CI35" s="313"/>
      <c r="CJ35" s="202"/>
      <c r="CK35" s="202"/>
      <c r="CL35" s="202"/>
      <c r="CM35" s="202"/>
      <c r="CN35" s="202"/>
      <c r="CO35" s="202"/>
      <c r="CP35" s="202"/>
      <c r="CQ35" s="202"/>
      <c r="CR35" s="202"/>
      <c r="CS35" s="202"/>
      <c r="CT35" s="202"/>
      <c r="CU35" s="202"/>
      <c r="CV35" s="202"/>
      <c r="CW35" s="202"/>
      <c r="CX35" s="202"/>
      <c r="CY35" s="202"/>
    </row>
    <row r="36" spans="1:103" s="59" customFormat="1">
      <c r="A36" s="187"/>
      <c r="B36" s="188"/>
      <c r="D36" s="174"/>
      <c r="E36" s="174"/>
      <c r="F36" s="174"/>
      <c r="G36" s="174"/>
      <c r="I36" s="174"/>
      <c r="J36" s="174"/>
      <c r="K36" s="174"/>
      <c r="L36" s="190"/>
      <c r="M36" s="190"/>
      <c r="N36" s="190"/>
      <c r="O36" s="190"/>
      <c r="P36" s="190"/>
      <c r="Q36" s="190"/>
      <c r="R36" s="190"/>
      <c r="S36" s="190"/>
      <c r="T36" s="190"/>
      <c r="U36" s="190"/>
      <c r="V36" s="190"/>
      <c r="W36" s="190"/>
      <c r="X36" s="190"/>
      <c r="Y36" s="190"/>
      <c r="Z36" s="190"/>
      <c r="AA36" s="190"/>
      <c r="AB36" s="190"/>
      <c r="AC36" s="190"/>
      <c r="AD36" s="190"/>
      <c r="AE36" s="190"/>
      <c r="AF36" s="190"/>
      <c r="AG36" s="193"/>
      <c r="AH36" s="193"/>
      <c r="AI36" s="193"/>
      <c r="AJ36" s="193"/>
      <c r="AK36" s="193"/>
      <c r="AL36" s="193"/>
      <c r="AM36" s="193"/>
      <c r="AN36" s="193"/>
      <c r="AO36" s="193"/>
      <c r="AP36" s="193"/>
      <c r="AQ36" s="193"/>
      <c r="AR36" s="193"/>
      <c r="AS36" s="193"/>
      <c r="AT36" s="193"/>
      <c r="AU36" s="193"/>
      <c r="AV36" s="193"/>
      <c r="AW36" s="193"/>
      <c r="AX36" s="193"/>
      <c r="AY36" s="193"/>
      <c r="AZ36" s="192"/>
      <c r="BC36" s="202"/>
      <c r="BD36" s="202"/>
      <c r="BE36" s="202"/>
      <c r="BF36" s="202"/>
      <c r="BG36" s="202"/>
      <c r="BH36" s="202"/>
      <c r="BI36" s="202"/>
      <c r="BJ36" s="202"/>
      <c r="BK36" s="202"/>
      <c r="BL36" s="202"/>
      <c r="BM36" s="202"/>
      <c r="BN36" s="202"/>
      <c r="BO36" s="202"/>
      <c r="BP36" s="202"/>
      <c r="BQ36" s="202"/>
      <c r="BR36" s="202"/>
      <c r="BS36" s="202"/>
      <c r="BT36" s="202"/>
      <c r="BU36" s="202"/>
      <c r="BV36" s="202"/>
      <c r="BW36" s="202"/>
      <c r="BX36" s="202"/>
      <c r="BY36" s="202"/>
      <c r="BZ36" s="202"/>
      <c r="CA36" s="202"/>
      <c r="CB36" s="202"/>
      <c r="CC36" s="202"/>
      <c r="CD36" s="202"/>
      <c r="CE36" s="202"/>
      <c r="CF36" s="202"/>
      <c r="CG36" s="202"/>
      <c r="CH36" s="312"/>
      <c r="CI36" s="313"/>
      <c r="CJ36" s="202"/>
      <c r="CK36" s="202"/>
      <c r="CL36" s="202"/>
      <c r="CM36" s="202"/>
      <c r="CN36" s="202"/>
      <c r="CO36" s="202"/>
      <c r="CP36" s="202"/>
      <c r="CQ36" s="202"/>
      <c r="CR36" s="202"/>
      <c r="CS36" s="202"/>
      <c r="CT36" s="202"/>
      <c r="CU36" s="202"/>
      <c r="CV36" s="202"/>
      <c r="CW36" s="202"/>
      <c r="CX36" s="202"/>
      <c r="CY36" s="202"/>
    </row>
    <row r="37" spans="1:103">
      <c r="B37" s="203"/>
      <c r="C37" s="204"/>
      <c r="D37" s="204"/>
      <c r="E37" s="204"/>
      <c r="F37" s="204"/>
      <c r="G37" s="204"/>
      <c r="H37" s="204"/>
      <c r="I37" s="204"/>
      <c r="J37" s="204"/>
      <c r="K37" s="205"/>
      <c r="L37" s="205"/>
      <c r="M37" s="205"/>
      <c r="N37" s="205"/>
      <c r="O37" s="205"/>
      <c r="P37" s="205"/>
      <c r="Q37" s="205"/>
      <c r="R37" s="205"/>
      <c r="AB37" s="314"/>
    </row>
  </sheetData>
  <mergeCells count="11">
    <mergeCell ref="AU3:AZ3"/>
    <mergeCell ref="A1:I3"/>
    <mergeCell ref="J1:AH3"/>
    <mergeCell ref="AI1:AN1"/>
    <mergeCell ref="AO1:AT1"/>
    <mergeCell ref="AU1:AZ1"/>
    <mergeCell ref="AI2:AN2"/>
    <mergeCell ref="AO2:AT2"/>
    <mergeCell ref="AU2:AZ2"/>
    <mergeCell ref="AI3:AN3"/>
    <mergeCell ref="AO3:AT3"/>
  </mergeCells>
  <phoneticPr fontId="1"/>
  <pageMargins left="0.7" right="0.7" top="0.75" bottom="0.75" header="0.3" footer="0.3"/>
  <pageSetup paperSize="9" scale="2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4"/>
  </sheetPr>
  <dimension ref="A1:EL21"/>
  <sheetViews>
    <sheetView showGridLines="0" view="pageBreakPreview" zoomScaleNormal="100" zoomScaleSheetLayoutView="100" workbookViewId="0">
      <selection sqref="A1:I3"/>
    </sheetView>
  </sheetViews>
  <sheetFormatPr defaultColWidth="2.5" defaultRowHeight="15.75"/>
  <cols>
    <col min="1" max="4" width="2.5" style="51"/>
    <col min="5" max="5" width="3.5" style="51" customWidth="1"/>
    <col min="6" max="16384" width="2.5" style="51"/>
  </cols>
  <sheetData>
    <row r="1" spans="1:142" ht="15" customHeight="1">
      <c r="A1" s="449" t="s">
        <v>2</v>
      </c>
      <c r="B1" s="449"/>
      <c r="C1" s="449"/>
      <c r="D1" s="449"/>
      <c r="E1" s="449"/>
      <c r="F1" s="449"/>
      <c r="G1" s="449"/>
      <c r="H1" s="449"/>
      <c r="I1" s="449"/>
      <c r="J1" s="551" t="s">
        <v>324</v>
      </c>
      <c r="K1" s="469"/>
      <c r="L1" s="469"/>
      <c r="M1" s="469"/>
      <c r="N1" s="469"/>
      <c r="O1" s="469"/>
      <c r="P1" s="469"/>
      <c r="Q1" s="469"/>
      <c r="R1" s="469"/>
      <c r="S1" s="469"/>
      <c r="T1" s="469"/>
      <c r="U1" s="469"/>
      <c r="V1" s="469"/>
      <c r="W1" s="469"/>
      <c r="X1" s="469"/>
      <c r="Y1" s="469"/>
      <c r="Z1" s="469"/>
      <c r="AA1" s="469"/>
      <c r="AB1" s="469"/>
      <c r="AC1" s="469"/>
      <c r="AD1" s="469"/>
      <c r="AE1" s="469"/>
      <c r="AF1" s="469"/>
      <c r="AG1" s="469"/>
      <c r="AH1" s="469"/>
      <c r="AI1" s="469"/>
      <c r="AJ1" s="469"/>
      <c r="AK1" s="469"/>
      <c r="AL1" s="452"/>
      <c r="AM1" s="501"/>
      <c r="AN1" s="502"/>
      <c r="AO1" s="502"/>
      <c r="AP1" s="502"/>
      <c r="AQ1" s="502"/>
      <c r="AR1" s="503"/>
      <c r="AS1" s="501" t="s">
        <v>25</v>
      </c>
      <c r="AT1" s="502"/>
      <c r="AU1" s="502"/>
      <c r="AV1" s="502"/>
      <c r="AW1" s="502"/>
      <c r="AX1" s="503"/>
      <c r="AY1" s="498" t="s">
        <v>26</v>
      </c>
      <c r="AZ1" s="499"/>
      <c r="BA1" s="499"/>
      <c r="BB1" s="499"/>
      <c r="BC1" s="499"/>
      <c r="BD1" s="500"/>
    </row>
    <row r="2" spans="1:142" ht="15" customHeight="1">
      <c r="A2" s="449"/>
      <c r="B2" s="449"/>
      <c r="C2" s="449"/>
      <c r="D2" s="449"/>
      <c r="E2" s="449"/>
      <c r="F2" s="449"/>
      <c r="G2" s="449"/>
      <c r="H2" s="449"/>
      <c r="I2" s="449"/>
      <c r="J2" s="453"/>
      <c r="K2" s="454"/>
      <c r="L2" s="454"/>
      <c r="M2" s="454"/>
      <c r="N2" s="454"/>
      <c r="O2" s="454"/>
      <c r="P2" s="454"/>
      <c r="Q2" s="454"/>
      <c r="R2" s="454"/>
      <c r="S2" s="454"/>
      <c r="T2" s="454"/>
      <c r="U2" s="454"/>
      <c r="V2" s="454"/>
      <c r="W2" s="454"/>
      <c r="X2" s="454"/>
      <c r="Y2" s="454"/>
      <c r="Z2" s="454"/>
      <c r="AA2" s="454"/>
      <c r="AB2" s="454"/>
      <c r="AC2" s="454"/>
      <c r="AD2" s="454"/>
      <c r="AE2" s="454"/>
      <c r="AF2" s="454"/>
      <c r="AG2" s="454"/>
      <c r="AH2" s="454"/>
      <c r="AI2" s="454"/>
      <c r="AJ2" s="454"/>
      <c r="AK2" s="454"/>
      <c r="AL2" s="455"/>
      <c r="AM2" s="501" t="s">
        <v>28</v>
      </c>
      <c r="AN2" s="502"/>
      <c r="AO2" s="502"/>
      <c r="AP2" s="502"/>
      <c r="AQ2" s="502"/>
      <c r="AR2" s="503"/>
      <c r="AS2" s="501" t="str">
        <f>改版履歴!V2</f>
        <v>LKI郭</v>
      </c>
      <c r="AT2" s="502"/>
      <c r="AU2" s="502"/>
      <c r="AV2" s="502"/>
      <c r="AW2" s="502"/>
      <c r="AX2" s="503"/>
      <c r="AY2" s="539">
        <f>改版履歴!Z2</f>
        <v>44042</v>
      </c>
      <c r="AZ2" s="540"/>
      <c r="BA2" s="540"/>
      <c r="BB2" s="540"/>
      <c r="BC2" s="540"/>
      <c r="BD2" s="541"/>
    </row>
    <row r="3" spans="1:142" ht="15.6" customHeight="1">
      <c r="A3" s="449"/>
      <c r="B3" s="449"/>
      <c r="C3" s="449"/>
      <c r="D3" s="449"/>
      <c r="E3" s="449"/>
      <c r="F3" s="449"/>
      <c r="G3" s="449"/>
      <c r="H3" s="449"/>
      <c r="I3" s="449"/>
      <c r="J3" s="456"/>
      <c r="K3" s="457"/>
      <c r="L3" s="457"/>
      <c r="M3" s="457"/>
      <c r="N3" s="457"/>
      <c r="O3" s="457"/>
      <c r="P3" s="457"/>
      <c r="Q3" s="457"/>
      <c r="R3" s="457"/>
      <c r="S3" s="457"/>
      <c r="T3" s="457"/>
      <c r="U3" s="457"/>
      <c r="V3" s="457"/>
      <c r="W3" s="457"/>
      <c r="X3" s="457"/>
      <c r="Y3" s="457"/>
      <c r="Z3" s="457"/>
      <c r="AA3" s="457"/>
      <c r="AB3" s="457"/>
      <c r="AC3" s="457"/>
      <c r="AD3" s="457"/>
      <c r="AE3" s="457"/>
      <c r="AF3" s="457"/>
      <c r="AG3" s="457"/>
      <c r="AH3" s="457"/>
      <c r="AI3" s="457"/>
      <c r="AJ3" s="457"/>
      <c r="AK3" s="457"/>
      <c r="AL3" s="458"/>
      <c r="AM3" s="501" t="s">
        <v>325</v>
      </c>
      <c r="AN3" s="502"/>
      <c r="AO3" s="502"/>
      <c r="AP3" s="502"/>
      <c r="AQ3" s="502"/>
      <c r="AR3" s="503"/>
      <c r="AS3" s="501" t="str">
        <f>改版履歴!V3</f>
        <v>HYN崔程宏</v>
      </c>
      <c r="AT3" s="502"/>
      <c r="AU3" s="502"/>
      <c r="AV3" s="502"/>
      <c r="AW3" s="502"/>
      <c r="AX3" s="503"/>
      <c r="AY3" s="539">
        <f>改版履歴!Z3</f>
        <v>44355</v>
      </c>
      <c r="AZ3" s="540"/>
      <c r="BA3" s="540"/>
      <c r="BB3" s="540"/>
      <c r="BC3" s="540"/>
      <c r="BD3" s="541"/>
    </row>
    <row r="4" spans="1:142" s="58" customFormat="1">
      <c r="A4" s="184"/>
      <c r="B4" s="185"/>
      <c r="C4" s="185"/>
      <c r="D4" s="185"/>
      <c r="E4" s="185"/>
      <c r="F4" s="185"/>
      <c r="G4" s="185"/>
      <c r="H4" s="185"/>
      <c r="I4" s="185"/>
      <c r="J4" s="185"/>
      <c r="K4" s="185"/>
      <c r="L4" s="185"/>
      <c r="M4" s="185"/>
      <c r="N4" s="185"/>
      <c r="O4" s="185"/>
      <c r="P4" s="185"/>
      <c r="Q4" s="185"/>
      <c r="R4" s="185"/>
      <c r="S4" s="185"/>
      <c r="T4" s="185"/>
      <c r="U4" s="185"/>
      <c r="V4" s="185"/>
      <c r="W4" s="185"/>
      <c r="X4" s="185"/>
      <c r="Y4" s="185"/>
      <c r="Z4" s="185"/>
      <c r="AA4" s="185"/>
      <c r="AB4" s="185"/>
      <c r="AC4" s="185"/>
      <c r="AD4" s="185"/>
      <c r="AE4" s="185"/>
      <c r="AF4" s="185"/>
      <c r="AG4" s="185"/>
      <c r="AH4" s="185"/>
      <c r="AI4" s="185"/>
      <c r="AJ4" s="185"/>
      <c r="AK4" s="185"/>
      <c r="AL4" s="185"/>
      <c r="AM4" s="185"/>
      <c r="AN4" s="185"/>
      <c r="AO4" s="185"/>
      <c r="AP4" s="185"/>
      <c r="AQ4" s="185"/>
      <c r="AR4" s="185"/>
      <c r="AS4" s="185"/>
      <c r="AT4" s="185"/>
      <c r="AU4" s="185"/>
      <c r="AV4" s="185"/>
      <c r="AW4" s="185"/>
      <c r="AX4" s="185"/>
      <c r="AY4" s="185"/>
      <c r="AZ4" s="185"/>
      <c r="BA4" s="185"/>
      <c r="BB4" s="185"/>
      <c r="BC4" s="185"/>
      <c r="BD4" s="186"/>
    </row>
    <row r="5" spans="1:142" s="193" customFormat="1">
      <c r="A5" s="187"/>
      <c r="B5" s="188"/>
      <c r="C5" s="189" t="s">
        <v>326</v>
      </c>
      <c r="D5" s="190"/>
      <c r="E5" s="190"/>
      <c r="F5" s="190"/>
      <c r="G5" s="190"/>
      <c r="H5" s="190"/>
      <c r="I5" s="190"/>
      <c r="J5" s="190"/>
      <c r="K5" s="190"/>
      <c r="L5" s="190"/>
      <c r="M5" s="190"/>
      <c r="N5" s="190"/>
      <c r="O5" s="190"/>
      <c r="P5" s="190"/>
      <c r="Q5" s="63"/>
      <c r="R5" s="63"/>
      <c r="S5" s="63"/>
      <c r="T5" s="63"/>
      <c r="U5" s="63"/>
      <c r="V5" s="63"/>
      <c r="W5" s="63"/>
      <c r="X5" s="63"/>
      <c r="Y5" s="63"/>
      <c r="Z5" s="63"/>
      <c r="AA5" s="63"/>
      <c r="AB5" s="63"/>
      <c r="AC5" s="63"/>
      <c r="AD5" s="63"/>
      <c r="AE5" s="63"/>
      <c r="AF5" s="191"/>
      <c r="AG5" s="63"/>
      <c r="AH5" s="63"/>
      <c r="AI5" s="63"/>
      <c r="AJ5" s="63"/>
      <c r="AK5" s="191"/>
      <c r="AL5" s="191"/>
      <c r="AM5" s="191"/>
      <c r="AN5" s="191"/>
      <c r="AO5" s="191"/>
      <c r="AP5" s="191"/>
      <c r="AQ5" s="191"/>
      <c r="AR5" s="191"/>
      <c r="AS5" s="191"/>
      <c r="AT5" s="191"/>
      <c r="AU5" s="191"/>
      <c r="AV5" s="191"/>
      <c r="AW5" s="191"/>
      <c r="AX5" s="191"/>
      <c r="AY5" s="191"/>
      <c r="AZ5" s="191"/>
      <c r="BA5" s="191"/>
      <c r="BB5" s="191"/>
      <c r="BC5" s="191"/>
      <c r="BD5" s="192"/>
      <c r="BH5" s="194"/>
      <c r="BI5" s="194"/>
      <c r="BJ5" s="194"/>
      <c r="BK5" s="194"/>
      <c r="BL5" s="194"/>
      <c r="BM5" s="194"/>
      <c r="BN5" s="194"/>
      <c r="BO5" s="194"/>
      <c r="BP5" s="194"/>
      <c r="BQ5" s="194"/>
      <c r="BR5" s="194"/>
      <c r="BS5" s="194"/>
      <c r="BT5" s="194"/>
      <c r="BU5" s="194"/>
      <c r="BV5" s="194"/>
      <c r="BW5" s="194"/>
      <c r="BX5" s="194"/>
      <c r="BY5" s="194"/>
      <c r="BZ5" s="194"/>
      <c r="CA5" s="194"/>
      <c r="CB5" s="194"/>
      <c r="CC5" s="194"/>
      <c r="CD5" s="194"/>
      <c r="CE5" s="194"/>
      <c r="CF5" s="194"/>
      <c r="CG5" s="194"/>
      <c r="CH5" s="194"/>
      <c r="CI5" s="194"/>
      <c r="CJ5" s="194"/>
      <c r="CK5" s="194"/>
      <c r="CL5" s="194"/>
      <c r="CM5" s="194"/>
      <c r="CN5" s="194"/>
      <c r="CO5" s="194"/>
      <c r="CP5" s="194"/>
      <c r="CQ5" s="194"/>
      <c r="CR5" s="194"/>
      <c r="CS5" s="194"/>
      <c r="CT5" s="194"/>
      <c r="CU5" s="194"/>
      <c r="CV5" s="194"/>
      <c r="CW5" s="194"/>
      <c r="CX5" s="194"/>
      <c r="CY5" s="194"/>
      <c r="CZ5" s="194"/>
      <c r="DA5" s="194"/>
      <c r="DB5" s="194"/>
      <c r="DC5" s="194"/>
      <c r="DD5" s="194"/>
      <c r="DE5" s="194"/>
      <c r="DF5" s="194"/>
      <c r="DG5" s="194"/>
      <c r="DH5" s="195"/>
      <c r="DI5" s="195"/>
      <c r="DJ5" s="195"/>
      <c r="DK5" s="195"/>
      <c r="DL5" s="195"/>
      <c r="DM5" s="195"/>
      <c r="DN5" s="195"/>
      <c r="DO5" s="195"/>
      <c r="DP5" s="195"/>
      <c r="DQ5" s="195"/>
      <c r="DR5" s="195"/>
      <c r="DS5" s="195"/>
      <c r="DT5" s="196"/>
      <c r="DU5" s="197"/>
      <c r="DV5" s="198"/>
      <c r="DW5" s="196"/>
      <c r="DX5" s="196"/>
      <c r="DY5" s="196"/>
      <c r="DZ5" s="196"/>
      <c r="EA5" s="196"/>
      <c r="EB5" s="196"/>
      <c r="EC5" s="196"/>
      <c r="ED5" s="196"/>
      <c r="EE5" s="196"/>
      <c r="EF5" s="196"/>
      <c r="EG5" s="196"/>
      <c r="EH5" s="196"/>
      <c r="EI5" s="196"/>
      <c r="EJ5" s="196"/>
      <c r="EK5" s="196"/>
      <c r="EL5" s="196"/>
    </row>
    <row r="6" spans="1:142" s="193" customFormat="1" ht="14.25">
      <c r="A6" s="187"/>
      <c r="B6" s="188"/>
      <c r="C6" s="190"/>
      <c r="D6" s="542"/>
      <c r="E6" s="543"/>
      <c r="F6" s="543"/>
      <c r="G6" s="543"/>
      <c r="H6" s="543"/>
      <c r="I6" s="543"/>
      <c r="J6" s="543"/>
      <c r="K6" s="543"/>
      <c r="L6" s="544"/>
      <c r="M6" s="497" t="s">
        <v>327</v>
      </c>
      <c r="N6" s="497"/>
      <c r="O6" s="497"/>
      <c r="P6" s="497"/>
      <c r="Q6" s="497"/>
      <c r="R6" s="497"/>
      <c r="S6" s="497"/>
      <c r="T6" s="497"/>
      <c r="U6" s="497"/>
      <c r="V6" s="497"/>
      <c r="W6" s="497"/>
      <c r="X6" s="497"/>
      <c r="Y6" s="497"/>
      <c r="Z6" s="497"/>
      <c r="AA6" s="497"/>
      <c r="AB6" s="497"/>
      <c r="AC6" s="497"/>
      <c r="AD6" s="497"/>
      <c r="AE6" s="497"/>
      <c r="AF6" s="497"/>
      <c r="AG6" s="497"/>
      <c r="AH6" s="497"/>
      <c r="AI6" s="497"/>
      <c r="AJ6" s="497"/>
      <c r="AK6" s="497"/>
      <c r="AL6" s="497"/>
      <c r="AM6" s="497"/>
      <c r="AN6" s="497"/>
      <c r="AO6" s="497"/>
      <c r="AP6" s="497"/>
      <c r="AQ6" s="497"/>
      <c r="AR6" s="497"/>
      <c r="AS6" s="191"/>
      <c r="AT6" s="191"/>
      <c r="AU6" s="191"/>
      <c r="AV6" s="191"/>
      <c r="AW6" s="191"/>
      <c r="AX6" s="191"/>
      <c r="AY6" s="191"/>
      <c r="AZ6" s="191"/>
      <c r="BA6" s="191"/>
      <c r="BB6" s="191"/>
      <c r="BC6" s="191"/>
      <c r="BD6" s="192"/>
      <c r="BH6" s="194"/>
      <c r="BI6" s="194"/>
      <c r="BJ6" s="194"/>
      <c r="BK6" s="194"/>
      <c r="BL6" s="194"/>
      <c r="DJ6" s="195"/>
      <c r="DK6" s="195"/>
      <c r="DL6" s="195"/>
      <c r="DM6" s="195"/>
      <c r="DN6" s="195"/>
      <c r="DO6" s="195"/>
      <c r="DP6" s="195"/>
      <c r="DQ6" s="195"/>
      <c r="DR6" s="195"/>
      <c r="DS6" s="195"/>
      <c r="DT6" s="196"/>
      <c r="DU6" s="197"/>
      <c r="DV6" s="198"/>
      <c r="DW6" s="196"/>
      <c r="DX6" s="196"/>
      <c r="DY6" s="196"/>
      <c r="DZ6" s="196"/>
      <c r="EA6" s="196"/>
      <c r="EB6" s="196"/>
      <c r="EC6" s="196"/>
      <c r="ED6" s="196"/>
      <c r="EE6" s="196"/>
      <c r="EF6" s="196"/>
      <c r="EG6" s="196"/>
      <c r="EH6" s="196"/>
      <c r="EI6" s="196"/>
      <c r="EJ6" s="196"/>
      <c r="EK6" s="196"/>
      <c r="EL6" s="196"/>
    </row>
    <row r="7" spans="1:142" s="193" customFormat="1" ht="14.25">
      <c r="A7" s="187"/>
      <c r="B7" s="188"/>
      <c r="C7" s="190"/>
      <c r="D7" s="545"/>
      <c r="E7" s="546"/>
      <c r="F7" s="546"/>
      <c r="G7" s="546"/>
      <c r="H7" s="546"/>
      <c r="I7" s="546"/>
      <c r="J7" s="546"/>
      <c r="K7" s="546"/>
      <c r="L7" s="547"/>
      <c r="M7" s="494" t="s">
        <v>443</v>
      </c>
      <c r="N7" s="495"/>
      <c r="O7" s="495"/>
      <c r="P7" s="495"/>
      <c r="Q7" s="495"/>
      <c r="R7" s="495"/>
      <c r="S7" s="495"/>
      <c r="T7" s="495"/>
      <c r="U7" s="495"/>
      <c r="V7" s="495"/>
      <c r="W7" s="495"/>
      <c r="X7" s="495"/>
      <c r="Y7" s="495"/>
      <c r="Z7" s="495"/>
      <c r="AA7" s="495"/>
      <c r="AB7" s="495"/>
      <c r="AC7" s="495"/>
      <c r="AD7" s="495"/>
      <c r="AE7" s="495"/>
      <c r="AF7" s="495"/>
      <c r="AG7" s="495"/>
      <c r="AH7" s="495"/>
      <c r="AI7" s="495"/>
      <c r="AJ7" s="495"/>
      <c r="AK7" s="495"/>
      <c r="AL7" s="495"/>
      <c r="AM7" s="495"/>
      <c r="AN7" s="495"/>
      <c r="AO7" s="495"/>
      <c r="AP7" s="495"/>
      <c r="AQ7" s="495"/>
      <c r="AR7" s="496"/>
      <c r="AS7" s="191"/>
      <c r="AT7" s="191"/>
      <c r="AU7" s="191"/>
      <c r="AV7" s="191"/>
      <c r="AW7" s="191"/>
      <c r="AX7" s="191"/>
      <c r="AY7" s="191"/>
      <c r="AZ7" s="191"/>
      <c r="BA7" s="191"/>
      <c r="BB7" s="191"/>
      <c r="BC7" s="191"/>
      <c r="BD7" s="192"/>
      <c r="BH7" s="194"/>
      <c r="BI7" s="194"/>
      <c r="BJ7" s="194"/>
      <c r="BK7" s="194"/>
      <c r="BL7" s="194"/>
      <c r="DJ7" s="195"/>
      <c r="DK7" s="195"/>
      <c r="DL7" s="195"/>
      <c r="DM7" s="195"/>
      <c r="DN7" s="195"/>
      <c r="DO7" s="195"/>
      <c r="DP7" s="195"/>
      <c r="DQ7" s="195"/>
      <c r="DR7" s="195"/>
      <c r="DS7" s="195"/>
      <c r="DT7" s="196"/>
      <c r="DU7" s="197"/>
      <c r="DV7" s="198"/>
      <c r="DW7" s="196"/>
      <c r="DX7" s="196"/>
      <c r="DY7" s="196"/>
      <c r="DZ7" s="196"/>
      <c r="EA7" s="196"/>
      <c r="EB7" s="196"/>
      <c r="EC7" s="196"/>
      <c r="ED7" s="196"/>
      <c r="EE7" s="196"/>
      <c r="EF7" s="196"/>
      <c r="EG7" s="196"/>
      <c r="EH7" s="196"/>
      <c r="EI7" s="196"/>
      <c r="EJ7" s="196"/>
      <c r="EK7" s="196"/>
      <c r="EL7" s="196"/>
    </row>
    <row r="8" spans="1:142" s="193" customFormat="1" ht="14.25" customHeight="1">
      <c r="A8" s="187"/>
      <c r="B8" s="188"/>
      <c r="C8" s="190"/>
      <c r="D8" s="545"/>
      <c r="E8" s="546"/>
      <c r="F8" s="546"/>
      <c r="G8" s="546"/>
      <c r="H8" s="546"/>
      <c r="I8" s="546"/>
      <c r="J8" s="546"/>
      <c r="K8" s="546"/>
      <c r="L8" s="547"/>
      <c r="M8" s="519" t="s">
        <v>444</v>
      </c>
      <c r="N8" s="520"/>
      <c r="O8" s="520"/>
      <c r="P8" s="521"/>
      <c r="Q8" s="519" t="s">
        <v>446</v>
      </c>
      <c r="R8" s="520"/>
      <c r="S8" s="520"/>
      <c r="T8" s="521"/>
      <c r="U8" s="504" t="s">
        <v>575</v>
      </c>
      <c r="V8" s="505"/>
      <c r="W8" s="505"/>
      <c r="X8" s="506"/>
      <c r="Y8" s="519" t="s">
        <v>464</v>
      </c>
      <c r="Z8" s="520"/>
      <c r="AA8" s="520"/>
      <c r="AB8" s="521"/>
      <c r="AC8" s="519" t="s">
        <v>445</v>
      </c>
      <c r="AD8" s="520"/>
      <c r="AE8" s="520"/>
      <c r="AF8" s="521"/>
      <c r="AG8" s="482" t="s">
        <v>463</v>
      </c>
      <c r="AH8" s="483"/>
      <c r="AI8" s="483"/>
      <c r="AJ8" s="484"/>
      <c r="AK8" s="482" t="s">
        <v>663</v>
      </c>
      <c r="AL8" s="483"/>
      <c r="AM8" s="483"/>
      <c r="AN8" s="484"/>
      <c r="AO8" s="482" t="s">
        <v>447</v>
      </c>
      <c r="AP8" s="483"/>
      <c r="AQ8" s="483"/>
      <c r="AR8" s="484"/>
      <c r="AS8" s="191"/>
      <c r="AT8" s="191"/>
      <c r="AU8" s="191"/>
      <c r="AV8" s="191"/>
      <c r="AW8" s="191"/>
      <c r="AX8" s="191"/>
      <c r="AY8" s="191"/>
      <c r="AZ8" s="191"/>
      <c r="BA8" s="191"/>
      <c r="BB8" s="191"/>
      <c r="BC8" s="191"/>
      <c r="BD8" s="192"/>
      <c r="BH8" s="194"/>
      <c r="BI8" s="194"/>
      <c r="BJ8" s="194"/>
      <c r="BK8" s="194"/>
      <c r="BL8" s="194"/>
      <c r="DJ8" s="195"/>
      <c r="DK8" s="195"/>
      <c r="DL8" s="195"/>
      <c r="DM8" s="195"/>
      <c r="DN8" s="195"/>
      <c r="DO8" s="195"/>
      <c r="DP8" s="195"/>
      <c r="DQ8" s="195"/>
      <c r="DR8" s="195"/>
      <c r="DS8" s="195"/>
      <c r="DT8" s="196"/>
      <c r="DU8" s="197"/>
      <c r="DV8" s="198"/>
      <c r="DW8" s="196"/>
      <c r="DX8" s="196"/>
      <c r="DY8" s="196"/>
      <c r="DZ8" s="196"/>
      <c r="EA8" s="196"/>
      <c r="EB8" s="196"/>
      <c r="EC8" s="196"/>
      <c r="ED8" s="196"/>
      <c r="EE8" s="196"/>
      <c r="EF8" s="196"/>
      <c r="EG8" s="196"/>
      <c r="EH8" s="196"/>
      <c r="EI8" s="196"/>
      <c r="EJ8" s="196"/>
      <c r="EK8" s="196"/>
      <c r="EL8" s="196"/>
    </row>
    <row r="9" spans="1:142" s="193" customFormat="1" ht="14.25">
      <c r="A9" s="187"/>
      <c r="B9" s="188"/>
      <c r="C9" s="190"/>
      <c r="D9" s="545"/>
      <c r="E9" s="546"/>
      <c r="F9" s="546"/>
      <c r="G9" s="546"/>
      <c r="H9" s="546"/>
      <c r="I9" s="546"/>
      <c r="J9" s="546"/>
      <c r="K9" s="546"/>
      <c r="L9" s="547"/>
      <c r="M9" s="522"/>
      <c r="N9" s="523"/>
      <c r="O9" s="523"/>
      <c r="P9" s="524"/>
      <c r="Q9" s="522"/>
      <c r="R9" s="523"/>
      <c r="S9" s="523"/>
      <c r="T9" s="524"/>
      <c r="U9" s="507"/>
      <c r="V9" s="508"/>
      <c r="W9" s="508"/>
      <c r="X9" s="509"/>
      <c r="Y9" s="522"/>
      <c r="Z9" s="523"/>
      <c r="AA9" s="523"/>
      <c r="AB9" s="524"/>
      <c r="AC9" s="522"/>
      <c r="AD9" s="523"/>
      <c r="AE9" s="523"/>
      <c r="AF9" s="524"/>
      <c r="AG9" s="485"/>
      <c r="AH9" s="486"/>
      <c r="AI9" s="486"/>
      <c r="AJ9" s="487"/>
      <c r="AK9" s="485"/>
      <c r="AL9" s="486"/>
      <c r="AM9" s="486"/>
      <c r="AN9" s="487"/>
      <c r="AO9" s="485"/>
      <c r="AP9" s="486"/>
      <c r="AQ9" s="486"/>
      <c r="AR9" s="487"/>
      <c r="AS9" s="191"/>
      <c r="AT9" s="191"/>
      <c r="AU9" s="191"/>
      <c r="AV9" s="191"/>
      <c r="AW9" s="191"/>
      <c r="AX9" s="191"/>
      <c r="AY9" s="191"/>
      <c r="AZ9" s="191"/>
      <c r="BA9" s="191"/>
      <c r="BB9" s="191"/>
      <c r="BC9" s="191"/>
      <c r="BD9" s="192"/>
      <c r="BH9" s="194"/>
      <c r="BI9" s="194"/>
      <c r="BJ9" s="194"/>
      <c r="BK9" s="194"/>
      <c r="BL9" s="194"/>
      <c r="DJ9" s="195"/>
      <c r="DK9" s="195"/>
      <c r="DL9" s="195"/>
      <c r="DM9" s="195"/>
      <c r="DN9" s="195"/>
      <c r="DO9" s="195"/>
      <c r="DP9" s="195"/>
      <c r="DQ9" s="195"/>
      <c r="DR9" s="195"/>
      <c r="DS9" s="195"/>
      <c r="DT9" s="196"/>
      <c r="DU9" s="197"/>
      <c r="DV9" s="198"/>
      <c r="DW9" s="196"/>
      <c r="DX9" s="196"/>
      <c r="DY9" s="196"/>
      <c r="DZ9" s="196"/>
      <c r="EA9" s="196"/>
      <c r="EB9" s="196"/>
      <c r="EC9" s="196"/>
      <c r="ED9" s="196"/>
      <c r="EE9" s="196"/>
      <c r="EF9" s="196"/>
      <c r="EG9" s="196"/>
      <c r="EH9" s="196"/>
      <c r="EI9" s="196"/>
      <c r="EJ9" s="196"/>
      <c r="EK9" s="196"/>
      <c r="EL9" s="196"/>
    </row>
    <row r="10" spans="1:142" s="193" customFormat="1" ht="14.25">
      <c r="A10" s="187"/>
      <c r="B10" s="188"/>
      <c r="C10" s="190"/>
      <c r="D10" s="545"/>
      <c r="E10" s="546"/>
      <c r="F10" s="546"/>
      <c r="G10" s="546"/>
      <c r="H10" s="546"/>
      <c r="I10" s="546"/>
      <c r="J10" s="546"/>
      <c r="K10" s="546"/>
      <c r="L10" s="547"/>
      <c r="M10" s="522"/>
      <c r="N10" s="523"/>
      <c r="O10" s="523"/>
      <c r="P10" s="524"/>
      <c r="Q10" s="522"/>
      <c r="R10" s="523"/>
      <c r="S10" s="523"/>
      <c r="T10" s="524"/>
      <c r="U10" s="507"/>
      <c r="V10" s="508"/>
      <c r="W10" s="508"/>
      <c r="X10" s="509"/>
      <c r="Y10" s="522"/>
      <c r="Z10" s="523"/>
      <c r="AA10" s="523"/>
      <c r="AB10" s="524"/>
      <c r="AC10" s="522"/>
      <c r="AD10" s="523"/>
      <c r="AE10" s="523"/>
      <c r="AF10" s="524"/>
      <c r="AG10" s="485"/>
      <c r="AH10" s="486"/>
      <c r="AI10" s="486"/>
      <c r="AJ10" s="487"/>
      <c r="AK10" s="485"/>
      <c r="AL10" s="486"/>
      <c r="AM10" s="486"/>
      <c r="AN10" s="487"/>
      <c r="AO10" s="485"/>
      <c r="AP10" s="486"/>
      <c r="AQ10" s="486"/>
      <c r="AR10" s="487"/>
      <c r="AS10" s="191"/>
      <c r="AT10" s="191"/>
      <c r="AU10" s="191"/>
      <c r="AV10" s="191"/>
      <c r="AW10" s="191"/>
      <c r="AX10" s="191"/>
      <c r="AY10" s="191"/>
      <c r="AZ10" s="191"/>
      <c r="BA10" s="191"/>
      <c r="BB10" s="191"/>
      <c r="BC10" s="191"/>
      <c r="BD10" s="192"/>
      <c r="BH10" s="194"/>
      <c r="BI10" s="194"/>
      <c r="BJ10" s="194"/>
      <c r="BK10" s="194"/>
      <c r="BL10" s="194"/>
      <c r="DJ10" s="195"/>
      <c r="DK10" s="195"/>
      <c r="DL10" s="195"/>
      <c r="DM10" s="195"/>
      <c r="DN10" s="195"/>
      <c r="DO10" s="195"/>
      <c r="DP10" s="195"/>
      <c r="DQ10" s="195"/>
      <c r="DR10" s="195"/>
      <c r="DS10" s="195"/>
      <c r="DT10" s="196"/>
      <c r="DU10" s="197"/>
      <c r="DV10" s="198"/>
      <c r="DW10" s="196"/>
      <c r="DX10" s="196"/>
      <c r="DY10" s="196"/>
      <c r="DZ10" s="196"/>
      <c r="EA10" s="196"/>
      <c r="EB10" s="196"/>
      <c r="EC10" s="196"/>
      <c r="ED10" s="196"/>
      <c r="EE10" s="196"/>
      <c r="EF10" s="196"/>
      <c r="EG10" s="196"/>
      <c r="EH10" s="196"/>
      <c r="EI10" s="196"/>
      <c r="EJ10" s="196"/>
      <c r="EK10" s="196"/>
      <c r="EL10" s="196"/>
    </row>
    <row r="11" spans="1:142" s="193" customFormat="1" ht="14.25">
      <c r="A11" s="187"/>
      <c r="B11" s="188"/>
      <c r="C11" s="190"/>
      <c r="D11" s="545"/>
      <c r="E11" s="546"/>
      <c r="F11" s="546"/>
      <c r="G11" s="546"/>
      <c r="H11" s="546"/>
      <c r="I11" s="546"/>
      <c r="J11" s="546"/>
      <c r="K11" s="546"/>
      <c r="L11" s="547"/>
      <c r="M11" s="522"/>
      <c r="N11" s="523"/>
      <c r="O11" s="523"/>
      <c r="P11" s="524"/>
      <c r="Q11" s="522"/>
      <c r="R11" s="523"/>
      <c r="S11" s="523"/>
      <c r="T11" s="524"/>
      <c r="U11" s="507"/>
      <c r="V11" s="508"/>
      <c r="W11" s="508"/>
      <c r="X11" s="509"/>
      <c r="Y11" s="522"/>
      <c r="Z11" s="523"/>
      <c r="AA11" s="523"/>
      <c r="AB11" s="524"/>
      <c r="AC11" s="522"/>
      <c r="AD11" s="523"/>
      <c r="AE11" s="523"/>
      <c r="AF11" s="524"/>
      <c r="AG11" s="485"/>
      <c r="AH11" s="486"/>
      <c r="AI11" s="486"/>
      <c r="AJ11" s="487"/>
      <c r="AK11" s="485"/>
      <c r="AL11" s="486"/>
      <c r="AM11" s="486"/>
      <c r="AN11" s="487"/>
      <c r="AO11" s="485"/>
      <c r="AP11" s="486"/>
      <c r="AQ11" s="486"/>
      <c r="AR11" s="487"/>
      <c r="AS11" s="191"/>
      <c r="AT11" s="191"/>
      <c r="AU11" s="191"/>
      <c r="AV11" s="191"/>
      <c r="AW11" s="191"/>
      <c r="AX11" s="191"/>
      <c r="AY11" s="191"/>
      <c r="AZ11" s="191"/>
      <c r="BA11" s="191"/>
      <c r="BB11" s="191"/>
      <c r="BC11" s="191"/>
      <c r="BD11" s="192"/>
      <c r="BH11" s="194"/>
      <c r="BI11" s="194"/>
      <c r="BJ11" s="194"/>
      <c r="BK11" s="194"/>
      <c r="BL11" s="194"/>
      <c r="DJ11" s="195"/>
      <c r="DK11" s="195"/>
      <c r="DL11" s="195"/>
      <c r="DM11" s="195"/>
      <c r="DN11" s="195"/>
      <c r="DO11" s="195"/>
      <c r="DP11" s="195"/>
      <c r="DQ11" s="195"/>
      <c r="DR11" s="195"/>
      <c r="DS11" s="195"/>
      <c r="DT11" s="196"/>
      <c r="DU11" s="197"/>
      <c r="DV11" s="198"/>
      <c r="DW11" s="196"/>
      <c r="DX11" s="196"/>
      <c r="DY11" s="196"/>
      <c r="DZ11" s="196"/>
      <c r="EA11" s="196"/>
      <c r="EB11" s="196"/>
      <c r="EC11" s="196"/>
      <c r="ED11" s="196"/>
      <c r="EE11" s="196"/>
      <c r="EF11" s="196"/>
      <c r="EG11" s="196"/>
      <c r="EH11" s="196"/>
      <c r="EI11" s="196"/>
      <c r="EJ11" s="196"/>
      <c r="EK11" s="196"/>
      <c r="EL11" s="196"/>
    </row>
    <row r="12" spans="1:142" s="193" customFormat="1" ht="14.25">
      <c r="A12" s="187"/>
      <c r="B12" s="188"/>
      <c r="C12" s="190"/>
      <c r="D12" s="545"/>
      <c r="E12" s="546"/>
      <c r="F12" s="546"/>
      <c r="G12" s="546"/>
      <c r="H12" s="546"/>
      <c r="I12" s="546"/>
      <c r="J12" s="546"/>
      <c r="K12" s="546"/>
      <c r="L12" s="547"/>
      <c r="M12" s="522"/>
      <c r="N12" s="523"/>
      <c r="O12" s="523"/>
      <c r="P12" s="524"/>
      <c r="Q12" s="522"/>
      <c r="R12" s="523"/>
      <c r="S12" s="523"/>
      <c r="T12" s="524"/>
      <c r="U12" s="507"/>
      <c r="V12" s="508"/>
      <c r="W12" s="508"/>
      <c r="X12" s="509"/>
      <c r="Y12" s="522"/>
      <c r="Z12" s="523"/>
      <c r="AA12" s="523"/>
      <c r="AB12" s="524"/>
      <c r="AC12" s="522"/>
      <c r="AD12" s="523"/>
      <c r="AE12" s="523"/>
      <c r="AF12" s="524"/>
      <c r="AG12" s="485"/>
      <c r="AH12" s="486"/>
      <c r="AI12" s="486"/>
      <c r="AJ12" s="487"/>
      <c r="AK12" s="485"/>
      <c r="AL12" s="486"/>
      <c r="AM12" s="486"/>
      <c r="AN12" s="487"/>
      <c r="AO12" s="485"/>
      <c r="AP12" s="486"/>
      <c r="AQ12" s="486"/>
      <c r="AR12" s="487"/>
      <c r="AS12" s="191"/>
      <c r="AT12" s="191"/>
      <c r="AU12" s="191"/>
      <c r="AV12" s="191"/>
      <c r="AW12" s="191"/>
      <c r="AX12" s="191"/>
      <c r="AY12" s="191"/>
      <c r="AZ12" s="191"/>
      <c r="BA12" s="191"/>
      <c r="BB12" s="191"/>
      <c r="BC12" s="191"/>
      <c r="BD12" s="192"/>
      <c r="BH12" s="194"/>
      <c r="BI12" s="194"/>
      <c r="BJ12" s="194"/>
      <c r="BK12" s="194"/>
      <c r="BL12" s="194"/>
      <c r="DJ12" s="195"/>
      <c r="DK12" s="195"/>
      <c r="DL12" s="195"/>
      <c r="DM12" s="195"/>
      <c r="DN12" s="195"/>
      <c r="DO12" s="195"/>
      <c r="DP12" s="195"/>
      <c r="DQ12" s="195"/>
      <c r="DR12" s="195"/>
      <c r="DS12" s="195"/>
      <c r="DT12" s="196"/>
      <c r="DU12" s="197"/>
      <c r="DV12" s="198"/>
      <c r="DW12" s="196"/>
      <c r="DX12" s="196"/>
      <c r="DY12" s="196"/>
      <c r="DZ12" s="196"/>
      <c r="EA12" s="196"/>
      <c r="EB12" s="196"/>
      <c r="EC12" s="196"/>
      <c r="ED12" s="196"/>
      <c r="EE12" s="196"/>
      <c r="EF12" s="196"/>
      <c r="EG12" s="196"/>
      <c r="EH12" s="196"/>
      <c r="EI12" s="196"/>
      <c r="EJ12" s="196"/>
      <c r="EK12" s="196"/>
      <c r="EL12" s="196"/>
    </row>
    <row r="13" spans="1:142" s="193" customFormat="1" ht="14.25">
      <c r="A13" s="187"/>
      <c r="B13" s="188"/>
      <c r="C13" s="190"/>
      <c r="D13" s="545"/>
      <c r="E13" s="546"/>
      <c r="F13" s="546"/>
      <c r="G13" s="546"/>
      <c r="H13" s="546"/>
      <c r="I13" s="546"/>
      <c r="J13" s="546"/>
      <c r="K13" s="546"/>
      <c r="L13" s="547"/>
      <c r="M13" s="522"/>
      <c r="N13" s="523"/>
      <c r="O13" s="523"/>
      <c r="P13" s="524"/>
      <c r="Q13" s="522"/>
      <c r="R13" s="523"/>
      <c r="S13" s="523"/>
      <c r="T13" s="524"/>
      <c r="U13" s="507"/>
      <c r="V13" s="508"/>
      <c r="W13" s="508"/>
      <c r="X13" s="509"/>
      <c r="Y13" s="522"/>
      <c r="Z13" s="523"/>
      <c r="AA13" s="523"/>
      <c r="AB13" s="524"/>
      <c r="AC13" s="522"/>
      <c r="AD13" s="523"/>
      <c r="AE13" s="523"/>
      <c r="AF13" s="524"/>
      <c r="AG13" s="485"/>
      <c r="AH13" s="486"/>
      <c r="AI13" s="486"/>
      <c r="AJ13" s="487"/>
      <c r="AK13" s="485"/>
      <c r="AL13" s="486"/>
      <c r="AM13" s="486"/>
      <c r="AN13" s="487"/>
      <c r="AO13" s="485"/>
      <c r="AP13" s="486"/>
      <c r="AQ13" s="486"/>
      <c r="AR13" s="487"/>
      <c r="AS13" s="191"/>
      <c r="AT13" s="191"/>
      <c r="AU13" s="191"/>
      <c r="AV13" s="191"/>
      <c r="AW13" s="191"/>
      <c r="AX13" s="191"/>
      <c r="AY13" s="191"/>
      <c r="AZ13" s="191"/>
      <c r="BA13" s="191"/>
      <c r="BB13" s="191"/>
      <c r="BC13" s="191"/>
      <c r="BD13" s="192"/>
      <c r="BH13" s="194"/>
      <c r="BI13" s="194"/>
      <c r="BJ13" s="194"/>
      <c r="BK13" s="194"/>
      <c r="BL13" s="194"/>
      <c r="DJ13" s="195"/>
      <c r="DK13" s="195"/>
      <c r="DL13" s="195"/>
      <c r="DM13" s="195"/>
      <c r="DN13" s="195"/>
      <c r="DO13" s="195"/>
      <c r="DP13" s="195"/>
      <c r="DQ13" s="195"/>
      <c r="DR13" s="195"/>
      <c r="DS13" s="195"/>
      <c r="DT13" s="196"/>
      <c r="DU13" s="197"/>
      <c r="DV13" s="198"/>
      <c r="DW13" s="196"/>
      <c r="DX13" s="196"/>
      <c r="DY13" s="196"/>
      <c r="DZ13" s="196"/>
      <c r="EA13" s="196"/>
      <c r="EB13" s="196"/>
      <c r="EC13" s="196"/>
      <c r="ED13" s="196"/>
      <c r="EE13" s="196"/>
      <c r="EF13" s="196"/>
      <c r="EG13" s="196"/>
      <c r="EH13" s="196"/>
      <c r="EI13" s="196"/>
      <c r="EJ13" s="196"/>
      <c r="EK13" s="196"/>
      <c r="EL13" s="196"/>
    </row>
    <row r="14" spans="1:142" s="193" customFormat="1" ht="14.25">
      <c r="A14" s="187"/>
      <c r="B14" s="188"/>
      <c r="C14" s="190"/>
      <c r="D14" s="545"/>
      <c r="E14" s="546"/>
      <c r="F14" s="546"/>
      <c r="G14" s="546"/>
      <c r="H14" s="546"/>
      <c r="I14" s="546"/>
      <c r="J14" s="546"/>
      <c r="K14" s="546"/>
      <c r="L14" s="547"/>
      <c r="M14" s="522"/>
      <c r="N14" s="523"/>
      <c r="O14" s="523"/>
      <c r="P14" s="524"/>
      <c r="Q14" s="522"/>
      <c r="R14" s="523"/>
      <c r="S14" s="523"/>
      <c r="T14" s="524"/>
      <c r="U14" s="507"/>
      <c r="V14" s="508"/>
      <c r="W14" s="508"/>
      <c r="X14" s="509"/>
      <c r="Y14" s="522"/>
      <c r="Z14" s="523"/>
      <c r="AA14" s="523"/>
      <c r="AB14" s="524"/>
      <c r="AC14" s="522"/>
      <c r="AD14" s="523"/>
      <c r="AE14" s="523"/>
      <c r="AF14" s="524"/>
      <c r="AG14" s="485"/>
      <c r="AH14" s="486"/>
      <c r="AI14" s="486"/>
      <c r="AJ14" s="487"/>
      <c r="AK14" s="485"/>
      <c r="AL14" s="486"/>
      <c r="AM14" s="486"/>
      <c r="AN14" s="487"/>
      <c r="AO14" s="485"/>
      <c r="AP14" s="486"/>
      <c r="AQ14" s="486"/>
      <c r="AR14" s="487"/>
      <c r="AS14" s="191"/>
      <c r="AT14" s="191"/>
      <c r="AU14" s="191"/>
      <c r="AV14" s="191"/>
      <c r="AW14" s="191"/>
      <c r="AX14" s="191"/>
      <c r="AY14" s="191"/>
      <c r="AZ14" s="191"/>
      <c r="BA14" s="191"/>
      <c r="BB14" s="191"/>
      <c r="BC14" s="191"/>
      <c r="BD14" s="192"/>
      <c r="BH14" s="194"/>
      <c r="BI14" s="194"/>
      <c r="BJ14" s="194"/>
      <c r="BK14" s="194"/>
      <c r="BL14" s="194"/>
      <c r="DJ14" s="195"/>
      <c r="DK14" s="195"/>
      <c r="DL14" s="195"/>
      <c r="DM14" s="195"/>
      <c r="DN14" s="195"/>
      <c r="DO14" s="195"/>
      <c r="DP14" s="195"/>
      <c r="DQ14" s="195"/>
      <c r="DR14" s="195"/>
      <c r="DS14" s="195"/>
      <c r="DT14" s="196"/>
      <c r="DU14" s="197"/>
      <c r="DV14" s="198"/>
      <c r="DW14" s="196"/>
      <c r="DX14" s="196"/>
      <c r="DY14" s="196"/>
      <c r="DZ14" s="196"/>
      <c r="EA14" s="196"/>
      <c r="EB14" s="196"/>
      <c r="EC14" s="196"/>
      <c r="ED14" s="196"/>
      <c r="EE14" s="196"/>
      <c r="EF14" s="196"/>
      <c r="EG14" s="196"/>
      <c r="EH14" s="196"/>
      <c r="EI14" s="196"/>
      <c r="EJ14" s="196"/>
      <c r="EK14" s="196"/>
      <c r="EL14" s="196"/>
    </row>
    <row r="15" spans="1:142" s="193" customFormat="1" ht="14.25">
      <c r="A15" s="187"/>
      <c r="B15" s="188"/>
      <c r="C15" s="190"/>
      <c r="D15" s="545"/>
      <c r="E15" s="546"/>
      <c r="F15" s="546"/>
      <c r="G15" s="546"/>
      <c r="H15" s="546"/>
      <c r="I15" s="546"/>
      <c r="J15" s="546"/>
      <c r="K15" s="546"/>
      <c r="L15" s="547"/>
      <c r="M15" s="522"/>
      <c r="N15" s="523"/>
      <c r="O15" s="523"/>
      <c r="P15" s="524"/>
      <c r="Q15" s="522"/>
      <c r="R15" s="523"/>
      <c r="S15" s="523"/>
      <c r="T15" s="524"/>
      <c r="U15" s="507"/>
      <c r="V15" s="508"/>
      <c r="W15" s="508"/>
      <c r="X15" s="509"/>
      <c r="Y15" s="522"/>
      <c r="Z15" s="523"/>
      <c r="AA15" s="523"/>
      <c r="AB15" s="524"/>
      <c r="AC15" s="522"/>
      <c r="AD15" s="523"/>
      <c r="AE15" s="523"/>
      <c r="AF15" s="524"/>
      <c r="AG15" s="485"/>
      <c r="AH15" s="486"/>
      <c r="AI15" s="486"/>
      <c r="AJ15" s="487"/>
      <c r="AK15" s="485"/>
      <c r="AL15" s="486"/>
      <c r="AM15" s="486"/>
      <c r="AN15" s="487"/>
      <c r="AO15" s="485"/>
      <c r="AP15" s="486"/>
      <c r="AQ15" s="486"/>
      <c r="AR15" s="487"/>
      <c r="AS15" s="191"/>
      <c r="AT15" s="191"/>
      <c r="AU15" s="191"/>
      <c r="AV15" s="191"/>
      <c r="AW15" s="191"/>
      <c r="AX15" s="191"/>
      <c r="AY15" s="191"/>
      <c r="AZ15" s="191"/>
      <c r="BA15" s="191"/>
      <c r="BB15" s="191"/>
      <c r="BC15" s="191"/>
      <c r="BD15" s="192"/>
      <c r="BH15" s="194"/>
      <c r="BI15" s="194"/>
      <c r="BJ15" s="194"/>
      <c r="BK15" s="194"/>
      <c r="BL15" s="194"/>
      <c r="DJ15" s="195"/>
      <c r="DK15" s="195"/>
      <c r="DL15" s="195"/>
      <c r="DM15" s="195"/>
      <c r="DN15" s="195"/>
      <c r="DO15" s="195"/>
      <c r="DP15" s="195"/>
      <c r="DQ15" s="195"/>
      <c r="DR15" s="195"/>
      <c r="DS15" s="195"/>
      <c r="DT15" s="196"/>
      <c r="DU15" s="197"/>
      <c r="DV15" s="198"/>
      <c r="DW15" s="196"/>
      <c r="DX15" s="196"/>
      <c r="DY15" s="196"/>
      <c r="DZ15" s="196"/>
      <c r="EA15" s="196"/>
      <c r="EB15" s="196"/>
      <c r="EC15" s="196"/>
      <c r="ED15" s="196"/>
      <c r="EE15" s="196"/>
      <c r="EF15" s="196"/>
      <c r="EG15" s="196"/>
      <c r="EH15" s="196"/>
      <c r="EI15" s="196"/>
      <c r="EJ15" s="196"/>
      <c r="EK15" s="196"/>
      <c r="EL15" s="196"/>
    </row>
    <row r="16" spans="1:142" s="193" customFormat="1" ht="14.25">
      <c r="A16" s="187"/>
      <c r="B16" s="188"/>
      <c r="C16" s="190"/>
      <c r="D16" s="545"/>
      <c r="E16" s="546"/>
      <c r="F16" s="546"/>
      <c r="G16" s="546"/>
      <c r="H16" s="546"/>
      <c r="I16" s="546"/>
      <c r="J16" s="546"/>
      <c r="K16" s="546"/>
      <c r="L16" s="547"/>
      <c r="M16" s="522"/>
      <c r="N16" s="523"/>
      <c r="O16" s="523"/>
      <c r="P16" s="524"/>
      <c r="Q16" s="522"/>
      <c r="R16" s="523"/>
      <c r="S16" s="523"/>
      <c r="T16" s="524"/>
      <c r="U16" s="507"/>
      <c r="V16" s="508"/>
      <c r="W16" s="508"/>
      <c r="X16" s="509"/>
      <c r="Y16" s="522"/>
      <c r="Z16" s="523"/>
      <c r="AA16" s="523"/>
      <c r="AB16" s="524"/>
      <c r="AC16" s="522"/>
      <c r="AD16" s="523"/>
      <c r="AE16" s="523"/>
      <c r="AF16" s="524"/>
      <c r="AG16" s="485"/>
      <c r="AH16" s="486"/>
      <c r="AI16" s="486"/>
      <c r="AJ16" s="487"/>
      <c r="AK16" s="485"/>
      <c r="AL16" s="486"/>
      <c r="AM16" s="486"/>
      <c r="AN16" s="487"/>
      <c r="AO16" s="485"/>
      <c r="AP16" s="486"/>
      <c r="AQ16" s="486"/>
      <c r="AR16" s="487"/>
      <c r="AS16" s="191"/>
      <c r="AT16" s="191"/>
      <c r="AU16" s="191"/>
      <c r="AV16" s="191"/>
      <c r="AW16" s="191"/>
      <c r="AX16" s="191"/>
      <c r="AY16" s="191"/>
      <c r="AZ16" s="191"/>
      <c r="BA16" s="191"/>
      <c r="BB16" s="191"/>
      <c r="BC16" s="191"/>
      <c r="BD16" s="192"/>
      <c r="BH16" s="194"/>
      <c r="BI16" s="194"/>
      <c r="BJ16" s="194"/>
      <c r="BK16" s="194"/>
      <c r="BL16" s="194"/>
      <c r="DJ16" s="195"/>
      <c r="DK16" s="195"/>
      <c r="DL16" s="195"/>
      <c r="DM16" s="195"/>
      <c r="DN16" s="195"/>
      <c r="DO16" s="195"/>
      <c r="DP16" s="195"/>
      <c r="DQ16" s="195"/>
      <c r="DR16" s="195"/>
      <c r="DS16" s="195"/>
      <c r="DT16" s="196"/>
      <c r="DU16" s="197"/>
      <c r="DV16" s="198"/>
      <c r="DW16" s="196"/>
      <c r="DX16" s="196"/>
      <c r="DY16" s="196"/>
      <c r="DZ16" s="196"/>
      <c r="EA16" s="196"/>
      <c r="EB16" s="196"/>
      <c r="EC16" s="196"/>
      <c r="ED16" s="196"/>
      <c r="EE16" s="196"/>
      <c r="EF16" s="196"/>
      <c r="EG16" s="196"/>
      <c r="EH16" s="196"/>
      <c r="EI16" s="196"/>
      <c r="EJ16" s="196"/>
      <c r="EK16" s="196"/>
      <c r="EL16" s="196"/>
    </row>
    <row r="17" spans="1:142" s="193" customFormat="1" ht="14.25">
      <c r="A17" s="187"/>
      <c r="B17" s="188"/>
      <c r="C17" s="190"/>
      <c r="D17" s="548"/>
      <c r="E17" s="549"/>
      <c r="F17" s="549"/>
      <c r="G17" s="549"/>
      <c r="H17" s="549"/>
      <c r="I17" s="549"/>
      <c r="J17" s="549"/>
      <c r="K17" s="549"/>
      <c r="L17" s="550"/>
      <c r="M17" s="525"/>
      <c r="N17" s="526"/>
      <c r="O17" s="526"/>
      <c r="P17" s="527"/>
      <c r="Q17" s="525"/>
      <c r="R17" s="526"/>
      <c r="S17" s="526"/>
      <c r="T17" s="527"/>
      <c r="U17" s="510"/>
      <c r="V17" s="511"/>
      <c r="W17" s="511"/>
      <c r="X17" s="512"/>
      <c r="Y17" s="525"/>
      <c r="Z17" s="526"/>
      <c r="AA17" s="526"/>
      <c r="AB17" s="527"/>
      <c r="AC17" s="525"/>
      <c r="AD17" s="526"/>
      <c r="AE17" s="526"/>
      <c r="AF17" s="527"/>
      <c r="AG17" s="488"/>
      <c r="AH17" s="489"/>
      <c r="AI17" s="489"/>
      <c r="AJ17" s="490"/>
      <c r="AK17" s="488"/>
      <c r="AL17" s="489"/>
      <c r="AM17" s="489"/>
      <c r="AN17" s="490"/>
      <c r="AO17" s="488"/>
      <c r="AP17" s="489"/>
      <c r="AQ17" s="489"/>
      <c r="AR17" s="490"/>
      <c r="AS17" s="191"/>
      <c r="AT17" s="191"/>
      <c r="AU17" s="191"/>
      <c r="AV17" s="191"/>
      <c r="AW17" s="191"/>
      <c r="AX17" s="191"/>
      <c r="AY17" s="191"/>
      <c r="AZ17" s="191"/>
      <c r="BA17" s="191"/>
      <c r="BB17" s="191"/>
      <c r="BC17" s="191"/>
      <c r="BD17" s="192"/>
      <c r="BH17" s="194"/>
      <c r="BI17" s="194"/>
      <c r="BJ17" s="194"/>
      <c r="BK17" s="194"/>
      <c r="BL17" s="194"/>
      <c r="DJ17" s="195"/>
      <c r="DK17" s="195"/>
      <c r="DL17" s="195"/>
      <c r="DM17" s="195"/>
      <c r="DN17" s="195"/>
      <c r="DO17" s="195"/>
      <c r="DP17" s="195"/>
      <c r="DQ17" s="195"/>
      <c r="DR17" s="195"/>
      <c r="DS17" s="195"/>
      <c r="DT17" s="196"/>
      <c r="DU17" s="197"/>
      <c r="DV17" s="198"/>
      <c r="DW17" s="196"/>
      <c r="DX17" s="196"/>
      <c r="DY17" s="196"/>
      <c r="DZ17" s="196"/>
      <c r="EA17" s="196"/>
      <c r="EB17" s="196"/>
      <c r="EC17" s="196"/>
      <c r="ED17" s="196"/>
      <c r="EE17" s="196"/>
      <c r="EF17" s="196"/>
      <c r="EG17" s="196"/>
      <c r="EH17" s="196"/>
      <c r="EI17" s="196"/>
      <c r="EJ17" s="196"/>
      <c r="EK17" s="196"/>
      <c r="EL17" s="196"/>
    </row>
    <row r="18" spans="1:142" s="193" customFormat="1" ht="14.25">
      <c r="A18" s="187"/>
      <c r="B18" s="188"/>
      <c r="C18" s="190"/>
      <c r="D18" s="531" t="s">
        <v>328</v>
      </c>
      <c r="E18" s="532"/>
      <c r="F18" s="533" t="s">
        <v>329</v>
      </c>
      <c r="G18" s="534"/>
      <c r="H18" s="534"/>
      <c r="I18" s="534"/>
      <c r="J18" s="534"/>
      <c r="K18" s="534"/>
      <c r="L18" s="535"/>
      <c r="M18" s="536" t="s">
        <v>466</v>
      </c>
      <c r="N18" s="537"/>
      <c r="O18" s="537"/>
      <c r="P18" s="538"/>
      <c r="Q18" s="516" t="s">
        <v>465</v>
      </c>
      <c r="R18" s="517"/>
      <c r="S18" s="517"/>
      <c r="T18" s="518"/>
      <c r="U18" s="491" t="s">
        <v>330</v>
      </c>
      <c r="V18" s="492"/>
      <c r="W18" s="492"/>
      <c r="X18" s="493"/>
      <c r="Y18" s="491" t="s">
        <v>330</v>
      </c>
      <c r="Z18" s="492"/>
      <c r="AA18" s="492"/>
      <c r="AB18" s="493"/>
      <c r="AC18" s="491" t="s">
        <v>330</v>
      </c>
      <c r="AD18" s="492"/>
      <c r="AE18" s="492"/>
      <c r="AF18" s="493"/>
      <c r="AG18" s="528" t="s">
        <v>330</v>
      </c>
      <c r="AH18" s="529"/>
      <c r="AI18" s="529"/>
      <c r="AJ18" s="530"/>
      <c r="AK18" s="528" t="s">
        <v>330</v>
      </c>
      <c r="AL18" s="529"/>
      <c r="AM18" s="529"/>
      <c r="AN18" s="530"/>
      <c r="AO18" s="513" t="s">
        <v>330</v>
      </c>
      <c r="AP18" s="514"/>
      <c r="AQ18" s="514"/>
      <c r="AR18" s="515"/>
      <c r="AS18" s="191"/>
      <c r="AT18" s="191"/>
      <c r="AU18" s="191"/>
      <c r="AV18" s="191"/>
      <c r="AW18" s="191"/>
      <c r="AX18" s="191"/>
      <c r="AY18" s="191"/>
      <c r="AZ18" s="191"/>
      <c r="BA18" s="191"/>
      <c r="BB18" s="191"/>
      <c r="BC18" s="191"/>
      <c r="BD18" s="192"/>
      <c r="BH18" s="194"/>
      <c r="BI18" s="194"/>
      <c r="BJ18" s="194"/>
      <c r="BK18" s="194"/>
      <c r="BL18" s="194"/>
      <c r="DJ18" s="195"/>
      <c r="DK18" s="195"/>
      <c r="DL18" s="195"/>
      <c r="DM18" s="195"/>
      <c r="DN18" s="195"/>
      <c r="DO18" s="195"/>
      <c r="DP18" s="195"/>
      <c r="DQ18" s="195"/>
      <c r="DR18" s="195"/>
      <c r="DS18" s="195"/>
      <c r="DT18" s="196"/>
      <c r="DU18" s="197"/>
      <c r="DV18" s="198"/>
      <c r="DW18" s="196"/>
      <c r="DX18" s="196"/>
      <c r="DY18" s="196"/>
      <c r="DZ18" s="196"/>
      <c r="EA18" s="196"/>
      <c r="EB18" s="196"/>
      <c r="EC18" s="196"/>
      <c r="ED18" s="196"/>
      <c r="EE18" s="196"/>
      <c r="EF18" s="196"/>
      <c r="EG18" s="196"/>
      <c r="EH18" s="196"/>
      <c r="EI18" s="196"/>
      <c r="EJ18" s="196"/>
      <c r="EK18" s="196"/>
      <c r="EL18" s="196"/>
    </row>
    <row r="19" spans="1:142" s="193" customFormat="1" ht="14.25">
      <c r="A19" s="187"/>
      <c r="B19" s="188"/>
      <c r="C19" s="190"/>
      <c r="D19" s="190"/>
      <c r="E19" s="190"/>
      <c r="F19" s="190"/>
      <c r="G19" s="190"/>
      <c r="H19" s="190"/>
      <c r="I19" s="190"/>
      <c r="J19" s="190"/>
      <c r="K19" s="190"/>
      <c r="L19" s="190"/>
      <c r="M19" s="190"/>
      <c r="N19" s="190"/>
      <c r="O19" s="190"/>
      <c r="P19" s="190"/>
      <c r="Q19" s="190"/>
      <c r="R19" s="190"/>
      <c r="S19" s="190"/>
      <c r="T19" s="190"/>
      <c r="U19" s="190"/>
      <c r="V19" s="190"/>
      <c r="W19" s="190"/>
      <c r="X19" s="190"/>
      <c r="Y19" s="63"/>
      <c r="Z19" s="63"/>
      <c r="AA19" s="63"/>
      <c r="AB19" s="63"/>
      <c r="AC19" s="63"/>
      <c r="AD19" s="63"/>
      <c r="AE19" s="63"/>
      <c r="AF19" s="63"/>
      <c r="AG19" s="63"/>
      <c r="AH19" s="63"/>
      <c r="AI19" s="63"/>
      <c r="AJ19" s="63"/>
      <c r="AK19" s="191"/>
      <c r="AL19" s="191"/>
      <c r="AM19" s="191"/>
      <c r="AN19" s="191"/>
      <c r="AO19" s="191"/>
      <c r="AP19" s="191"/>
      <c r="AQ19" s="191"/>
      <c r="AR19" s="191"/>
      <c r="AS19" s="191"/>
      <c r="AT19" s="191"/>
      <c r="AU19" s="191"/>
      <c r="AV19" s="191"/>
      <c r="AW19" s="191"/>
      <c r="AX19" s="191"/>
      <c r="AY19" s="191"/>
      <c r="AZ19" s="191"/>
      <c r="BA19" s="191"/>
      <c r="BB19" s="191"/>
      <c r="BC19" s="191"/>
      <c r="BD19" s="192"/>
      <c r="BH19" s="194"/>
      <c r="BI19" s="194"/>
      <c r="BJ19" s="194"/>
      <c r="BK19" s="194"/>
      <c r="BL19" s="194"/>
      <c r="BM19" s="194"/>
      <c r="BN19" s="194"/>
      <c r="BO19" s="194"/>
      <c r="BP19" s="194"/>
      <c r="BQ19" s="194"/>
      <c r="BR19" s="194"/>
      <c r="BS19" s="194"/>
      <c r="BT19" s="194"/>
      <c r="BU19" s="194"/>
      <c r="BV19" s="194"/>
      <c r="BW19" s="194"/>
      <c r="BX19" s="194"/>
      <c r="BY19" s="194"/>
      <c r="BZ19" s="194"/>
      <c r="CA19" s="194"/>
      <c r="CB19" s="194"/>
      <c r="CC19" s="194"/>
      <c r="CD19" s="194"/>
      <c r="CE19" s="194"/>
      <c r="CF19" s="194"/>
      <c r="CG19" s="194"/>
      <c r="CH19" s="194"/>
      <c r="CI19" s="194"/>
      <c r="CJ19" s="194"/>
      <c r="CK19" s="194"/>
      <c r="CL19" s="194"/>
      <c r="CM19" s="194"/>
      <c r="CN19" s="194"/>
      <c r="CO19" s="194"/>
      <c r="CP19" s="194"/>
      <c r="CQ19" s="194"/>
      <c r="CR19" s="194"/>
      <c r="CS19" s="194"/>
      <c r="CT19" s="194"/>
      <c r="CU19" s="194"/>
      <c r="CV19" s="194"/>
      <c r="CW19" s="194"/>
      <c r="CX19" s="194"/>
      <c r="CY19" s="194"/>
      <c r="CZ19" s="194"/>
      <c r="DA19" s="194"/>
      <c r="DB19" s="194"/>
      <c r="DC19" s="194"/>
      <c r="DD19" s="194"/>
      <c r="DE19" s="194"/>
      <c r="DF19" s="194"/>
      <c r="DG19" s="194"/>
      <c r="DH19" s="195"/>
      <c r="DI19" s="195"/>
      <c r="DJ19" s="195"/>
      <c r="DK19" s="195"/>
      <c r="DL19" s="195"/>
      <c r="DM19" s="195"/>
      <c r="DN19" s="195"/>
      <c r="DO19" s="195"/>
      <c r="DP19" s="195"/>
      <c r="DQ19" s="195"/>
      <c r="DR19" s="195"/>
      <c r="DS19" s="195"/>
      <c r="DT19" s="196"/>
      <c r="DU19" s="197"/>
      <c r="DV19" s="198"/>
      <c r="DW19" s="196"/>
      <c r="DX19" s="196"/>
      <c r="DY19" s="196"/>
      <c r="DZ19" s="196"/>
      <c r="EA19" s="196"/>
      <c r="EB19" s="196"/>
      <c r="EC19" s="196"/>
      <c r="ED19" s="196"/>
      <c r="EE19" s="196"/>
      <c r="EF19" s="196"/>
      <c r="EG19" s="196"/>
      <c r="EH19" s="196"/>
      <c r="EI19" s="196"/>
      <c r="EJ19" s="196"/>
      <c r="EK19" s="196"/>
      <c r="EL19" s="196"/>
    </row>
    <row r="20" spans="1:142" s="193" customFormat="1" ht="14.25">
      <c r="A20" s="187"/>
      <c r="B20" s="188"/>
      <c r="D20" s="174"/>
      <c r="E20" s="174"/>
      <c r="F20" s="174"/>
      <c r="G20" s="174"/>
      <c r="H20" s="174"/>
      <c r="I20" s="174"/>
      <c r="J20" s="174"/>
      <c r="K20" s="174"/>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191"/>
      <c r="AL20" s="191"/>
      <c r="AM20" s="191"/>
      <c r="AN20" s="191"/>
      <c r="AO20" s="191"/>
      <c r="AP20" s="191"/>
      <c r="AQ20" s="191"/>
      <c r="AR20" s="191"/>
      <c r="AS20" s="191"/>
      <c r="AT20" s="191"/>
      <c r="AU20" s="191"/>
      <c r="AV20" s="191"/>
      <c r="AW20" s="191"/>
      <c r="AX20" s="191"/>
      <c r="AY20" s="191"/>
      <c r="AZ20" s="191"/>
      <c r="BA20" s="191"/>
      <c r="BB20" s="191"/>
      <c r="BC20" s="191"/>
      <c r="BD20" s="192"/>
      <c r="BH20" s="194"/>
      <c r="BI20" s="194"/>
      <c r="BJ20" s="194"/>
      <c r="BK20" s="194"/>
      <c r="BL20" s="194"/>
      <c r="BM20" s="194"/>
      <c r="BN20" s="194"/>
      <c r="BO20" s="194"/>
      <c r="BP20" s="194"/>
      <c r="BQ20" s="194"/>
      <c r="BR20" s="194"/>
      <c r="BS20" s="194"/>
      <c r="BT20" s="194"/>
      <c r="BU20" s="194"/>
      <c r="BV20" s="194"/>
      <c r="BW20" s="194"/>
      <c r="BX20" s="194"/>
      <c r="BY20" s="194"/>
      <c r="BZ20" s="194"/>
      <c r="CA20" s="194"/>
      <c r="CB20" s="194"/>
      <c r="CC20" s="194"/>
      <c r="CD20" s="194"/>
      <c r="CE20" s="194"/>
      <c r="CF20" s="194"/>
      <c r="CG20" s="194"/>
      <c r="CH20" s="194"/>
      <c r="CI20" s="194"/>
      <c r="CJ20" s="194"/>
      <c r="CK20" s="194"/>
      <c r="CL20" s="194"/>
      <c r="CM20" s="194"/>
      <c r="CN20" s="194"/>
      <c r="CO20" s="194"/>
      <c r="CP20" s="194"/>
      <c r="CQ20" s="194"/>
      <c r="CR20" s="194"/>
      <c r="CS20" s="194"/>
      <c r="CT20" s="194"/>
      <c r="CU20" s="194"/>
      <c r="CV20" s="194"/>
      <c r="CW20" s="194"/>
      <c r="CX20" s="194"/>
      <c r="CY20" s="194"/>
      <c r="CZ20" s="194"/>
      <c r="DA20" s="194"/>
      <c r="DB20" s="194"/>
      <c r="DC20" s="194"/>
      <c r="DD20" s="194"/>
      <c r="DE20" s="194"/>
      <c r="DF20" s="194"/>
      <c r="DG20" s="194"/>
      <c r="DH20" s="195"/>
      <c r="DI20" s="195"/>
      <c r="DJ20" s="195"/>
      <c r="DK20" s="195"/>
      <c r="DL20" s="195"/>
      <c r="DM20" s="195"/>
      <c r="DN20" s="195"/>
      <c r="DO20" s="195"/>
      <c r="DP20" s="195"/>
      <c r="DQ20" s="195"/>
      <c r="DR20" s="195"/>
      <c r="DS20" s="195"/>
      <c r="DT20" s="196"/>
      <c r="DU20" s="197"/>
      <c r="DV20" s="198"/>
      <c r="DW20" s="196"/>
      <c r="DX20" s="196"/>
      <c r="DY20" s="196"/>
      <c r="DZ20" s="196"/>
      <c r="EA20" s="196"/>
      <c r="EB20" s="196"/>
      <c r="EC20" s="196"/>
      <c r="ED20" s="196"/>
      <c r="EE20" s="196"/>
      <c r="EF20" s="196"/>
      <c r="EG20" s="196"/>
      <c r="EH20" s="196"/>
      <c r="EI20" s="196"/>
      <c r="EJ20" s="196"/>
      <c r="EK20" s="196"/>
      <c r="EL20" s="196"/>
    </row>
    <row r="21" spans="1:142" s="193" customFormat="1" ht="14.25">
      <c r="A21" s="187"/>
      <c r="B21" s="188"/>
      <c r="D21" s="174"/>
      <c r="E21" s="174"/>
      <c r="F21" s="174"/>
      <c r="G21" s="174"/>
      <c r="H21" s="174"/>
      <c r="I21" s="174"/>
      <c r="J21" s="174"/>
      <c r="K21" s="174"/>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191"/>
      <c r="AL21" s="191"/>
      <c r="AM21" s="191"/>
      <c r="AN21" s="191"/>
      <c r="AO21" s="191"/>
      <c r="AP21" s="191"/>
      <c r="AQ21" s="191"/>
      <c r="AR21" s="191"/>
      <c r="AS21" s="191"/>
      <c r="AT21" s="191"/>
      <c r="AU21" s="191"/>
      <c r="AV21" s="191"/>
      <c r="AW21" s="191"/>
      <c r="AX21" s="191"/>
      <c r="AY21" s="191"/>
      <c r="AZ21" s="191"/>
      <c r="BA21" s="191"/>
      <c r="BB21" s="191"/>
      <c r="BC21" s="191"/>
      <c r="BD21" s="192"/>
      <c r="BH21" s="194"/>
      <c r="BI21" s="194"/>
      <c r="BJ21" s="194"/>
      <c r="BK21" s="194"/>
      <c r="BL21" s="194"/>
      <c r="BM21" s="194"/>
      <c r="BN21" s="194"/>
      <c r="BO21" s="194"/>
      <c r="BP21" s="194"/>
      <c r="BQ21" s="194"/>
      <c r="BR21" s="194"/>
      <c r="BS21" s="194"/>
      <c r="BT21" s="194"/>
      <c r="BU21" s="194"/>
      <c r="BV21" s="194"/>
      <c r="BW21" s="194"/>
      <c r="BX21" s="194"/>
      <c r="BY21" s="194"/>
      <c r="BZ21" s="194"/>
      <c r="CA21" s="194"/>
      <c r="CB21" s="194"/>
      <c r="CC21" s="194"/>
      <c r="CD21" s="194"/>
      <c r="CE21" s="194"/>
      <c r="CF21" s="194"/>
      <c r="CG21" s="194"/>
      <c r="CH21" s="194"/>
      <c r="CI21" s="194"/>
      <c r="CJ21" s="194"/>
      <c r="CK21" s="194"/>
      <c r="CL21" s="194"/>
      <c r="CM21" s="194"/>
      <c r="CN21" s="194"/>
      <c r="CO21" s="194"/>
      <c r="CP21" s="194"/>
      <c r="CQ21" s="194"/>
      <c r="CR21" s="194"/>
      <c r="CS21" s="194"/>
      <c r="CT21" s="194"/>
      <c r="CU21" s="194"/>
      <c r="CV21" s="194"/>
      <c r="CW21" s="194"/>
      <c r="CX21" s="194"/>
      <c r="CY21" s="194"/>
      <c r="CZ21" s="194"/>
      <c r="DA21" s="194"/>
      <c r="DB21" s="194"/>
      <c r="DC21" s="194"/>
      <c r="DD21" s="194"/>
      <c r="DE21" s="194"/>
      <c r="DF21" s="194"/>
      <c r="DG21" s="194"/>
      <c r="DH21" s="195"/>
      <c r="DI21" s="195"/>
      <c r="DJ21" s="195"/>
      <c r="DK21" s="195"/>
      <c r="DL21" s="195"/>
      <c r="DM21" s="195"/>
      <c r="DN21" s="195"/>
      <c r="DO21" s="195"/>
      <c r="DP21" s="195"/>
      <c r="DQ21" s="195"/>
      <c r="DR21" s="195"/>
      <c r="DS21" s="195"/>
      <c r="DT21" s="196"/>
      <c r="DU21" s="197"/>
      <c r="DV21" s="198"/>
      <c r="DW21" s="196"/>
      <c r="DX21" s="196"/>
      <c r="DY21" s="196"/>
      <c r="DZ21" s="196"/>
      <c r="EA21" s="196"/>
      <c r="EB21" s="196"/>
      <c r="EC21" s="196"/>
      <c r="ED21" s="196"/>
      <c r="EE21" s="196"/>
      <c r="EF21" s="196"/>
      <c r="EG21" s="196"/>
      <c r="EH21" s="196"/>
      <c r="EI21" s="196"/>
      <c r="EJ21" s="196"/>
      <c r="EK21" s="196"/>
      <c r="EL21" s="196"/>
    </row>
  </sheetData>
  <mergeCells count="32">
    <mergeCell ref="D18:E18"/>
    <mergeCell ref="F18:L18"/>
    <mergeCell ref="M18:P18"/>
    <mergeCell ref="AY3:BD3"/>
    <mergeCell ref="D6:L17"/>
    <mergeCell ref="M8:P17"/>
    <mergeCell ref="A1:I3"/>
    <mergeCell ref="J1:AL3"/>
    <mergeCell ref="AM1:AR1"/>
    <mergeCell ref="AS1:AX1"/>
    <mergeCell ref="AK18:AN18"/>
    <mergeCell ref="Q8:T17"/>
    <mergeCell ref="AC8:AF17"/>
    <mergeCell ref="AY2:BD2"/>
    <mergeCell ref="AM3:AR3"/>
    <mergeCell ref="AS3:AX3"/>
    <mergeCell ref="AK8:AN17"/>
    <mergeCell ref="U18:X18"/>
    <mergeCell ref="M7:AR7"/>
    <mergeCell ref="M6:AR6"/>
    <mergeCell ref="AY1:BD1"/>
    <mergeCell ref="AM2:AR2"/>
    <mergeCell ref="AS2:AX2"/>
    <mergeCell ref="AG8:AJ17"/>
    <mergeCell ref="U8:X17"/>
    <mergeCell ref="AO18:AR18"/>
    <mergeCell ref="AO8:AR17"/>
    <mergeCell ref="Q18:T18"/>
    <mergeCell ref="Y8:AB17"/>
    <mergeCell ref="Y18:AB18"/>
    <mergeCell ref="AC18:AF18"/>
    <mergeCell ref="AG18:AJ18"/>
  </mergeCells>
  <phoneticPr fontId="1"/>
  <pageMargins left="0.7" right="0.7" top="0.75" bottom="0.75" header="0.3" footer="0.3"/>
  <pageSetup paperSize="9" scale="2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sheetPr>
  <dimension ref="A1:BA217"/>
  <sheetViews>
    <sheetView view="pageBreakPreview" topLeftCell="A37" zoomScale="85" zoomScaleNormal="100" zoomScaleSheetLayoutView="85" workbookViewId="0">
      <selection sqref="A1:I3"/>
    </sheetView>
  </sheetViews>
  <sheetFormatPr defaultColWidth="2.5" defaultRowHeight="15.75"/>
  <cols>
    <col min="1" max="2" width="2.5" style="51"/>
    <col min="3" max="3" width="2.25" style="51" customWidth="1"/>
    <col min="4" max="4" width="2.5" style="51"/>
    <col min="5" max="5" width="2.875" style="51" bestFit="1" customWidth="1"/>
    <col min="6" max="8" width="2.5" style="51"/>
    <col min="9" max="9" width="3.75" style="51" customWidth="1"/>
    <col min="10" max="16384" width="2.5" style="51"/>
  </cols>
  <sheetData>
    <row r="1" spans="1:52" ht="15" customHeight="1">
      <c r="A1" s="449" t="s">
        <v>2</v>
      </c>
      <c r="B1" s="449"/>
      <c r="C1" s="449"/>
      <c r="D1" s="449"/>
      <c r="E1" s="449"/>
      <c r="F1" s="449"/>
      <c r="G1" s="449"/>
      <c r="H1" s="449"/>
      <c r="I1" s="449"/>
      <c r="J1" s="450" t="s">
        <v>27</v>
      </c>
      <c r="K1" s="451"/>
      <c r="L1" s="451"/>
      <c r="M1" s="451"/>
      <c r="N1" s="451"/>
      <c r="O1" s="451"/>
      <c r="P1" s="451"/>
      <c r="Q1" s="451"/>
      <c r="R1" s="451"/>
      <c r="S1" s="451"/>
      <c r="T1" s="451"/>
      <c r="U1" s="451"/>
      <c r="V1" s="451"/>
      <c r="W1" s="451"/>
      <c r="X1" s="451"/>
      <c r="Y1" s="451"/>
      <c r="Z1" s="451"/>
      <c r="AA1" s="451"/>
      <c r="AB1" s="451"/>
      <c r="AC1" s="451"/>
      <c r="AD1" s="451"/>
      <c r="AE1" s="451"/>
      <c r="AF1" s="451"/>
      <c r="AG1" s="451"/>
      <c r="AH1" s="452"/>
      <c r="AI1" s="439"/>
      <c r="AJ1" s="440"/>
      <c r="AK1" s="440"/>
      <c r="AL1" s="440"/>
      <c r="AM1" s="440"/>
      <c r="AN1" s="441"/>
      <c r="AO1" s="439" t="s">
        <v>25</v>
      </c>
      <c r="AP1" s="440"/>
      <c r="AQ1" s="440"/>
      <c r="AR1" s="440"/>
      <c r="AS1" s="440"/>
      <c r="AT1" s="441"/>
      <c r="AU1" s="442" t="s">
        <v>26</v>
      </c>
      <c r="AV1" s="443"/>
      <c r="AW1" s="443"/>
      <c r="AX1" s="443"/>
      <c r="AY1" s="443"/>
      <c r="AZ1" s="444"/>
    </row>
    <row r="2" spans="1:52" ht="15" customHeight="1">
      <c r="A2" s="449"/>
      <c r="B2" s="449"/>
      <c r="C2" s="449"/>
      <c r="D2" s="449"/>
      <c r="E2" s="449"/>
      <c r="F2" s="449"/>
      <c r="G2" s="449"/>
      <c r="H2" s="449"/>
      <c r="I2" s="449"/>
      <c r="J2" s="453"/>
      <c r="K2" s="454"/>
      <c r="L2" s="454"/>
      <c r="M2" s="454"/>
      <c r="N2" s="454"/>
      <c r="O2" s="454"/>
      <c r="P2" s="454"/>
      <c r="Q2" s="454"/>
      <c r="R2" s="454"/>
      <c r="S2" s="454"/>
      <c r="T2" s="454"/>
      <c r="U2" s="454"/>
      <c r="V2" s="454"/>
      <c r="W2" s="454"/>
      <c r="X2" s="454"/>
      <c r="Y2" s="454"/>
      <c r="Z2" s="454"/>
      <c r="AA2" s="454"/>
      <c r="AB2" s="454"/>
      <c r="AC2" s="454"/>
      <c r="AD2" s="454"/>
      <c r="AE2" s="454"/>
      <c r="AF2" s="454"/>
      <c r="AG2" s="454"/>
      <c r="AH2" s="455"/>
      <c r="AI2" s="439" t="s">
        <v>28</v>
      </c>
      <c r="AJ2" s="440"/>
      <c r="AK2" s="440"/>
      <c r="AL2" s="440"/>
      <c r="AM2" s="440"/>
      <c r="AN2" s="441"/>
      <c r="AO2" s="472" t="str">
        <f>改版履歴!V2</f>
        <v>LKI郭</v>
      </c>
      <c r="AP2" s="473"/>
      <c r="AQ2" s="473"/>
      <c r="AR2" s="473"/>
      <c r="AS2" s="473"/>
      <c r="AT2" s="474"/>
      <c r="AU2" s="552">
        <f>改版履歴!Z2</f>
        <v>44042</v>
      </c>
      <c r="AV2" s="553"/>
      <c r="AW2" s="553"/>
      <c r="AX2" s="553"/>
      <c r="AY2" s="553"/>
      <c r="AZ2" s="554"/>
    </row>
    <row r="3" spans="1:52" ht="15.6" customHeight="1">
      <c r="A3" s="449"/>
      <c r="B3" s="449"/>
      <c r="C3" s="449"/>
      <c r="D3" s="449"/>
      <c r="E3" s="449"/>
      <c r="F3" s="449"/>
      <c r="G3" s="449"/>
      <c r="H3" s="449"/>
      <c r="I3" s="449"/>
      <c r="J3" s="456"/>
      <c r="K3" s="457"/>
      <c r="L3" s="457"/>
      <c r="M3" s="457"/>
      <c r="N3" s="457"/>
      <c r="O3" s="457"/>
      <c r="P3" s="457"/>
      <c r="Q3" s="457"/>
      <c r="R3" s="457"/>
      <c r="S3" s="457"/>
      <c r="T3" s="457"/>
      <c r="U3" s="457"/>
      <c r="V3" s="457"/>
      <c r="W3" s="457"/>
      <c r="X3" s="457"/>
      <c r="Y3" s="457"/>
      <c r="Z3" s="457"/>
      <c r="AA3" s="457"/>
      <c r="AB3" s="457"/>
      <c r="AC3" s="457"/>
      <c r="AD3" s="457"/>
      <c r="AE3" s="457"/>
      <c r="AF3" s="457"/>
      <c r="AG3" s="457"/>
      <c r="AH3" s="458"/>
      <c r="AI3" s="439" t="s">
        <v>29</v>
      </c>
      <c r="AJ3" s="440"/>
      <c r="AK3" s="440"/>
      <c r="AL3" s="440"/>
      <c r="AM3" s="440"/>
      <c r="AN3" s="441"/>
      <c r="AO3" s="472" t="str">
        <f>改版履歴!V3</f>
        <v>HYN崔程宏</v>
      </c>
      <c r="AP3" s="473"/>
      <c r="AQ3" s="473"/>
      <c r="AR3" s="473"/>
      <c r="AS3" s="473"/>
      <c r="AT3" s="474"/>
      <c r="AU3" s="552">
        <f>改版履歴!Z3</f>
        <v>44355</v>
      </c>
      <c r="AV3" s="553"/>
      <c r="AW3" s="553"/>
      <c r="AX3" s="553"/>
      <c r="AY3" s="553"/>
      <c r="AZ3" s="554"/>
    </row>
    <row r="4" spans="1:52">
      <c r="A4" s="168"/>
      <c r="B4" s="67" t="s">
        <v>322</v>
      </c>
      <c r="C4" s="67"/>
      <c r="D4" s="67"/>
      <c r="E4" s="68"/>
      <c r="F4" s="69"/>
      <c r="G4" s="69"/>
      <c r="H4" s="69"/>
      <c r="I4" s="69"/>
      <c r="J4" s="69"/>
      <c r="K4" s="69"/>
      <c r="L4" s="69"/>
      <c r="M4" s="69"/>
      <c r="N4" s="69"/>
      <c r="O4" s="69"/>
      <c r="P4" s="69"/>
      <c r="Q4" s="69"/>
      <c r="R4" s="69"/>
      <c r="S4" s="69"/>
      <c r="T4" s="69"/>
      <c r="U4" s="69"/>
      <c r="V4" s="69"/>
      <c r="W4" s="69"/>
      <c r="X4" s="69"/>
      <c r="Y4" s="69"/>
      <c r="Z4" s="69"/>
      <c r="AA4" s="69"/>
      <c r="AB4" s="69"/>
      <c r="AC4" s="69"/>
      <c r="AD4" s="69"/>
      <c r="AE4" s="69"/>
      <c r="AF4" s="69"/>
      <c r="AG4" s="169"/>
      <c r="AH4" s="169"/>
      <c r="AI4" s="169"/>
      <c r="AJ4" s="169"/>
      <c r="AK4" s="169"/>
      <c r="AL4" s="169"/>
      <c r="AM4" s="169"/>
      <c r="AN4" s="169"/>
      <c r="AO4" s="169"/>
      <c r="AP4" s="169"/>
      <c r="AQ4" s="169"/>
      <c r="AR4" s="169"/>
      <c r="AS4" s="169"/>
      <c r="AT4" s="169"/>
      <c r="AU4" s="169"/>
      <c r="AV4" s="169"/>
      <c r="AW4" s="169"/>
      <c r="AX4" s="169"/>
      <c r="AY4" s="169"/>
      <c r="AZ4" s="170"/>
    </row>
    <row r="5" spans="1:52">
      <c r="A5" s="171"/>
      <c r="B5" s="9"/>
      <c r="C5" s="9"/>
      <c r="D5" s="9"/>
      <c r="E5" s="10"/>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72"/>
      <c r="AH5" s="172"/>
      <c r="AI5" s="172"/>
      <c r="AJ5" s="172"/>
      <c r="AK5" s="172"/>
      <c r="AL5" s="172"/>
      <c r="AM5" s="172"/>
      <c r="AN5" s="172"/>
      <c r="AO5" s="172"/>
      <c r="AP5" s="172"/>
      <c r="AQ5" s="172"/>
      <c r="AR5" s="172"/>
      <c r="AS5" s="172"/>
      <c r="AT5" s="172"/>
      <c r="AU5" s="172"/>
      <c r="AV5" s="172"/>
      <c r="AW5" s="172"/>
      <c r="AX5" s="172"/>
      <c r="AY5" s="172"/>
      <c r="AZ5" s="173"/>
    </row>
    <row r="6" spans="1:52">
      <c r="A6" s="171"/>
      <c r="B6" s="9"/>
      <c r="C6" s="9"/>
      <c r="D6" s="9" t="s">
        <v>181</v>
      </c>
      <c r="E6" s="10"/>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72"/>
      <c r="AH6" s="172"/>
      <c r="AI6" s="172"/>
      <c r="AJ6" s="172"/>
      <c r="AK6" s="172"/>
      <c r="AL6" s="172"/>
      <c r="AM6" s="172"/>
      <c r="AN6" s="172"/>
      <c r="AO6" s="172"/>
      <c r="AP6" s="172"/>
      <c r="AQ6" s="172"/>
      <c r="AR6" s="172"/>
      <c r="AS6" s="172"/>
      <c r="AT6" s="172"/>
      <c r="AU6" s="172"/>
      <c r="AV6" s="172"/>
      <c r="AW6" s="172"/>
      <c r="AX6" s="172"/>
      <c r="AY6" s="172"/>
      <c r="AZ6" s="173"/>
    </row>
    <row r="7" spans="1:52">
      <c r="A7" s="171"/>
      <c r="B7" s="9"/>
      <c r="C7" s="9"/>
      <c r="D7" s="9"/>
      <c r="E7" s="10"/>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72"/>
      <c r="AH7" s="172"/>
      <c r="AI7" s="172"/>
      <c r="AJ7" s="172"/>
      <c r="AK7" s="172"/>
      <c r="AL7" s="172"/>
      <c r="AM7" s="172"/>
      <c r="AN7" s="172"/>
      <c r="AO7" s="172"/>
      <c r="AP7" s="172"/>
      <c r="AQ7" s="172"/>
      <c r="AR7" s="172"/>
      <c r="AS7" s="172"/>
      <c r="AT7" s="172"/>
      <c r="AU7" s="172"/>
      <c r="AV7" s="172"/>
      <c r="AW7" s="172"/>
      <c r="AX7" s="172"/>
      <c r="AY7" s="172"/>
      <c r="AZ7" s="173"/>
    </row>
    <row r="8" spans="1:52">
      <c r="A8" s="171"/>
      <c r="B8" s="9"/>
      <c r="C8" s="9"/>
      <c r="D8" s="9"/>
      <c r="E8" s="10"/>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72"/>
      <c r="AH8" s="172"/>
      <c r="AI8" s="172"/>
      <c r="AJ8" s="172"/>
      <c r="AK8" s="172"/>
      <c r="AL8" s="172"/>
      <c r="AM8" s="172"/>
      <c r="AN8" s="172"/>
      <c r="AO8" s="172"/>
      <c r="AP8" s="172"/>
      <c r="AQ8" s="172"/>
      <c r="AR8" s="172"/>
      <c r="AS8" s="172"/>
      <c r="AT8" s="172"/>
      <c r="AU8" s="172"/>
      <c r="AV8" s="172"/>
      <c r="AW8" s="172"/>
      <c r="AX8" s="172"/>
      <c r="AY8" s="172"/>
      <c r="AZ8" s="173"/>
    </row>
    <row r="9" spans="1:52">
      <c r="A9" s="171"/>
      <c r="B9" s="9"/>
      <c r="C9" s="9"/>
      <c r="D9" s="9"/>
      <c r="E9" s="10"/>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72"/>
      <c r="AH9" s="172"/>
      <c r="AI9" s="172"/>
      <c r="AJ9" s="172"/>
      <c r="AK9" s="172"/>
      <c r="AL9" s="172"/>
      <c r="AM9" s="172"/>
      <c r="AN9" s="172"/>
      <c r="AO9" s="172"/>
      <c r="AP9" s="172"/>
      <c r="AQ9" s="172"/>
      <c r="AR9" s="172"/>
      <c r="AS9" s="172"/>
      <c r="AT9" s="172"/>
      <c r="AU9" s="172"/>
      <c r="AV9" s="172"/>
      <c r="AW9" s="172"/>
      <c r="AX9" s="172"/>
      <c r="AY9" s="172"/>
      <c r="AZ9" s="173"/>
    </row>
    <row r="10" spans="1:52">
      <c r="A10" s="171"/>
      <c r="B10" s="9"/>
      <c r="C10" s="9"/>
      <c r="D10" s="9"/>
      <c r="E10" s="10"/>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72"/>
      <c r="AH10" s="172"/>
      <c r="AI10" s="172"/>
      <c r="AJ10" s="172"/>
      <c r="AK10" s="172"/>
      <c r="AL10" s="172"/>
      <c r="AM10" s="172"/>
      <c r="AN10" s="172"/>
      <c r="AO10" s="172"/>
      <c r="AP10" s="172"/>
      <c r="AQ10" s="172"/>
      <c r="AR10" s="172"/>
      <c r="AS10" s="172"/>
      <c r="AT10" s="172"/>
      <c r="AU10" s="172"/>
      <c r="AV10" s="172"/>
      <c r="AW10" s="172"/>
      <c r="AX10" s="172"/>
      <c r="AY10" s="172"/>
      <c r="AZ10" s="173"/>
    </row>
    <row r="11" spans="1:52">
      <c r="A11" s="171"/>
      <c r="B11" s="9"/>
      <c r="C11" s="9"/>
      <c r="D11" s="9"/>
      <c r="E11" s="10"/>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72"/>
      <c r="AH11" s="172"/>
      <c r="AI11" s="172"/>
      <c r="AJ11" s="172"/>
      <c r="AK11" s="172"/>
      <c r="AL11" s="172"/>
      <c r="AM11" s="172"/>
      <c r="AN11" s="172"/>
      <c r="AO11" s="172"/>
      <c r="AP11" s="172"/>
      <c r="AQ11" s="172"/>
      <c r="AR11" s="172"/>
      <c r="AS11" s="172"/>
      <c r="AT11" s="172"/>
      <c r="AU11" s="172"/>
      <c r="AV11" s="172"/>
      <c r="AW11" s="172"/>
      <c r="AX11" s="172"/>
      <c r="AY11" s="172"/>
      <c r="AZ11" s="173"/>
    </row>
    <row r="12" spans="1:52">
      <c r="A12" s="171"/>
      <c r="B12" s="9"/>
      <c r="C12" s="9"/>
      <c r="D12" s="9"/>
      <c r="E12" s="10"/>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72"/>
      <c r="AH12" s="172"/>
      <c r="AI12" s="172"/>
      <c r="AJ12" s="172"/>
      <c r="AK12" s="172"/>
      <c r="AL12" s="172"/>
      <c r="AM12" s="172"/>
      <c r="AN12" s="172"/>
      <c r="AO12" s="172"/>
      <c r="AP12" s="172"/>
      <c r="AQ12" s="172"/>
      <c r="AR12" s="172"/>
      <c r="AS12" s="172"/>
      <c r="AT12" s="172"/>
      <c r="AU12" s="172"/>
      <c r="AV12" s="172"/>
      <c r="AW12" s="172"/>
      <c r="AX12" s="172"/>
      <c r="AY12" s="172"/>
      <c r="AZ12" s="173"/>
    </row>
    <row r="13" spans="1:52">
      <c r="A13" s="171"/>
      <c r="B13" s="9"/>
      <c r="C13" s="9"/>
      <c r="D13" s="9"/>
      <c r="E13" s="10"/>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72"/>
      <c r="AH13" s="172"/>
      <c r="AI13" s="172"/>
      <c r="AJ13" s="172"/>
      <c r="AK13" s="172"/>
      <c r="AL13" s="172"/>
      <c r="AM13" s="172"/>
      <c r="AN13" s="172"/>
      <c r="AO13" s="172"/>
      <c r="AP13" s="172"/>
      <c r="AQ13" s="172"/>
      <c r="AR13" s="172"/>
      <c r="AS13" s="172"/>
      <c r="AT13" s="172"/>
      <c r="AU13" s="172"/>
      <c r="AV13" s="172"/>
      <c r="AW13" s="172"/>
      <c r="AX13" s="172"/>
      <c r="AY13" s="172"/>
      <c r="AZ13" s="173"/>
    </row>
    <row r="14" spans="1:52">
      <c r="A14" s="171"/>
      <c r="B14" s="9"/>
      <c r="C14" s="9"/>
      <c r="D14" s="9"/>
      <c r="E14" s="10"/>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72"/>
      <c r="AH14" s="172"/>
      <c r="AI14" s="172"/>
      <c r="AJ14" s="172"/>
      <c r="AK14" s="172"/>
      <c r="AL14" s="172"/>
      <c r="AM14" s="172"/>
      <c r="AN14" s="172"/>
      <c r="AO14" s="172"/>
      <c r="AP14" s="172"/>
      <c r="AQ14" s="172"/>
      <c r="AR14" s="172"/>
      <c r="AS14" s="172"/>
      <c r="AT14" s="172"/>
      <c r="AU14" s="172"/>
      <c r="AV14" s="172"/>
      <c r="AW14" s="172"/>
      <c r="AX14" s="172"/>
      <c r="AY14" s="172"/>
      <c r="AZ14" s="173"/>
    </row>
    <row r="15" spans="1:52">
      <c r="A15" s="171"/>
      <c r="B15" s="9"/>
      <c r="C15" s="9"/>
      <c r="D15" s="9"/>
      <c r="E15" s="10"/>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72"/>
      <c r="AH15" s="172"/>
      <c r="AI15" s="172"/>
      <c r="AJ15" s="172"/>
      <c r="AK15" s="172"/>
      <c r="AL15" s="172"/>
      <c r="AM15" s="172"/>
      <c r="AN15" s="172"/>
      <c r="AO15" s="172"/>
      <c r="AP15" s="172"/>
      <c r="AQ15" s="172"/>
      <c r="AR15" s="172"/>
      <c r="AS15" s="172"/>
      <c r="AT15" s="172"/>
      <c r="AU15" s="172"/>
      <c r="AV15" s="172"/>
      <c r="AW15" s="172"/>
      <c r="AX15" s="172"/>
      <c r="AY15" s="172"/>
      <c r="AZ15" s="173"/>
    </row>
    <row r="16" spans="1:52">
      <c r="A16" s="171"/>
      <c r="B16" s="9"/>
      <c r="C16" s="9"/>
      <c r="D16" s="9"/>
      <c r="E16" s="10"/>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72"/>
      <c r="AH16" s="172"/>
      <c r="AI16" s="172"/>
      <c r="AJ16" s="172"/>
      <c r="AK16" s="172"/>
      <c r="AL16" s="172"/>
      <c r="AM16" s="172"/>
      <c r="AN16" s="172"/>
      <c r="AO16" s="172"/>
      <c r="AP16" s="172"/>
      <c r="AQ16" s="172"/>
      <c r="AR16" s="172"/>
      <c r="AS16" s="172"/>
      <c r="AT16" s="172"/>
      <c r="AU16" s="172"/>
      <c r="AV16" s="172"/>
      <c r="AW16" s="172"/>
      <c r="AX16" s="172"/>
      <c r="AY16" s="172"/>
      <c r="AZ16" s="173"/>
    </row>
    <row r="17" spans="1:52">
      <c r="A17" s="171"/>
      <c r="B17" s="9"/>
      <c r="C17" s="9"/>
      <c r="D17" s="9"/>
      <c r="E17" s="10"/>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72"/>
      <c r="AH17" s="172"/>
      <c r="AI17" s="172"/>
      <c r="AJ17" s="172"/>
      <c r="AK17" s="172"/>
      <c r="AL17" s="172"/>
      <c r="AM17" s="172"/>
      <c r="AN17" s="172"/>
      <c r="AO17" s="172"/>
      <c r="AP17" s="172"/>
      <c r="AQ17" s="172"/>
      <c r="AR17" s="172"/>
      <c r="AS17" s="172"/>
      <c r="AT17" s="172"/>
      <c r="AU17" s="172"/>
      <c r="AV17" s="172"/>
      <c r="AW17" s="172"/>
      <c r="AX17" s="172"/>
      <c r="AY17" s="172"/>
      <c r="AZ17" s="173"/>
    </row>
    <row r="18" spans="1:52">
      <c r="A18" s="171"/>
      <c r="B18" s="9"/>
      <c r="C18" s="9"/>
      <c r="D18" s="9"/>
      <c r="E18" s="10"/>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72"/>
      <c r="AH18" s="172"/>
      <c r="AI18" s="172"/>
      <c r="AJ18" s="172"/>
      <c r="AK18" s="172"/>
      <c r="AL18" s="172"/>
      <c r="AM18" s="172"/>
      <c r="AN18" s="172"/>
      <c r="AO18" s="172"/>
      <c r="AP18" s="172"/>
      <c r="AQ18" s="172"/>
      <c r="AR18" s="172"/>
      <c r="AS18" s="172"/>
      <c r="AT18" s="172"/>
      <c r="AU18" s="172"/>
      <c r="AV18" s="172"/>
      <c r="AW18" s="172"/>
      <c r="AX18" s="172"/>
      <c r="AY18" s="172"/>
      <c r="AZ18" s="173"/>
    </row>
    <row r="19" spans="1:52">
      <c r="A19" s="171"/>
      <c r="B19" s="9"/>
      <c r="C19" s="9"/>
      <c r="D19" s="9"/>
      <c r="E19" s="10"/>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72"/>
      <c r="AH19" s="172"/>
      <c r="AI19" s="172"/>
      <c r="AJ19" s="172"/>
      <c r="AK19" s="172"/>
      <c r="AL19" s="172"/>
      <c r="AM19" s="172"/>
      <c r="AN19" s="172"/>
      <c r="AO19" s="172"/>
      <c r="AP19" s="172"/>
      <c r="AQ19" s="172"/>
      <c r="AR19" s="172"/>
      <c r="AS19" s="172"/>
      <c r="AT19" s="172"/>
      <c r="AU19" s="172"/>
      <c r="AV19" s="172"/>
      <c r="AW19" s="172"/>
      <c r="AX19" s="172"/>
      <c r="AY19" s="172"/>
      <c r="AZ19" s="173"/>
    </row>
    <row r="20" spans="1:52">
      <c r="A20" s="171"/>
      <c r="B20" s="9"/>
      <c r="C20" s="9"/>
      <c r="D20" s="9"/>
      <c r="E20" s="10"/>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72"/>
      <c r="AH20" s="172"/>
      <c r="AI20" s="172"/>
      <c r="AJ20" s="172"/>
      <c r="AK20" s="172"/>
      <c r="AL20" s="172"/>
      <c r="AM20" s="172"/>
      <c r="AN20" s="172"/>
      <c r="AO20" s="172"/>
      <c r="AP20" s="172"/>
      <c r="AQ20" s="172"/>
      <c r="AR20" s="172"/>
      <c r="AS20" s="172"/>
      <c r="AT20" s="172"/>
      <c r="AU20" s="172"/>
      <c r="AV20" s="172"/>
      <c r="AW20" s="172"/>
      <c r="AX20" s="172"/>
      <c r="AY20" s="172"/>
      <c r="AZ20" s="173"/>
    </row>
    <row r="21" spans="1:52">
      <c r="A21" s="171"/>
      <c r="B21" s="9"/>
      <c r="C21" s="9"/>
      <c r="D21" s="9"/>
      <c r="E21" s="10"/>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72"/>
      <c r="AH21" s="172"/>
      <c r="AI21" s="172"/>
      <c r="AJ21" s="172"/>
      <c r="AK21" s="172"/>
      <c r="AL21" s="172"/>
      <c r="AM21" s="172"/>
      <c r="AN21" s="172"/>
      <c r="AO21" s="172"/>
      <c r="AP21" s="172"/>
      <c r="AQ21" s="172"/>
      <c r="AR21" s="172"/>
      <c r="AS21" s="172"/>
      <c r="AT21" s="172"/>
      <c r="AU21" s="172"/>
      <c r="AV21" s="172"/>
      <c r="AW21" s="172"/>
      <c r="AX21" s="172"/>
      <c r="AY21" s="172"/>
      <c r="AZ21" s="173"/>
    </row>
    <row r="22" spans="1:52">
      <c r="A22" s="171"/>
      <c r="B22" s="9"/>
      <c r="C22" s="9"/>
      <c r="D22" s="9"/>
      <c r="E22" s="10"/>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72"/>
      <c r="AH22" s="172"/>
      <c r="AI22" s="172"/>
      <c r="AJ22" s="172"/>
      <c r="AK22" s="172"/>
      <c r="AL22" s="172"/>
      <c r="AM22" s="172"/>
      <c r="AN22" s="172"/>
      <c r="AO22" s="172"/>
      <c r="AP22" s="172"/>
      <c r="AQ22" s="172"/>
      <c r="AR22" s="172"/>
      <c r="AS22" s="172"/>
      <c r="AT22" s="172"/>
      <c r="AU22" s="172"/>
      <c r="AV22" s="172"/>
      <c r="AW22" s="172"/>
      <c r="AX22" s="172"/>
      <c r="AY22" s="172"/>
      <c r="AZ22" s="173"/>
    </row>
    <row r="23" spans="1:52">
      <c r="A23" s="171"/>
      <c r="B23" s="9"/>
      <c r="C23" s="9"/>
      <c r="D23" s="9"/>
      <c r="E23" s="10"/>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72"/>
      <c r="AH23" s="172"/>
      <c r="AI23" s="172"/>
      <c r="AJ23" s="172"/>
      <c r="AK23" s="172"/>
      <c r="AL23" s="172"/>
      <c r="AM23" s="172"/>
      <c r="AN23" s="172"/>
      <c r="AO23" s="172"/>
      <c r="AP23" s="172"/>
      <c r="AQ23" s="172"/>
      <c r="AR23" s="172"/>
      <c r="AS23" s="172"/>
      <c r="AT23" s="172"/>
      <c r="AU23" s="172"/>
      <c r="AV23" s="172"/>
      <c r="AW23" s="172"/>
      <c r="AX23" s="172"/>
      <c r="AY23" s="172"/>
      <c r="AZ23" s="173"/>
    </row>
    <row r="24" spans="1:52">
      <c r="A24" s="171"/>
      <c r="B24" s="9"/>
      <c r="C24" s="9"/>
      <c r="D24" s="9"/>
      <c r="E24" s="10"/>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72"/>
      <c r="AH24" s="172"/>
      <c r="AI24" s="172"/>
      <c r="AJ24" s="172"/>
      <c r="AK24" s="172"/>
      <c r="AL24" s="172"/>
      <c r="AM24" s="172"/>
      <c r="AN24" s="172"/>
      <c r="AO24" s="172"/>
      <c r="AP24" s="172"/>
      <c r="AQ24" s="172"/>
      <c r="AR24" s="172"/>
      <c r="AS24" s="172"/>
      <c r="AT24" s="172"/>
      <c r="AU24" s="172"/>
      <c r="AV24" s="172"/>
      <c r="AW24" s="172"/>
      <c r="AX24" s="172"/>
      <c r="AY24" s="172"/>
      <c r="AZ24" s="173"/>
    </row>
    <row r="25" spans="1:52">
      <c r="A25" s="171"/>
      <c r="B25" s="9"/>
      <c r="C25" s="9"/>
      <c r="D25" s="9"/>
      <c r="E25" s="10"/>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72"/>
      <c r="AH25" s="172"/>
      <c r="AI25" s="172"/>
      <c r="AJ25" s="172"/>
      <c r="AK25" s="172"/>
      <c r="AL25" s="172"/>
      <c r="AM25" s="172"/>
      <c r="AN25" s="172"/>
      <c r="AO25" s="172"/>
      <c r="AP25" s="172"/>
      <c r="AQ25" s="172"/>
      <c r="AR25" s="172"/>
      <c r="AS25" s="172"/>
      <c r="AT25" s="172"/>
      <c r="AU25" s="172"/>
      <c r="AV25" s="172"/>
      <c r="AW25" s="172"/>
      <c r="AX25" s="172"/>
      <c r="AY25" s="172"/>
      <c r="AZ25" s="173"/>
    </row>
    <row r="26" spans="1:52">
      <c r="A26" s="171"/>
      <c r="B26" s="9"/>
      <c r="C26" s="9"/>
      <c r="D26" s="9"/>
      <c r="E26" s="10"/>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72"/>
      <c r="AH26" s="172"/>
      <c r="AI26" s="172"/>
      <c r="AJ26" s="172"/>
      <c r="AK26" s="172"/>
      <c r="AL26" s="172"/>
      <c r="AM26" s="172"/>
      <c r="AN26" s="172"/>
      <c r="AO26" s="172"/>
      <c r="AP26" s="172"/>
      <c r="AQ26" s="172"/>
      <c r="AR26" s="172"/>
      <c r="AS26" s="172"/>
      <c r="AT26" s="172"/>
      <c r="AU26" s="172"/>
      <c r="AV26" s="172"/>
      <c r="AW26" s="172"/>
      <c r="AX26" s="172"/>
      <c r="AY26" s="172"/>
      <c r="AZ26" s="173"/>
    </row>
    <row r="27" spans="1:52">
      <c r="A27" s="171"/>
      <c r="B27" s="9"/>
      <c r="C27" s="9"/>
      <c r="D27" s="9"/>
      <c r="E27" s="10"/>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72"/>
      <c r="AH27" s="172"/>
      <c r="AI27" s="172"/>
      <c r="AJ27" s="172"/>
      <c r="AK27" s="172"/>
      <c r="AL27" s="172"/>
      <c r="AM27" s="172"/>
      <c r="AN27" s="172"/>
      <c r="AO27" s="172"/>
      <c r="AP27" s="172"/>
      <c r="AQ27" s="172"/>
      <c r="AR27" s="172"/>
      <c r="AS27" s="172"/>
      <c r="AT27" s="172"/>
      <c r="AU27" s="172"/>
      <c r="AV27" s="172"/>
      <c r="AW27" s="172"/>
      <c r="AX27" s="172"/>
      <c r="AY27" s="172"/>
      <c r="AZ27" s="173"/>
    </row>
    <row r="28" spans="1:52">
      <c r="A28" s="171"/>
      <c r="B28" s="9"/>
      <c r="C28" s="9"/>
      <c r="D28" s="9"/>
      <c r="E28" s="10"/>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72"/>
      <c r="AH28" s="172"/>
      <c r="AI28" s="172"/>
      <c r="AJ28" s="172"/>
      <c r="AK28" s="172"/>
      <c r="AL28" s="172"/>
      <c r="AM28" s="172"/>
      <c r="AN28" s="172"/>
      <c r="AO28" s="172"/>
      <c r="AP28" s="172"/>
      <c r="AQ28" s="172"/>
      <c r="AR28" s="172"/>
      <c r="AS28" s="172"/>
      <c r="AT28" s="172"/>
      <c r="AU28" s="172"/>
      <c r="AV28" s="172"/>
      <c r="AW28" s="172"/>
      <c r="AX28" s="172"/>
      <c r="AY28" s="172"/>
      <c r="AZ28" s="173"/>
    </row>
    <row r="29" spans="1:52">
      <c r="A29" s="171"/>
      <c r="B29" s="9"/>
      <c r="C29" s="9"/>
      <c r="D29" s="9"/>
      <c r="E29" s="10"/>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72"/>
      <c r="AH29" s="172"/>
      <c r="AI29" s="172"/>
      <c r="AJ29" s="172"/>
      <c r="AK29" s="172"/>
      <c r="AL29" s="172"/>
      <c r="AM29" s="172"/>
      <c r="AN29" s="172"/>
      <c r="AO29" s="172"/>
      <c r="AP29" s="172"/>
      <c r="AQ29" s="172"/>
      <c r="AR29" s="172"/>
      <c r="AS29" s="172"/>
      <c r="AT29" s="172"/>
      <c r="AU29" s="172"/>
      <c r="AV29" s="172"/>
      <c r="AW29" s="172"/>
      <c r="AX29" s="172"/>
      <c r="AY29" s="172"/>
      <c r="AZ29" s="173"/>
    </row>
    <row r="30" spans="1:52">
      <c r="A30" s="171"/>
      <c r="B30" s="9"/>
      <c r="C30" s="9"/>
      <c r="D30" s="9"/>
      <c r="E30" s="10"/>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72"/>
      <c r="AH30" s="172"/>
      <c r="AI30" s="172"/>
      <c r="AJ30" s="172"/>
      <c r="AK30" s="172"/>
      <c r="AL30" s="172"/>
      <c r="AM30" s="172"/>
      <c r="AN30" s="172"/>
      <c r="AO30" s="172"/>
      <c r="AP30" s="172"/>
      <c r="AQ30" s="172"/>
      <c r="AR30" s="172"/>
      <c r="AS30" s="172"/>
      <c r="AT30" s="172"/>
      <c r="AU30" s="172"/>
      <c r="AV30" s="172"/>
      <c r="AW30" s="172"/>
      <c r="AX30" s="172"/>
      <c r="AY30" s="172"/>
      <c r="AZ30" s="173"/>
    </row>
    <row r="31" spans="1:52">
      <c r="A31" s="171"/>
      <c r="B31" s="9"/>
      <c r="C31" s="9"/>
      <c r="D31" s="9"/>
      <c r="E31" s="10"/>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72"/>
      <c r="AH31" s="172"/>
      <c r="AI31" s="172"/>
      <c r="AJ31" s="172"/>
      <c r="AK31" s="172"/>
      <c r="AL31" s="172"/>
      <c r="AM31" s="172"/>
      <c r="AN31" s="172"/>
      <c r="AO31" s="172"/>
      <c r="AP31" s="172"/>
      <c r="AQ31" s="172"/>
      <c r="AR31" s="172"/>
      <c r="AS31" s="172"/>
      <c r="AT31" s="172"/>
      <c r="AU31" s="172"/>
      <c r="AV31" s="172"/>
      <c r="AW31" s="172"/>
      <c r="AX31" s="172"/>
      <c r="AY31" s="172"/>
      <c r="AZ31" s="173"/>
    </row>
    <row r="32" spans="1:52">
      <c r="A32" s="171"/>
      <c r="B32" s="9"/>
      <c r="C32" s="9"/>
      <c r="D32" s="9"/>
      <c r="E32" s="10"/>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72"/>
      <c r="AH32" s="172"/>
      <c r="AI32" s="172"/>
      <c r="AJ32" s="172"/>
      <c r="AK32" s="172"/>
      <c r="AL32" s="172"/>
      <c r="AM32" s="172"/>
      <c r="AN32" s="172"/>
      <c r="AO32" s="172"/>
      <c r="AP32" s="172"/>
      <c r="AQ32" s="172"/>
      <c r="AR32" s="172"/>
      <c r="AS32" s="172"/>
      <c r="AT32" s="172"/>
      <c r="AU32" s="172"/>
      <c r="AV32" s="172"/>
      <c r="AW32" s="172"/>
      <c r="AX32" s="172"/>
      <c r="AY32" s="172"/>
      <c r="AZ32" s="173"/>
    </row>
    <row r="33" spans="1:52">
      <c r="A33" s="171"/>
      <c r="B33" s="9"/>
      <c r="C33" s="9"/>
      <c r="D33" s="9"/>
      <c r="E33" s="10"/>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72"/>
      <c r="AH33" s="172"/>
      <c r="AI33" s="172"/>
      <c r="AJ33" s="172"/>
      <c r="AK33" s="172"/>
      <c r="AL33" s="172"/>
      <c r="AM33" s="172"/>
      <c r="AN33" s="172"/>
      <c r="AO33" s="172"/>
      <c r="AP33" s="172"/>
      <c r="AQ33" s="172"/>
      <c r="AR33" s="172"/>
      <c r="AS33" s="172"/>
      <c r="AT33" s="172"/>
      <c r="AU33" s="172"/>
      <c r="AV33" s="172"/>
      <c r="AW33" s="172"/>
      <c r="AX33" s="172"/>
      <c r="AY33" s="172"/>
      <c r="AZ33" s="173"/>
    </row>
    <row r="34" spans="1:52">
      <c r="A34" s="171"/>
      <c r="B34" s="9"/>
      <c r="C34" s="9"/>
      <c r="D34" s="9"/>
      <c r="E34" s="10"/>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72"/>
      <c r="AH34" s="172"/>
      <c r="AI34" s="172"/>
      <c r="AJ34" s="172"/>
      <c r="AK34" s="172"/>
      <c r="AL34" s="172"/>
      <c r="AM34" s="172"/>
      <c r="AN34" s="172"/>
      <c r="AO34" s="172"/>
      <c r="AP34" s="172"/>
      <c r="AQ34" s="172"/>
      <c r="AR34" s="172"/>
      <c r="AS34" s="172"/>
      <c r="AT34" s="172"/>
      <c r="AU34" s="172"/>
      <c r="AV34" s="172"/>
      <c r="AW34" s="172"/>
      <c r="AX34" s="172"/>
      <c r="AY34" s="172"/>
      <c r="AZ34" s="173"/>
    </row>
    <row r="35" spans="1:52">
      <c r="A35" s="171"/>
      <c r="B35" s="9"/>
      <c r="C35" s="9"/>
      <c r="D35" s="71"/>
      <c r="E35" s="71"/>
      <c r="F35" s="71"/>
      <c r="G35" s="174" t="s">
        <v>182</v>
      </c>
      <c r="H35" s="174"/>
      <c r="I35" s="174"/>
      <c r="J35" s="174"/>
      <c r="K35" s="174"/>
      <c r="L35" s="174"/>
      <c r="M35" s="174"/>
      <c r="N35" s="174"/>
      <c r="O35" s="174"/>
      <c r="P35" s="174"/>
      <c r="Q35" s="174"/>
      <c r="R35" s="174"/>
      <c r="S35" s="174"/>
      <c r="T35" s="174"/>
      <c r="U35" s="174"/>
      <c r="V35" s="174"/>
      <c r="W35" s="11"/>
      <c r="X35" s="11"/>
      <c r="Y35" s="11"/>
      <c r="Z35" s="11"/>
      <c r="AA35" s="11"/>
      <c r="AB35" s="11"/>
      <c r="AC35" s="11"/>
      <c r="AD35" s="11"/>
      <c r="AE35" s="11"/>
      <c r="AF35" s="11"/>
      <c r="AG35" s="172"/>
      <c r="AH35" s="172"/>
      <c r="AI35" s="172"/>
      <c r="AJ35" s="172"/>
      <c r="AK35" s="172"/>
      <c r="AL35" s="172"/>
      <c r="AM35" s="172"/>
      <c r="AN35" s="172"/>
      <c r="AO35" s="172"/>
      <c r="AP35" s="172"/>
      <c r="AQ35" s="172"/>
      <c r="AR35" s="172"/>
      <c r="AS35" s="172"/>
      <c r="AT35" s="172"/>
      <c r="AU35" s="172"/>
      <c r="AV35" s="172"/>
      <c r="AW35" s="172"/>
      <c r="AX35" s="172"/>
      <c r="AY35" s="172"/>
      <c r="AZ35" s="173"/>
    </row>
    <row r="36" spans="1:52">
      <c r="A36" s="171"/>
      <c r="B36" s="9"/>
      <c r="C36" s="9"/>
      <c r="D36" s="71"/>
      <c r="E36" s="71"/>
      <c r="F36" s="71"/>
      <c r="G36" s="174"/>
      <c r="H36" s="174"/>
      <c r="I36" s="174"/>
      <c r="J36" s="174"/>
      <c r="K36" s="174"/>
      <c r="L36" s="174"/>
      <c r="M36" s="174"/>
      <c r="N36" s="174"/>
      <c r="O36" s="174"/>
      <c r="P36" s="174"/>
      <c r="Q36" s="174"/>
      <c r="R36" s="174"/>
      <c r="S36" s="174"/>
      <c r="T36" s="174"/>
      <c r="U36" s="174"/>
      <c r="V36" s="174"/>
      <c r="W36" s="11"/>
      <c r="X36" s="11"/>
      <c r="Y36" s="11"/>
      <c r="Z36" s="11"/>
      <c r="AA36" s="11"/>
      <c r="AB36" s="11"/>
      <c r="AC36" s="11"/>
      <c r="AD36" s="11"/>
      <c r="AE36" s="11"/>
      <c r="AF36" s="11"/>
      <c r="AG36" s="172"/>
      <c r="AH36" s="172"/>
      <c r="AI36" s="172"/>
      <c r="AJ36" s="172"/>
      <c r="AK36" s="172"/>
      <c r="AL36" s="172"/>
      <c r="AM36" s="172"/>
      <c r="AN36" s="172"/>
      <c r="AO36" s="172"/>
      <c r="AP36" s="172"/>
      <c r="AQ36" s="172"/>
      <c r="AR36" s="172"/>
      <c r="AS36" s="172"/>
      <c r="AT36" s="172"/>
      <c r="AU36" s="172"/>
      <c r="AV36" s="172"/>
      <c r="AW36" s="172"/>
      <c r="AX36" s="172"/>
      <c r="AY36" s="172"/>
      <c r="AZ36" s="173"/>
    </row>
    <row r="37" spans="1:52">
      <c r="A37" s="171"/>
      <c r="B37" s="9"/>
      <c r="C37" s="9"/>
      <c r="D37" s="71"/>
      <c r="E37" s="71"/>
      <c r="F37" s="71"/>
      <c r="G37" s="174" t="s">
        <v>180</v>
      </c>
      <c r="H37" s="174"/>
      <c r="I37" s="174"/>
      <c r="J37" s="174" t="s">
        <v>183</v>
      </c>
      <c r="K37" s="174"/>
      <c r="L37" s="174"/>
      <c r="M37" s="174"/>
      <c r="N37" s="174"/>
      <c r="O37" s="174"/>
      <c r="P37" s="174"/>
      <c r="Q37" s="174"/>
      <c r="R37" s="174"/>
      <c r="S37" s="174"/>
      <c r="T37" s="174"/>
      <c r="U37" s="174"/>
      <c r="V37" s="174"/>
      <c r="W37" s="11"/>
      <c r="X37" s="11"/>
      <c r="Y37" s="11"/>
      <c r="Z37" s="11"/>
      <c r="AA37" s="11"/>
      <c r="AB37" s="11"/>
      <c r="AC37" s="11"/>
      <c r="AD37" s="11"/>
      <c r="AE37" s="11"/>
      <c r="AF37" s="11"/>
      <c r="AG37" s="172"/>
      <c r="AH37" s="172"/>
      <c r="AI37" s="172"/>
      <c r="AJ37" s="172"/>
      <c r="AK37" s="172"/>
      <c r="AL37" s="172"/>
      <c r="AM37" s="172"/>
      <c r="AN37" s="172"/>
      <c r="AO37" s="172"/>
      <c r="AP37" s="172"/>
      <c r="AQ37" s="172"/>
      <c r="AR37" s="172"/>
      <c r="AS37" s="172"/>
      <c r="AT37" s="172"/>
      <c r="AU37" s="172"/>
      <c r="AV37" s="172"/>
      <c r="AW37" s="172"/>
      <c r="AX37" s="172"/>
      <c r="AY37" s="172"/>
      <c r="AZ37" s="173"/>
    </row>
    <row r="38" spans="1:52">
      <c r="A38" s="171"/>
      <c r="B38" s="9"/>
      <c r="C38" s="9"/>
      <c r="D38" s="71"/>
      <c r="E38" s="71"/>
      <c r="F38" s="71"/>
      <c r="G38" s="174"/>
      <c r="H38" s="174"/>
      <c r="I38" s="174"/>
      <c r="J38" s="174"/>
      <c r="K38" s="174" t="s">
        <v>184</v>
      </c>
      <c r="L38" s="174"/>
      <c r="M38" s="174"/>
      <c r="N38" s="174"/>
      <c r="O38" s="174"/>
      <c r="P38" s="174"/>
      <c r="Q38" s="174"/>
      <c r="R38" s="174"/>
      <c r="S38" s="174"/>
      <c r="T38" s="174"/>
      <c r="U38" s="174"/>
      <c r="V38" s="174"/>
      <c r="W38" s="11"/>
      <c r="X38" s="11"/>
      <c r="Y38" s="11"/>
      <c r="Z38" s="11"/>
      <c r="AA38" s="11"/>
      <c r="AB38" s="11"/>
      <c r="AC38" s="11"/>
      <c r="AD38" s="11"/>
      <c r="AE38" s="11"/>
      <c r="AF38" s="11"/>
      <c r="AG38" s="172"/>
      <c r="AH38" s="172"/>
      <c r="AI38" s="172"/>
      <c r="AJ38" s="172"/>
      <c r="AK38" s="172"/>
      <c r="AL38" s="172"/>
      <c r="AM38" s="172"/>
      <c r="AN38" s="172"/>
      <c r="AO38" s="172"/>
      <c r="AP38" s="172"/>
      <c r="AQ38" s="172"/>
      <c r="AR38" s="172"/>
      <c r="AS38" s="172"/>
      <c r="AT38" s="172"/>
      <c r="AU38" s="172"/>
      <c r="AV38" s="172"/>
      <c r="AW38" s="172"/>
      <c r="AX38" s="172"/>
      <c r="AY38" s="172"/>
      <c r="AZ38" s="173"/>
    </row>
    <row r="39" spans="1:52">
      <c r="A39" s="171"/>
      <c r="B39" s="9"/>
      <c r="C39" s="9"/>
      <c r="D39" s="71"/>
      <c r="E39" s="71"/>
      <c r="F39" s="71"/>
      <c r="G39" s="9"/>
      <c r="H39" s="10"/>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72"/>
      <c r="AH39" s="172"/>
      <c r="AI39" s="172"/>
      <c r="AJ39" s="172"/>
      <c r="AK39" s="172"/>
      <c r="AL39" s="172"/>
      <c r="AM39" s="172"/>
      <c r="AN39" s="172"/>
      <c r="AO39" s="172"/>
      <c r="AP39" s="172"/>
      <c r="AQ39" s="172"/>
      <c r="AR39" s="172"/>
      <c r="AS39" s="172"/>
      <c r="AT39" s="172"/>
      <c r="AU39" s="172"/>
      <c r="AV39" s="172"/>
      <c r="AW39" s="172"/>
      <c r="AX39" s="172"/>
      <c r="AY39" s="172"/>
      <c r="AZ39" s="173"/>
    </row>
    <row r="40" spans="1:52">
      <c r="A40" s="171"/>
      <c r="B40" s="9"/>
      <c r="C40" s="9"/>
      <c r="D40" s="71"/>
      <c r="E40" s="71"/>
      <c r="F40" s="71"/>
      <c r="G40" s="175" t="s">
        <v>185</v>
      </c>
      <c r="H40" s="97"/>
      <c r="I40" s="97"/>
      <c r="J40" s="179" t="s">
        <v>323</v>
      </c>
      <c r="K40" s="180"/>
      <c r="L40" s="180"/>
      <c r="M40" s="180"/>
      <c r="N40" s="180"/>
      <c r="O40" s="180"/>
      <c r="P40" s="180"/>
      <c r="Q40" s="180"/>
      <c r="R40" s="180"/>
      <c r="S40" s="180"/>
      <c r="T40" s="181"/>
      <c r="U40" s="181"/>
      <c r="V40" s="181"/>
      <c r="W40" s="181"/>
      <c r="X40" s="181"/>
      <c r="Y40" s="181"/>
      <c r="Z40" s="181"/>
      <c r="AA40" s="181"/>
      <c r="AB40" s="181"/>
      <c r="AC40" s="181"/>
      <c r="AD40" s="181"/>
      <c r="AE40" s="181"/>
      <c r="AF40" s="181"/>
      <c r="AG40" s="182"/>
      <c r="AH40" s="182"/>
      <c r="AI40" s="182"/>
      <c r="AJ40" s="182"/>
      <c r="AK40" s="182"/>
      <c r="AL40" s="182"/>
      <c r="AM40" s="172"/>
      <c r="AN40" s="172"/>
      <c r="AO40" s="172"/>
      <c r="AP40" s="172"/>
      <c r="AQ40" s="172"/>
      <c r="AR40" s="172"/>
      <c r="AS40" s="172"/>
      <c r="AT40" s="172"/>
      <c r="AU40" s="172"/>
      <c r="AV40" s="172"/>
      <c r="AW40" s="172"/>
      <c r="AX40" s="172"/>
      <c r="AY40" s="172"/>
      <c r="AZ40" s="173"/>
    </row>
    <row r="41" spans="1:52">
      <c r="A41" s="171"/>
      <c r="B41" s="9"/>
      <c r="C41" s="9"/>
      <c r="D41" s="71"/>
      <c r="E41" s="71"/>
      <c r="F41" s="71"/>
      <c r="G41" s="175"/>
      <c r="H41" s="97"/>
      <c r="I41" s="97"/>
      <c r="J41" s="175"/>
      <c r="K41" s="97"/>
      <c r="L41" s="97"/>
      <c r="M41" s="97"/>
      <c r="N41" s="97"/>
      <c r="O41" s="97"/>
      <c r="P41" s="97"/>
      <c r="Q41" s="97"/>
      <c r="R41" s="97"/>
      <c r="S41" s="97"/>
      <c r="T41" s="11"/>
      <c r="U41" s="11"/>
      <c r="V41" s="11"/>
      <c r="W41" s="11"/>
      <c r="X41" s="11"/>
      <c r="Y41" s="11"/>
      <c r="Z41" s="11"/>
      <c r="AA41" s="11"/>
      <c r="AB41" s="11"/>
      <c r="AC41" s="11"/>
      <c r="AD41" s="11"/>
      <c r="AE41" s="11"/>
      <c r="AF41" s="11"/>
      <c r="AG41" s="172"/>
      <c r="AH41" s="172"/>
      <c r="AI41" s="172"/>
      <c r="AJ41" s="172"/>
      <c r="AK41" s="172"/>
      <c r="AL41" s="172"/>
      <c r="AM41" s="172"/>
      <c r="AN41" s="172"/>
      <c r="AO41" s="172"/>
      <c r="AP41" s="172"/>
      <c r="AQ41" s="172"/>
      <c r="AR41" s="172"/>
      <c r="AS41" s="172"/>
      <c r="AT41" s="172"/>
      <c r="AU41" s="172"/>
      <c r="AV41" s="172"/>
      <c r="AW41" s="172"/>
      <c r="AX41" s="172"/>
      <c r="AY41" s="172"/>
      <c r="AZ41" s="173"/>
    </row>
    <row r="42" spans="1:52">
      <c r="A42" s="171"/>
      <c r="B42" s="9"/>
      <c r="C42" s="9"/>
      <c r="D42" s="9"/>
      <c r="E42" s="10"/>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72"/>
      <c r="AH42" s="172"/>
      <c r="AI42" s="172"/>
      <c r="AJ42" s="172"/>
      <c r="AK42" s="172"/>
      <c r="AL42" s="172"/>
      <c r="AM42" s="172"/>
      <c r="AN42" s="172"/>
      <c r="AO42" s="172"/>
      <c r="AP42" s="172"/>
      <c r="AQ42" s="172"/>
      <c r="AR42" s="172"/>
      <c r="AS42" s="172"/>
      <c r="AT42" s="172"/>
      <c r="AU42" s="172"/>
      <c r="AV42" s="172"/>
      <c r="AW42" s="172"/>
      <c r="AX42" s="172"/>
      <c r="AY42" s="172"/>
      <c r="AZ42" s="173"/>
    </row>
    <row r="43" spans="1:52">
      <c r="A43" s="171"/>
      <c r="B43" s="9"/>
      <c r="C43" s="9"/>
      <c r="D43" s="98" t="s">
        <v>186</v>
      </c>
      <c r="E43" s="10"/>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72"/>
      <c r="AH43" s="172"/>
      <c r="AI43" s="172"/>
      <c r="AJ43" s="172"/>
      <c r="AK43" s="172"/>
      <c r="AL43" s="172"/>
      <c r="AM43" s="172"/>
      <c r="AN43" s="172"/>
      <c r="AO43" s="172"/>
      <c r="AP43" s="172"/>
      <c r="AQ43" s="172"/>
      <c r="AR43" s="172"/>
      <c r="AS43" s="172"/>
      <c r="AT43" s="172"/>
      <c r="AU43" s="172"/>
      <c r="AV43" s="172"/>
      <c r="AW43" s="172"/>
      <c r="AX43" s="172"/>
      <c r="AY43" s="172"/>
      <c r="AZ43" s="173"/>
    </row>
    <row r="44" spans="1:52">
      <c r="A44" s="171"/>
      <c r="B44" s="9"/>
      <c r="C44" s="9"/>
      <c r="D44" s="9"/>
      <c r="E44" s="10"/>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72"/>
      <c r="AH44" s="172"/>
      <c r="AI44" s="172"/>
      <c r="AJ44" s="172"/>
      <c r="AK44" s="172"/>
      <c r="AL44" s="172"/>
      <c r="AM44" s="172"/>
      <c r="AN44" s="172"/>
      <c r="AO44" s="172"/>
      <c r="AP44" s="172"/>
      <c r="AQ44" s="172"/>
      <c r="AR44" s="172"/>
      <c r="AS44" s="172"/>
      <c r="AT44" s="172"/>
      <c r="AU44" s="172"/>
      <c r="AV44" s="172"/>
      <c r="AW44" s="172"/>
      <c r="AX44" s="172"/>
      <c r="AY44" s="172"/>
      <c r="AZ44" s="173"/>
    </row>
    <row r="45" spans="1:52">
      <c r="A45" s="171"/>
      <c r="B45" s="9"/>
      <c r="C45" s="9"/>
      <c r="D45" s="9"/>
      <c r="E45" s="10"/>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72"/>
      <c r="AH45" s="172"/>
      <c r="AI45" s="172"/>
      <c r="AJ45" s="172"/>
      <c r="AK45" s="172"/>
      <c r="AL45" s="172"/>
      <c r="AM45" s="172"/>
      <c r="AN45" s="172"/>
      <c r="AO45" s="172"/>
      <c r="AP45" s="172"/>
      <c r="AQ45" s="172"/>
      <c r="AR45" s="172"/>
      <c r="AS45" s="172"/>
      <c r="AT45" s="172"/>
      <c r="AU45" s="172"/>
      <c r="AV45" s="172"/>
      <c r="AW45" s="172"/>
      <c r="AX45" s="172"/>
      <c r="AY45" s="172"/>
      <c r="AZ45" s="173"/>
    </row>
    <row r="46" spans="1:52">
      <c r="A46" s="171"/>
      <c r="B46" s="9"/>
      <c r="C46" s="9"/>
      <c r="D46" s="9"/>
      <c r="E46" s="10"/>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72"/>
      <c r="AH46" s="172"/>
      <c r="AI46" s="172"/>
      <c r="AJ46" s="172"/>
      <c r="AK46" s="172"/>
      <c r="AL46" s="172"/>
      <c r="AM46" s="172"/>
      <c r="AN46" s="172"/>
      <c r="AO46" s="172"/>
      <c r="AP46" s="172"/>
      <c r="AQ46" s="172"/>
      <c r="AR46" s="172"/>
      <c r="AS46" s="172"/>
      <c r="AT46" s="172"/>
      <c r="AU46" s="172"/>
      <c r="AV46" s="172"/>
      <c r="AW46" s="172"/>
      <c r="AX46" s="172"/>
      <c r="AY46" s="172"/>
      <c r="AZ46" s="173"/>
    </row>
    <row r="47" spans="1:52">
      <c r="A47" s="171"/>
      <c r="B47" s="9"/>
      <c r="C47" s="9"/>
      <c r="D47" s="9"/>
      <c r="E47" s="10"/>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72"/>
      <c r="AH47" s="172"/>
      <c r="AI47" s="172"/>
      <c r="AJ47" s="172"/>
      <c r="AK47" s="172"/>
      <c r="AL47" s="172"/>
      <c r="AM47" s="172"/>
      <c r="AN47" s="172"/>
      <c r="AO47" s="172"/>
      <c r="AP47" s="172"/>
      <c r="AQ47" s="172"/>
      <c r="AR47" s="172"/>
      <c r="AS47" s="172"/>
      <c r="AT47" s="172"/>
      <c r="AU47" s="172"/>
      <c r="AV47" s="172"/>
      <c r="AW47" s="172"/>
      <c r="AX47" s="172"/>
      <c r="AY47" s="172"/>
      <c r="AZ47" s="173"/>
    </row>
    <row r="48" spans="1:52">
      <c r="A48" s="171"/>
      <c r="B48" s="9"/>
      <c r="C48" s="9"/>
      <c r="D48" s="9"/>
      <c r="E48" s="10"/>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72"/>
      <c r="AH48" s="172"/>
      <c r="AI48" s="172"/>
      <c r="AJ48" s="172"/>
      <c r="AK48" s="172"/>
      <c r="AL48" s="172"/>
      <c r="AM48" s="172"/>
      <c r="AN48" s="172"/>
      <c r="AO48" s="172"/>
      <c r="AP48" s="172"/>
      <c r="AQ48" s="172"/>
      <c r="AR48" s="172"/>
      <c r="AS48" s="172"/>
      <c r="AT48" s="172"/>
      <c r="AU48" s="172"/>
      <c r="AV48" s="172"/>
      <c r="AW48" s="172"/>
      <c r="AX48" s="172"/>
      <c r="AY48" s="172"/>
      <c r="AZ48" s="173"/>
    </row>
    <row r="49" spans="1:52">
      <c r="A49" s="171"/>
      <c r="B49" s="9"/>
      <c r="C49" s="9"/>
      <c r="D49" s="9"/>
      <c r="E49" s="10"/>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72"/>
      <c r="AH49" s="172"/>
      <c r="AI49" s="172"/>
      <c r="AJ49" s="172"/>
      <c r="AK49" s="172"/>
      <c r="AL49" s="172"/>
      <c r="AM49" s="172"/>
      <c r="AN49" s="172"/>
      <c r="AO49" s="172"/>
      <c r="AP49" s="172"/>
      <c r="AQ49" s="172"/>
      <c r="AR49" s="172"/>
      <c r="AS49" s="172"/>
      <c r="AT49" s="172"/>
      <c r="AU49" s="172"/>
      <c r="AV49" s="172"/>
      <c r="AW49" s="172"/>
      <c r="AX49" s="172"/>
      <c r="AY49" s="172"/>
      <c r="AZ49" s="173"/>
    </row>
    <row r="50" spans="1:52">
      <c r="A50" s="171"/>
      <c r="B50" s="9"/>
      <c r="C50" s="9"/>
      <c r="D50" s="9"/>
      <c r="E50" s="10"/>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72"/>
      <c r="AH50" s="172"/>
      <c r="AI50" s="172"/>
      <c r="AJ50" s="172"/>
      <c r="AK50" s="172"/>
      <c r="AL50" s="172"/>
      <c r="AM50" s="172"/>
      <c r="AN50" s="172"/>
      <c r="AO50" s="172"/>
      <c r="AP50" s="172"/>
      <c r="AQ50" s="172"/>
      <c r="AR50" s="172"/>
      <c r="AS50" s="172"/>
      <c r="AT50" s="172"/>
      <c r="AU50" s="172"/>
      <c r="AV50" s="172"/>
      <c r="AW50" s="172"/>
      <c r="AX50" s="172"/>
      <c r="AY50" s="172"/>
      <c r="AZ50" s="173"/>
    </row>
    <row r="51" spans="1:52">
      <c r="A51" s="171"/>
      <c r="B51" s="9"/>
      <c r="C51" s="9"/>
      <c r="D51" s="9"/>
      <c r="E51" s="10"/>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72"/>
      <c r="AH51" s="172"/>
      <c r="AI51" s="172"/>
      <c r="AJ51" s="172"/>
      <c r="AK51" s="172"/>
      <c r="AL51" s="172"/>
      <c r="AM51" s="172"/>
      <c r="AN51" s="172"/>
      <c r="AO51" s="172"/>
      <c r="AP51" s="172"/>
      <c r="AQ51" s="172"/>
      <c r="AR51" s="172"/>
      <c r="AS51" s="172"/>
      <c r="AT51" s="172"/>
      <c r="AU51" s="172"/>
      <c r="AV51" s="172"/>
      <c r="AW51" s="172"/>
      <c r="AX51" s="172"/>
      <c r="AY51" s="172"/>
      <c r="AZ51" s="173"/>
    </row>
    <row r="52" spans="1:52">
      <c r="A52" s="171"/>
      <c r="B52" s="9"/>
      <c r="C52" s="9"/>
      <c r="D52" s="9"/>
      <c r="E52" s="10"/>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72"/>
      <c r="AH52" s="172"/>
      <c r="AI52" s="172"/>
      <c r="AJ52" s="172"/>
      <c r="AK52" s="172"/>
      <c r="AL52" s="172"/>
      <c r="AM52" s="172"/>
      <c r="AN52" s="172"/>
      <c r="AO52" s="172"/>
      <c r="AP52" s="172"/>
      <c r="AQ52" s="172"/>
      <c r="AR52" s="172"/>
      <c r="AS52" s="172"/>
      <c r="AT52" s="172"/>
      <c r="AU52" s="172"/>
      <c r="AV52" s="172"/>
      <c r="AW52" s="172"/>
      <c r="AX52" s="172"/>
      <c r="AY52" s="172"/>
      <c r="AZ52" s="173"/>
    </row>
    <row r="53" spans="1:52">
      <c r="A53" s="171"/>
      <c r="B53" s="9"/>
      <c r="C53" s="9"/>
      <c r="D53" s="9"/>
      <c r="E53" s="10"/>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72"/>
      <c r="AH53" s="172"/>
      <c r="AI53" s="172"/>
      <c r="AJ53" s="172"/>
      <c r="AK53" s="172"/>
      <c r="AL53" s="172"/>
      <c r="AM53" s="172"/>
      <c r="AN53" s="172"/>
      <c r="AO53" s="172"/>
      <c r="AP53" s="172"/>
      <c r="AQ53" s="172"/>
      <c r="AR53" s="172"/>
      <c r="AS53" s="172"/>
      <c r="AT53" s="172"/>
      <c r="AU53" s="172"/>
      <c r="AV53" s="172"/>
      <c r="AW53" s="172"/>
      <c r="AX53" s="172"/>
      <c r="AY53" s="172"/>
      <c r="AZ53" s="173"/>
    </row>
    <row r="54" spans="1:52">
      <c r="A54" s="171"/>
      <c r="B54" s="9"/>
      <c r="C54" s="9"/>
      <c r="D54" s="9"/>
      <c r="E54" s="10"/>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72"/>
      <c r="AH54" s="172"/>
      <c r="AI54" s="172"/>
      <c r="AJ54" s="172"/>
      <c r="AK54" s="172"/>
      <c r="AL54" s="172"/>
      <c r="AM54" s="172"/>
      <c r="AN54" s="172"/>
      <c r="AO54" s="172"/>
      <c r="AP54" s="172"/>
      <c r="AQ54" s="172"/>
      <c r="AR54" s="172"/>
      <c r="AS54" s="172"/>
      <c r="AT54" s="172"/>
      <c r="AU54" s="172"/>
      <c r="AV54" s="172"/>
      <c r="AW54" s="172"/>
      <c r="AX54" s="172"/>
      <c r="AY54" s="172"/>
      <c r="AZ54" s="173"/>
    </row>
    <row r="55" spans="1:52">
      <c r="A55" s="171"/>
      <c r="B55" s="9"/>
      <c r="C55" s="9"/>
      <c r="D55" s="9"/>
      <c r="E55" s="10"/>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72"/>
      <c r="AH55" s="172"/>
      <c r="AI55" s="172"/>
      <c r="AJ55" s="172"/>
      <c r="AK55" s="172"/>
      <c r="AL55" s="172"/>
      <c r="AM55" s="172"/>
      <c r="AN55" s="172"/>
      <c r="AO55" s="172"/>
      <c r="AP55" s="172"/>
      <c r="AQ55" s="172"/>
      <c r="AR55" s="172"/>
      <c r="AS55" s="172"/>
      <c r="AT55" s="172"/>
      <c r="AU55" s="172"/>
      <c r="AV55" s="172"/>
      <c r="AW55" s="172"/>
      <c r="AX55" s="172"/>
      <c r="AY55" s="172"/>
      <c r="AZ55" s="173"/>
    </row>
    <row r="56" spans="1:52">
      <c r="A56" s="171"/>
      <c r="B56" s="9"/>
      <c r="C56" s="9"/>
      <c r="D56" s="9"/>
      <c r="E56" s="10"/>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72"/>
      <c r="AH56" s="172"/>
      <c r="AI56" s="172"/>
      <c r="AJ56" s="172"/>
      <c r="AK56" s="172"/>
      <c r="AL56" s="172"/>
      <c r="AM56" s="172"/>
      <c r="AN56" s="172"/>
      <c r="AO56" s="172"/>
      <c r="AP56" s="172"/>
      <c r="AQ56" s="172"/>
      <c r="AR56" s="172"/>
      <c r="AS56" s="172"/>
      <c r="AT56" s="172"/>
      <c r="AU56" s="172"/>
      <c r="AV56" s="172"/>
      <c r="AW56" s="172"/>
      <c r="AX56" s="172"/>
      <c r="AY56" s="172"/>
      <c r="AZ56" s="173"/>
    </row>
    <row r="57" spans="1:52">
      <c r="A57" s="171"/>
      <c r="B57" s="9"/>
      <c r="C57" s="9"/>
      <c r="D57" s="9"/>
      <c r="E57" s="10"/>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72"/>
      <c r="AH57" s="172"/>
      <c r="AI57" s="172"/>
      <c r="AJ57" s="172"/>
      <c r="AK57" s="172"/>
      <c r="AL57" s="172"/>
      <c r="AM57" s="172"/>
      <c r="AN57" s="172"/>
      <c r="AO57" s="172"/>
      <c r="AP57" s="172"/>
      <c r="AQ57" s="172"/>
      <c r="AR57" s="172"/>
      <c r="AS57" s="172"/>
      <c r="AT57" s="172"/>
      <c r="AU57" s="172"/>
      <c r="AV57" s="172"/>
      <c r="AW57" s="172"/>
      <c r="AX57" s="172"/>
      <c r="AY57" s="172"/>
      <c r="AZ57" s="173"/>
    </row>
    <row r="58" spans="1:52">
      <c r="A58" s="171"/>
      <c r="B58" s="9"/>
      <c r="C58" s="9"/>
      <c r="D58" s="9"/>
      <c r="E58" s="10"/>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72"/>
      <c r="AH58" s="172"/>
      <c r="AI58" s="172"/>
      <c r="AJ58" s="172"/>
      <c r="AK58" s="172"/>
      <c r="AL58" s="172"/>
      <c r="AM58" s="172"/>
      <c r="AN58" s="172"/>
      <c r="AO58" s="172"/>
      <c r="AP58" s="172"/>
      <c r="AQ58" s="172"/>
      <c r="AR58" s="172"/>
      <c r="AS58" s="172"/>
      <c r="AT58" s="172"/>
      <c r="AU58" s="172"/>
      <c r="AV58" s="172"/>
      <c r="AW58" s="172"/>
      <c r="AX58" s="172"/>
      <c r="AY58" s="172"/>
      <c r="AZ58" s="173"/>
    </row>
    <row r="59" spans="1:52">
      <c r="A59" s="171"/>
      <c r="B59" s="9"/>
      <c r="C59" s="9"/>
      <c r="D59" s="9"/>
      <c r="E59" s="10"/>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72"/>
      <c r="AH59" s="172"/>
      <c r="AI59" s="172"/>
      <c r="AJ59" s="172"/>
      <c r="AK59" s="172"/>
      <c r="AL59" s="172"/>
      <c r="AM59" s="172"/>
      <c r="AN59" s="172"/>
      <c r="AO59" s="172"/>
      <c r="AP59" s="172"/>
      <c r="AQ59" s="172"/>
      <c r="AR59" s="172"/>
      <c r="AS59" s="172"/>
      <c r="AT59" s="172"/>
      <c r="AU59" s="172"/>
      <c r="AV59" s="172"/>
      <c r="AW59" s="172"/>
      <c r="AX59" s="172"/>
      <c r="AY59" s="172"/>
      <c r="AZ59" s="173"/>
    </row>
    <row r="60" spans="1:52">
      <c r="A60" s="171"/>
      <c r="B60" s="9"/>
      <c r="C60" s="9"/>
      <c r="D60" s="9"/>
      <c r="E60" s="10"/>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72"/>
      <c r="AH60" s="172"/>
      <c r="AI60" s="172"/>
      <c r="AJ60" s="172"/>
      <c r="AK60" s="172"/>
      <c r="AL60" s="172"/>
      <c r="AM60" s="172"/>
      <c r="AN60" s="172"/>
      <c r="AO60" s="172"/>
      <c r="AP60" s="172"/>
      <c r="AQ60" s="172"/>
      <c r="AR60" s="172"/>
      <c r="AS60" s="172"/>
      <c r="AT60" s="172"/>
      <c r="AU60" s="172"/>
      <c r="AV60" s="172"/>
      <c r="AW60" s="172"/>
      <c r="AX60" s="172"/>
      <c r="AY60" s="172"/>
      <c r="AZ60" s="173"/>
    </row>
    <row r="61" spans="1:52">
      <c r="A61" s="171"/>
      <c r="B61" s="9"/>
      <c r="C61" s="9"/>
      <c r="D61" s="9"/>
      <c r="E61" s="10"/>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72"/>
      <c r="AH61" s="172"/>
      <c r="AI61" s="172"/>
      <c r="AJ61" s="172"/>
      <c r="AK61" s="172"/>
      <c r="AL61" s="172"/>
      <c r="AM61" s="172"/>
      <c r="AN61" s="172"/>
      <c r="AO61" s="172"/>
      <c r="AP61" s="172"/>
      <c r="AQ61" s="172"/>
      <c r="AR61" s="172"/>
      <c r="AS61" s="172"/>
      <c r="AT61" s="172"/>
      <c r="AU61" s="172"/>
      <c r="AV61" s="172"/>
      <c r="AW61" s="172"/>
      <c r="AX61" s="172"/>
      <c r="AY61" s="172"/>
      <c r="AZ61" s="173"/>
    </row>
    <row r="62" spans="1:52">
      <c r="A62" s="171"/>
      <c r="B62" s="9"/>
      <c r="C62" s="9"/>
      <c r="D62" s="9"/>
      <c r="E62" s="10"/>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72"/>
      <c r="AH62" s="172"/>
      <c r="AI62" s="172"/>
      <c r="AJ62" s="172"/>
      <c r="AK62" s="172"/>
      <c r="AL62" s="172"/>
      <c r="AM62" s="172"/>
      <c r="AN62" s="172"/>
      <c r="AO62" s="172"/>
      <c r="AP62" s="172"/>
      <c r="AQ62" s="172"/>
      <c r="AR62" s="172"/>
      <c r="AS62" s="172"/>
      <c r="AT62" s="172"/>
      <c r="AU62" s="172"/>
      <c r="AV62" s="172"/>
      <c r="AW62" s="172"/>
      <c r="AX62" s="172"/>
      <c r="AY62" s="172"/>
      <c r="AZ62" s="173"/>
    </row>
    <row r="63" spans="1:52">
      <c r="A63" s="171"/>
      <c r="B63" s="9"/>
      <c r="C63" s="9"/>
      <c r="D63" s="9"/>
      <c r="E63" s="10"/>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72"/>
      <c r="AH63" s="172"/>
      <c r="AI63" s="172"/>
      <c r="AJ63" s="172"/>
      <c r="AK63" s="172"/>
      <c r="AL63" s="172"/>
      <c r="AM63" s="172"/>
      <c r="AN63" s="172"/>
      <c r="AO63" s="172"/>
      <c r="AP63" s="172"/>
      <c r="AQ63" s="172"/>
      <c r="AR63" s="172"/>
      <c r="AS63" s="172"/>
      <c r="AT63" s="172"/>
      <c r="AU63" s="172"/>
      <c r="AV63" s="172"/>
      <c r="AW63" s="172"/>
      <c r="AX63" s="172"/>
      <c r="AY63" s="172"/>
      <c r="AZ63" s="173"/>
    </row>
    <row r="64" spans="1:52">
      <c r="A64" s="171"/>
      <c r="B64" s="9"/>
      <c r="C64" s="9"/>
      <c r="D64" s="9"/>
      <c r="E64" s="10"/>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72"/>
      <c r="AH64" s="172"/>
      <c r="AI64" s="172"/>
      <c r="AJ64" s="172"/>
      <c r="AK64" s="172"/>
      <c r="AL64" s="172"/>
      <c r="AM64" s="172"/>
      <c r="AN64" s="172"/>
      <c r="AO64" s="172"/>
      <c r="AP64" s="172"/>
      <c r="AQ64" s="172"/>
      <c r="AR64" s="172"/>
      <c r="AS64" s="172"/>
      <c r="AT64" s="172"/>
      <c r="AU64" s="172"/>
      <c r="AV64" s="172"/>
      <c r="AW64" s="172"/>
      <c r="AX64" s="172"/>
      <c r="AY64" s="172"/>
      <c r="AZ64" s="173"/>
    </row>
    <row r="65" spans="1:52">
      <c r="A65" s="171"/>
      <c r="B65" s="9"/>
      <c r="C65" s="9"/>
      <c r="D65" s="9"/>
      <c r="E65" s="10"/>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72"/>
      <c r="AH65" s="172"/>
      <c r="AI65" s="172"/>
      <c r="AJ65" s="172"/>
      <c r="AK65" s="172"/>
      <c r="AL65" s="172"/>
      <c r="AM65" s="172"/>
      <c r="AN65" s="172"/>
      <c r="AO65" s="172"/>
      <c r="AP65" s="172"/>
      <c r="AQ65" s="172"/>
      <c r="AR65" s="172"/>
      <c r="AS65" s="172"/>
      <c r="AT65" s="172"/>
      <c r="AU65" s="172"/>
      <c r="AV65" s="172"/>
      <c r="AW65" s="172"/>
      <c r="AX65" s="172"/>
      <c r="AY65" s="172"/>
      <c r="AZ65" s="173"/>
    </row>
    <row r="66" spans="1:52">
      <c r="A66" s="171"/>
      <c r="B66" s="9"/>
      <c r="C66" s="9"/>
      <c r="D66" s="9"/>
      <c r="E66" s="10"/>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72"/>
      <c r="AH66" s="172"/>
      <c r="AI66" s="172"/>
      <c r="AJ66" s="172"/>
      <c r="AK66" s="172"/>
      <c r="AL66" s="172"/>
      <c r="AM66" s="172"/>
      <c r="AN66" s="172"/>
      <c r="AO66" s="172"/>
      <c r="AP66" s="172"/>
      <c r="AQ66" s="172"/>
      <c r="AR66" s="172"/>
      <c r="AS66" s="172"/>
      <c r="AT66" s="172"/>
      <c r="AU66" s="172"/>
      <c r="AV66" s="172"/>
      <c r="AW66" s="172"/>
      <c r="AX66" s="172"/>
      <c r="AY66" s="172"/>
      <c r="AZ66" s="173"/>
    </row>
    <row r="67" spans="1:52">
      <c r="A67" s="171"/>
      <c r="B67" s="9"/>
      <c r="C67" s="9"/>
      <c r="D67" s="9"/>
      <c r="E67" s="10"/>
      <c r="F67" s="99" t="s">
        <v>187</v>
      </c>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72"/>
      <c r="AH67" s="172"/>
      <c r="AI67" s="172"/>
      <c r="AJ67" s="172"/>
      <c r="AK67" s="172"/>
      <c r="AL67" s="172"/>
      <c r="AM67" s="172"/>
      <c r="AN67" s="172"/>
      <c r="AO67" s="172"/>
      <c r="AP67" s="172"/>
      <c r="AQ67" s="172"/>
      <c r="AR67" s="172"/>
      <c r="AS67" s="172"/>
      <c r="AT67" s="172"/>
      <c r="AU67" s="172"/>
      <c r="AV67" s="172"/>
      <c r="AW67" s="172"/>
      <c r="AX67" s="172"/>
      <c r="AY67" s="172"/>
      <c r="AZ67" s="173"/>
    </row>
    <row r="68" spans="1:52">
      <c r="A68" s="171"/>
      <c r="B68" s="9"/>
      <c r="C68" s="9"/>
      <c r="D68" s="9"/>
      <c r="E68" s="10"/>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72"/>
      <c r="AH68" s="172"/>
      <c r="AI68" s="172"/>
      <c r="AJ68" s="172"/>
      <c r="AK68" s="172"/>
      <c r="AL68" s="172"/>
      <c r="AM68" s="172"/>
      <c r="AN68" s="172"/>
      <c r="AO68" s="172"/>
      <c r="AP68" s="172"/>
      <c r="AQ68" s="172"/>
      <c r="AR68" s="172"/>
      <c r="AS68" s="172"/>
      <c r="AT68" s="172"/>
      <c r="AU68" s="172"/>
      <c r="AV68" s="172"/>
      <c r="AW68" s="172"/>
      <c r="AX68" s="172"/>
      <c r="AY68" s="172"/>
      <c r="AZ68" s="173"/>
    </row>
    <row r="69" spans="1:52">
      <c r="A69" s="171"/>
      <c r="B69" s="9"/>
      <c r="C69" s="9"/>
      <c r="D69" s="9"/>
      <c r="E69" s="10"/>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72"/>
      <c r="AH69" s="172"/>
      <c r="AI69" s="172"/>
      <c r="AJ69" s="172"/>
      <c r="AK69" s="172"/>
      <c r="AL69" s="172"/>
      <c r="AM69" s="172"/>
      <c r="AN69" s="172"/>
      <c r="AO69" s="172"/>
      <c r="AP69" s="172"/>
      <c r="AQ69" s="172"/>
      <c r="AR69" s="172"/>
      <c r="AS69" s="172"/>
      <c r="AT69" s="172"/>
      <c r="AU69" s="172"/>
      <c r="AV69" s="172"/>
      <c r="AW69" s="172"/>
      <c r="AX69" s="172"/>
      <c r="AY69" s="172"/>
      <c r="AZ69" s="173"/>
    </row>
    <row r="70" spans="1:52">
      <c r="A70" s="171"/>
      <c r="B70" s="9"/>
      <c r="C70" s="9"/>
      <c r="D70" s="9"/>
      <c r="E70" s="98" t="s">
        <v>188</v>
      </c>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72"/>
      <c r="AH70" s="172"/>
      <c r="AI70" s="172"/>
      <c r="AJ70" s="172"/>
      <c r="AK70" s="172"/>
      <c r="AL70" s="172"/>
      <c r="AM70" s="172"/>
      <c r="AN70" s="172"/>
      <c r="AO70" s="172"/>
      <c r="AP70" s="172"/>
      <c r="AQ70" s="172"/>
      <c r="AR70" s="172"/>
      <c r="AS70" s="172"/>
      <c r="AT70" s="172"/>
      <c r="AU70" s="172"/>
      <c r="AV70" s="172"/>
      <c r="AW70" s="172"/>
      <c r="AX70" s="172"/>
      <c r="AY70" s="172"/>
      <c r="AZ70" s="173"/>
    </row>
    <row r="71" spans="1:52">
      <c r="A71" s="171"/>
      <c r="B71" s="9"/>
      <c r="C71" s="9"/>
      <c r="D71" s="9"/>
      <c r="E71" s="10"/>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72"/>
      <c r="AH71" s="172"/>
      <c r="AI71" s="172"/>
      <c r="AJ71" s="172"/>
      <c r="AK71" s="172"/>
      <c r="AL71" s="172"/>
      <c r="AM71" s="172"/>
      <c r="AN71" s="172"/>
      <c r="AO71" s="172"/>
      <c r="AP71" s="172"/>
      <c r="AQ71" s="172"/>
      <c r="AR71" s="172"/>
      <c r="AS71" s="172"/>
      <c r="AT71" s="172"/>
      <c r="AU71" s="172"/>
      <c r="AV71" s="172"/>
      <c r="AW71" s="172"/>
      <c r="AX71" s="172"/>
      <c r="AY71" s="172"/>
      <c r="AZ71" s="173"/>
    </row>
    <row r="72" spans="1:52">
      <c r="A72" s="171"/>
      <c r="B72" s="9"/>
      <c r="C72" s="9"/>
      <c r="D72" s="9"/>
      <c r="E72" s="10"/>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72"/>
      <c r="AH72" s="172"/>
      <c r="AI72" s="172"/>
      <c r="AJ72" s="172"/>
      <c r="AK72" s="172"/>
      <c r="AL72" s="172"/>
      <c r="AM72" s="172"/>
      <c r="AN72" s="172"/>
      <c r="AO72" s="172"/>
      <c r="AP72" s="172"/>
      <c r="AQ72" s="172"/>
      <c r="AR72" s="172"/>
      <c r="AS72" s="172"/>
      <c r="AT72" s="172"/>
      <c r="AU72" s="172"/>
      <c r="AV72" s="172"/>
      <c r="AW72" s="172"/>
      <c r="AX72" s="172"/>
      <c r="AY72" s="172"/>
      <c r="AZ72" s="173"/>
    </row>
    <row r="73" spans="1:52">
      <c r="A73" s="171"/>
      <c r="B73" s="9"/>
      <c r="C73" s="9"/>
      <c r="D73" s="9"/>
      <c r="E73" s="10"/>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72"/>
      <c r="AH73" s="172"/>
      <c r="AI73" s="172"/>
      <c r="AJ73" s="172"/>
      <c r="AK73" s="172"/>
      <c r="AL73" s="172"/>
      <c r="AM73" s="172"/>
      <c r="AN73" s="172"/>
      <c r="AO73" s="172"/>
      <c r="AP73" s="172"/>
      <c r="AQ73" s="172"/>
      <c r="AR73" s="172"/>
      <c r="AS73" s="172"/>
      <c r="AT73" s="172"/>
      <c r="AU73" s="172"/>
      <c r="AV73" s="172"/>
      <c r="AW73" s="172"/>
      <c r="AX73" s="172"/>
      <c r="AY73" s="172"/>
      <c r="AZ73" s="173"/>
    </row>
    <row r="74" spans="1:52">
      <c r="A74" s="171"/>
      <c r="B74" s="9"/>
      <c r="C74" s="9"/>
      <c r="D74" s="9"/>
      <c r="E74" s="10"/>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72"/>
      <c r="AH74" s="172"/>
      <c r="AI74" s="172"/>
      <c r="AJ74" s="172"/>
      <c r="AK74" s="172"/>
      <c r="AL74" s="172"/>
      <c r="AM74" s="172"/>
      <c r="AN74" s="172"/>
      <c r="AO74" s="172"/>
      <c r="AP74" s="172"/>
      <c r="AQ74" s="172"/>
      <c r="AR74" s="172"/>
      <c r="AS74" s="172"/>
      <c r="AT74" s="172"/>
      <c r="AU74" s="172"/>
      <c r="AV74" s="172"/>
      <c r="AW74" s="172"/>
      <c r="AX74" s="172"/>
      <c r="AY74" s="172"/>
      <c r="AZ74" s="173"/>
    </row>
    <row r="75" spans="1:52">
      <c r="A75" s="171"/>
      <c r="B75" s="9"/>
      <c r="C75" s="9"/>
      <c r="D75" s="9"/>
      <c r="E75" s="10"/>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72"/>
      <c r="AH75" s="172"/>
      <c r="AI75" s="172"/>
      <c r="AJ75" s="172"/>
      <c r="AK75" s="172"/>
      <c r="AL75" s="172"/>
      <c r="AM75" s="172"/>
      <c r="AN75" s="172"/>
      <c r="AO75" s="172"/>
      <c r="AP75" s="172"/>
      <c r="AQ75" s="172"/>
      <c r="AR75" s="172"/>
      <c r="AS75" s="172"/>
      <c r="AT75" s="172"/>
      <c r="AU75" s="172"/>
      <c r="AV75" s="172"/>
      <c r="AW75" s="172"/>
      <c r="AX75" s="172"/>
      <c r="AY75" s="172"/>
      <c r="AZ75" s="173"/>
    </row>
    <row r="76" spans="1:52">
      <c r="A76" s="171"/>
      <c r="B76" s="9"/>
      <c r="C76" s="9"/>
      <c r="D76" s="9"/>
      <c r="E76" s="10"/>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72"/>
      <c r="AH76" s="172"/>
      <c r="AI76" s="172"/>
      <c r="AJ76" s="172"/>
      <c r="AK76" s="172"/>
      <c r="AL76" s="172"/>
      <c r="AM76" s="172"/>
      <c r="AN76" s="172"/>
      <c r="AO76" s="172"/>
      <c r="AP76" s="172"/>
      <c r="AQ76" s="172"/>
      <c r="AR76" s="172"/>
      <c r="AS76" s="172"/>
      <c r="AT76" s="172"/>
      <c r="AU76" s="172"/>
      <c r="AV76" s="172"/>
      <c r="AW76" s="172"/>
      <c r="AX76" s="172"/>
      <c r="AY76" s="172"/>
      <c r="AZ76" s="173"/>
    </row>
    <row r="77" spans="1:52">
      <c r="A77" s="171"/>
      <c r="B77" s="9"/>
      <c r="C77" s="9"/>
      <c r="D77" s="9"/>
      <c r="E77" s="10"/>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72"/>
      <c r="AH77" s="172"/>
      <c r="AI77" s="172"/>
      <c r="AJ77" s="172"/>
      <c r="AK77" s="172"/>
      <c r="AL77" s="172"/>
      <c r="AM77" s="172"/>
      <c r="AN77" s="172"/>
      <c r="AO77" s="172"/>
      <c r="AP77" s="172"/>
      <c r="AQ77" s="172"/>
      <c r="AR77" s="172"/>
      <c r="AS77" s="172"/>
      <c r="AT77" s="172"/>
      <c r="AU77" s="172"/>
      <c r="AV77" s="172"/>
      <c r="AW77" s="172"/>
      <c r="AX77" s="172"/>
      <c r="AY77" s="172"/>
      <c r="AZ77" s="173"/>
    </row>
    <row r="78" spans="1:52">
      <c r="A78" s="171"/>
      <c r="B78" s="9"/>
      <c r="C78" s="9"/>
      <c r="D78" s="9"/>
      <c r="E78" s="10"/>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72"/>
      <c r="AH78" s="172"/>
      <c r="AI78" s="172"/>
      <c r="AJ78" s="172"/>
      <c r="AK78" s="172"/>
      <c r="AL78" s="172"/>
      <c r="AM78" s="172"/>
      <c r="AN78" s="172"/>
      <c r="AO78" s="172"/>
      <c r="AP78" s="172"/>
      <c r="AQ78" s="172"/>
      <c r="AR78" s="172"/>
      <c r="AS78" s="172"/>
      <c r="AT78" s="172"/>
      <c r="AU78" s="172"/>
      <c r="AV78" s="172"/>
      <c r="AW78" s="172"/>
      <c r="AX78" s="172"/>
      <c r="AY78" s="172"/>
      <c r="AZ78" s="173"/>
    </row>
    <row r="79" spans="1:52">
      <c r="A79" s="171"/>
      <c r="B79" s="9"/>
      <c r="C79" s="9"/>
      <c r="D79" s="9"/>
      <c r="E79" s="10"/>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72"/>
      <c r="AH79" s="172"/>
      <c r="AI79" s="172"/>
      <c r="AJ79" s="172"/>
      <c r="AK79" s="172"/>
      <c r="AL79" s="172"/>
      <c r="AM79" s="172"/>
      <c r="AN79" s="172"/>
      <c r="AO79" s="172"/>
      <c r="AP79" s="172"/>
      <c r="AQ79" s="172"/>
      <c r="AR79" s="172"/>
      <c r="AS79" s="172"/>
      <c r="AT79" s="172"/>
      <c r="AU79" s="172"/>
      <c r="AV79" s="172"/>
      <c r="AW79" s="172"/>
      <c r="AX79" s="172"/>
      <c r="AY79" s="172"/>
      <c r="AZ79" s="173"/>
    </row>
    <row r="80" spans="1:52">
      <c r="A80" s="171"/>
      <c r="B80" s="9"/>
      <c r="C80" s="9"/>
      <c r="D80" s="9"/>
      <c r="E80" s="10"/>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72"/>
      <c r="AH80" s="172"/>
      <c r="AI80" s="172"/>
      <c r="AJ80" s="172"/>
      <c r="AK80" s="172"/>
      <c r="AL80" s="172"/>
      <c r="AM80" s="172"/>
      <c r="AN80" s="172"/>
      <c r="AO80" s="172"/>
      <c r="AP80" s="172"/>
      <c r="AQ80" s="172"/>
      <c r="AR80" s="172"/>
      <c r="AS80" s="172"/>
      <c r="AT80" s="172"/>
      <c r="AU80" s="172"/>
      <c r="AV80" s="172"/>
      <c r="AW80" s="172"/>
      <c r="AX80" s="172"/>
      <c r="AY80" s="172"/>
      <c r="AZ80" s="173"/>
    </row>
    <row r="81" spans="1:52">
      <c r="A81" s="171"/>
      <c r="B81" s="9"/>
      <c r="C81" s="9"/>
      <c r="D81" s="9"/>
      <c r="E81" s="10"/>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72"/>
      <c r="AH81" s="172"/>
      <c r="AI81" s="172"/>
      <c r="AJ81" s="172"/>
      <c r="AK81" s="172"/>
      <c r="AL81" s="172"/>
      <c r="AM81" s="172"/>
      <c r="AN81" s="172"/>
      <c r="AO81" s="172"/>
      <c r="AP81" s="172"/>
      <c r="AQ81" s="172"/>
      <c r="AR81" s="172"/>
      <c r="AS81" s="172"/>
      <c r="AT81" s="172"/>
      <c r="AU81" s="172"/>
      <c r="AV81" s="172"/>
      <c r="AW81" s="172"/>
      <c r="AX81" s="172"/>
      <c r="AY81" s="172"/>
      <c r="AZ81" s="173"/>
    </row>
    <row r="82" spans="1:52">
      <c r="A82" s="171"/>
      <c r="B82" s="9"/>
      <c r="C82" s="9"/>
      <c r="D82" s="9"/>
      <c r="E82" s="10"/>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72"/>
      <c r="AH82" s="172"/>
      <c r="AI82" s="172"/>
      <c r="AJ82" s="172"/>
      <c r="AK82" s="172"/>
      <c r="AL82" s="172"/>
      <c r="AM82" s="172"/>
      <c r="AN82" s="172"/>
      <c r="AO82" s="172"/>
      <c r="AP82" s="172"/>
      <c r="AQ82" s="172"/>
      <c r="AR82" s="172"/>
      <c r="AS82" s="172"/>
      <c r="AT82" s="172"/>
      <c r="AU82" s="172"/>
      <c r="AV82" s="172"/>
      <c r="AW82" s="172"/>
      <c r="AX82" s="172"/>
      <c r="AY82" s="172"/>
      <c r="AZ82" s="173"/>
    </row>
    <row r="83" spans="1:52">
      <c r="A83" s="171"/>
      <c r="B83" s="9"/>
      <c r="C83" s="9"/>
      <c r="D83" s="9"/>
      <c r="E83" s="10"/>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72"/>
      <c r="AH83" s="172"/>
      <c r="AI83" s="172"/>
      <c r="AJ83" s="172"/>
      <c r="AK83" s="172"/>
      <c r="AL83" s="172"/>
      <c r="AM83" s="172"/>
      <c r="AN83" s="172"/>
      <c r="AO83" s="172"/>
      <c r="AP83" s="172"/>
      <c r="AQ83" s="172"/>
      <c r="AR83" s="172"/>
      <c r="AS83" s="172"/>
      <c r="AT83" s="172"/>
      <c r="AU83" s="172"/>
      <c r="AV83" s="172"/>
      <c r="AW83" s="172"/>
      <c r="AX83" s="172"/>
      <c r="AY83" s="172"/>
      <c r="AZ83" s="173"/>
    </row>
    <row r="84" spans="1:52">
      <c r="A84" s="171"/>
      <c r="B84" s="9"/>
      <c r="C84" s="9"/>
      <c r="D84" s="9"/>
      <c r="E84" s="10"/>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72"/>
      <c r="AH84" s="172"/>
      <c r="AI84" s="172"/>
      <c r="AJ84" s="172"/>
      <c r="AK84" s="172"/>
      <c r="AL84" s="172"/>
      <c r="AM84" s="172"/>
      <c r="AN84" s="172"/>
      <c r="AO84" s="172"/>
      <c r="AP84" s="172"/>
      <c r="AQ84" s="172"/>
      <c r="AR84" s="172"/>
      <c r="AS84" s="172"/>
      <c r="AT84" s="172"/>
      <c r="AU84" s="172"/>
      <c r="AV84" s="172"/>
      <c r="AW84" s="172"/>
      <c r="AX84" s="172"/>
      <c r="AY84" s="172"/>
      <c r="AZ84" s="173"/>
    </row>
    <row r="85" spans="1:52">
      <c r="A85" s="171"/>
      <c r="B85" s="9"/>
      <c r="C85" s="9"/>
      <c r="D85" s="9"/>
      <c r="E85" s="10"/>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72"/>
      <c r="AH85" s="172"/>
      <c r="AI85" s="172"/>
      <c r="AJ85" s="172"/>
      <c r="AK85" s="172"/>
      <c r="AL85" s="172"/>
      <c r="AM85" s="172"/>
      <c r="AN85" s="172"/>
      <c r="AO85" s="172"/>
      <c r="AP85" s="172"/>
      <c r="AQ85" s="172"/>
      <c r="AR85" s="172"/>
      <c r="AS85" s="172"/>
      <c r="AT85" s="172"/>
      <c r="AU85" s="172"/>
      <c r="AV85" s="172"/>
      <c r="AW85" s="172"/>
      <c r="AX85" s="172"/>
      <c r="AY85" s="172"/>
      <c r="AZ85" s="173"/>
    </row>
    <row r="86" spans="1:52">
      <c r="A86" s="171"/>
      <c r="B86" s="9"/>
      <c r="C86" s="9"/>
      <c r="D86" s="9"/>
      <c r="E86" s="10"/>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72"/>
      <c r="AH86" s="172"/>
      <c r="AI86" s="172"/>
      <c r="AJ86" s="172"/>
      <c r="AK86" s="172"/>
      <c r="AL86" s="172"/>
      <c r="AM86" s="172"/>
      <c r="AN86" s="172"/>
      <c r="AO86" s="172"/>
      <c r="AP86" s="172"/>
      <c r="AQ86" s="172"/>
      <c r="AR86" s="172"/>
      <c r="AS86" s="172"/>
      <c r="AT86" s="172"/>
      <c r="AU86" s="172"/>
      <c r="AV86" s="172"/>
      <c r="AW86" s="172"/>
      <c r="AX86" s="172"/>
      <c r="AY86" s="172"/>
      <c r="AZ86" s="173"/>
    </row>
    <row r="87" spans="1:52">
      <c r="A87" s="171"/>
      <c r="B87" s="9"/>
      <c r="C87" s="9"/>
      <c r="D87" s="9"/>
      <c r="E87" s="10"/>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72"/>
      <c r="AH87" s="172"/>
      <c r="AI87" s="172"/>
      <c r="AJ87" s="172"/>
      <c r="AK87" s="172"/>
      <c r="AL87" s="172"/>
      <c r="AM87" s="172"/>
      <c r="AN87" s="172"/>
      <c r="AO87" s="172"/>
      <c r="AP87" s="172"/>
      <c r="AQ87" s="172"/>
      <c r="AR87" s="172"/>
      <c r="AS87" s="172"/>
      <c r="AT87" s="172"/>
      <c r="AU87" s="172"/>
      <c r="AV87" s="172"/>
      <c r="AW87" s="172"/>
      <c r="AX87" s="172"/>
      <c r="AY87" s="172"/>
      <c r="AZ87" s="173"/>
    </row>
    <row r="88" spans="1:52">
      <c r="A88" s="171"/>
      <c r="B88" s="9"/>
      <c r="C88" s="9"/>
      <c r="D88" s="9"/>
      <c r="E88" s="10"/>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72"/>
      <c r="AH88" s="172"/>
      <c r="AI88" s="172"/>
      <c r="AJ88" s="172"/>
      <c r="AK88" s="172"/>
      <c r="AL88" s="172"/>
      <c r="AM88" s="172"/>
      <c r="AN88" s="172"/>
      <c r="AO88" s="172"/>
      <c r="AP88" s="172"/>
      <c r="AQ88" s="172"/>
      <c r="AR88" s="172"/>
      <c r="AS88" s="172"/>
      <c r="AT88" s="172"/>
      <c r="AU88" s="172"/>
      <c r="AV88" s="172"/>
      <c r="AW88" s="172"/>
      <c r="AX88" s="172"/>
      <c r="AY88" s="172"/>
      <c r="AZ88" s="173"/>
    </row>
    <row r="89" spans="1:52">
      <c r="A89" s="171"/>
      <c r="B89" s="9"/>
      <c r="C89" s="9"/>
      <c r="D89" s="9"/>
      <c r="E89" s="10"/>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72"/>
      <c r="AH89" s="172"/>
      <c r="AI89" s="172"/>
      <c r="AJ89" s="172"/>
      <c r="AK89" s="172"/>
      <c r="AL89" s="172"/>
      <c r="AM89" s="172"/>
      <c r="AN89" s="172"/>
      <c r="AO89" s="172"/>
      <c r="AP89" s="172"/>
      <c r="AQ89" s="172"/>
      <c r="AR89" s="172"/>
      <c r="AS89" s="172"/>
      <c r="AT89" s="172"/>
      <c r="AU89" s="172"/>
      <c r="AV89" s="172"/>
      <c r="AW89" s="172"/>
      <c r="AX89" s="172"/>
      <c r="AY89" s="172"/>
      <c r="AZ89" s="173"/>
    </row>
    <row r="90" spans="1:52">
      <c r="A90" s="171"/>
      <c r="B90" s="9"/>
      <c r="C90" s="9"/>
      <c r="D90" s="9"/>
      <c r="E90" s="10"/>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72"/>
      <c r="AH90" s="172"/>
      <c r="AI90" s="172"/>
      <c r="AJ90" s="172"/>
      <c r="AK90" s="172"/>
      <c r="AL90" s="172"/>
      <c r="AM90" s="172"/>
      <c r="AN90" s="172"/>
      <c r="AO90" s="172"/>
      <c r="AP90" s="172"/>
      <c r="AQ90" s="172"/>
      <c r="AR90" s="172"/>
      <c r="AS90" s="172"/>
      <c r="AT90" s="172"/>
      <c r="AU90" s="172"/>
      <c r="AV90" s="172"/>
      <c r="AW90" s="172"/>
      <c r="AX90" s="172"/>
      <c r="AY90" s="172"/>
      <c r="AZ90" s="173"/>
    </row>
    <row r="91" spans="1:52">
      <c r="A91" s="171"/>
      <c r="B91" s="9"/>
      <c r="C91" s="9"/>
      <c r="D91" s="9"/>
      <c r="E91" s="10"/>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72"/>
      <c r="AH91" s="172"/>
      <c r="AI91" s="172"/>
      <c r="AJ91" s="172"/>
      <c r="AK91" s="172"/>
      <c r="AL91" s="172"/>
      <c r="AM91" s="172"/>
      <c r="AN91" s="172"/>
      <c r="AO91" s="172"/>
      <c r="AP91" s="172"/>
      <c r="AQ91" s="172"/>
      <c r="AR91" s="172"/>
      <c r="AS91" s="172"/>
      <c r="AT91" s="172"/>
      <c r="AU91" s="172"/>
      <c r="AV91" s="172"/>
      <c r="AW91" s="172"/>
      <c r="AX91" s="172"/>
      <c r="AY91" s="172"/>
      <c r="AZ91" s="173"/>
    </row>
    <row r="92" spans="1:52">
      <c r="A92" s="171"/>
      <c r="B92" s="9"/>
      <c r="C92" s="9"/>
      <c r="D92" s="9"/>
      <c r="E92" s="10"/>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72"/>
      <c r="AH92" s="172"/>
      <c r="AI92" s="172"/>
      <c r="AJ92" s="172"/>
      <c r="AK92" s="172"/>
      <c r="AL92" s="172"/>
      <c r="AM92" s="172"/>
      <c r="AN92" s="172"/>
      <c r="AO92" s="172"/>
      <c r="AP92" s="172"/>
      <c r="AQ92" s="172"/>
      <c r="AR92" s="172"/>
      <c r="AS92" s="172"/>
      <c r="AT92" s="172"/>
      <c r="AU92" s="172"/>
      <c r="AV92" s="172"/>
      <c r="AW92" s="172"/>
      <c r="AX92" s="172"/>
      <c r="AY92" s="172"/>
      <c r="AZ92" s="173"/>
    </row>
    <row r="93" spans="1:52">
      <c r="A93" s="171"/>
      <c r="B93" s="9"/>
      <c r="C93" s="9"/>
      <c r="D93" s="9"/>
      <c r="E93" s="10"/>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72"/>
      <c r="AH93" s="172"/>
      <c r="AI93" s="172"/>
      <c r="AJ93" s="172"/>
      <c r="AK93" s="172"/>
      <c r="AL93" s="172"/>
      <c r="AM93" s="172"/>
      <c r="AN93" s="172"/>
      <c r="AO93" s="172"/>
      <c r="AP93" s="172"/>
      <c r="AQ93" s="172"/>
      <c r="AR93" s="172"/>
      <c r="AS93" s="172"/>
      <c r="AT93" s="172"/>
      <c r="AU93" s="172"/>
      <c r="AV93" s="172"/>
      <c r="AW93" s="172"/>
      <c r="AX93" s="172"/>
      <c r="AY93" s="172"/>
      <c r="AZ93" s="173"/>
    </row>
    <row r="94" spans="1:52">
      <c r="A94" s="171"/>
      <c r="B94" s="9"/>
      <c r="C94" s="9"/>
      <c r="D94" s="9"/>
      <c r="E94" s="10"/>
      <c r="F94" s="99" t="s">
        <v>189</v>
      </c>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72"/>
      <c r="AH94" s="172"/>
      <c r="AI94" s="172"/>
      <c r="AJ94" s="172"/>
      <c r="AK94" s="172"/>
      <c r="AL94" s="172"/>
      <c r="AM94" s="172"/>
      <c r="AN94" s="172"/>
      <c r="AO94" s="172"/>
      <c r="AP94" s="172"/>
      <c r="AQ94" s="172"/>
      <c r="AR94" s="172"/>
      <c r="AS94" s="172"/>
      <c r="AT94" s="172"/>
      <c r="AU94" s="172"/>
      <c r="AV94" s="172"/>
      <c r="AW94" s="172"/>
      <c r="AX94" s="172"/>
      <c r="AY94" s="172"/>
      <c r="AZ94" s="173"/>
    </row>
    <row r="95" spans="1:52">
      <c r="A95" s="171"/>
      <c r="B95" s="9"/>
      <c r="C95" s="9"/>
      <c r="D95" s="9"/>
      <c r="E95" s="10"/>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72"/>
      <c r="AH95" s="172"/>
      <c r="AI95" s="172"/>
      <c r="AJ95" s="172"/>
      <c r="AK95" s="172"/>
      <c r="AL95" s="172"/>
      <c r="AM95" s="172"/>
      <c r="AN95" s="172"/>
      <c r="AO95" s="172"/>
      <c r="AP95" s="172"/>
      <c r="AQ95" s="172"/>
      <c r="AR95" s="172"/>
      <c r="AS95" s="172"/>
      <c r="AT95" s="172"/>
      <c r="AU95" s="172"/>
      <c r="AV95" s="172"/>
      <c r="AW95" s="172"/>
      <c r="AX95" s="172"/>
      <c r="AY95" s="172"/>
      <c r="AZ95" s="173"/>
    </row>
    <row r="96" spans="1:52">
      <c r="A96" s="171"/>
      <c r="B96" s="9"/>
      <c r="C96" s="9"/>
      <c r="D96" s="9"/>
      <c r="E96" s="10"/>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72"/>
      <c r="AH96" s="172"/>
      <c r="AI96" s="172"/>
      <c r="AJ96" s="172"/>
      <c r="AK96" s="172"/>
      <c r="AL96" s="172"/>
      <c r="AM96" s="172"/>
      <c r="AN96" s="172"/>
      <c r="AO96" s="172"/>
      <c r="AP96" s="172"/>
      <c r="AQ96" s="172"/>
      <c r="AR96" s="172"/>
      <c r="AS96" s="172"/>
      <c r="AT96" s="172"/>
      <c r="AU96" s="172"/>
      <c r="AV96" s="172"/>
      <c r="AW96" s="172"/>
      <c r="AX96" s="172"/>
      <c r="AY96" s="172"/>
      <c r="AZ96" s="173"/>
    </row>
    <row r="97" spans="1:52">
      <c r="A97" s="171"/>
      <c r="B97" s="9"/>
      <c r="C97" s="9"/>
      <c r="D97" s="9"/>
      <c r="E97" s="98" t="s">
        <v>190</v>
      </c>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72"/>
      <c r="AH97" s="172"/>
      <c r="AI97" s="172"/>
      <c r="AJ97" s="172"/>
      <c r="AK97" s="172"/>
      <c r="AL97" s="172"/>
      <c r="AM97" s="172"/>
      <c r="AN97" s="172"/>
      <c r="AO97" s="172"/>
      <c r="AP97" s="172"/>
      <c r="AQ97" s="172"/>
      <c r="AR97" s="172"/>
      <c r="AS97" s="172"/>
      <c r="AT97" s="172"/>
      <c r="AU97" s="172"/>
      <c r="AV97" s="172"/>
      <c r="AW97" s="172"/>
      <c r="AX97" s="172"/>
      <c r="AY97" s="172"/>
      <c r="AZ97" s="173"/>
    </row>
    <row r="98" spans="1:52">
      <c r="A98" s="171"/>
      <c r="B98" s="9"/>
      <c r="C98" s="9"/>
      <c r="D98" s="9"/>
      <c r="E98" s="10"/>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72"/>
      <c r="AH98" s="172"/>
      <c r="AI98" s="172"/>
      <c r="AJ98" s="172"/>
      <c r="AK98" s="172"/>
      <c r="AL98" s="172"/>
      <c r="AM98" s="172"/>
      <c r="AN98" s="172"/>
      <c r="AO98" s="172"/>
      <c r="AP98" s="172"/>
      <c r="AQ98" s="172"/>
      <c r="AR98" s="172"/>
      <c r="AS98" s="172"/>
      <c r="AT98" s="172"/>
      <c r="AU98" s="172"/>
      <c r="AV98" s="172"/>
      <c r="AW98" s="172"/>
      <c r="AX98" s="172"/>
      <c r="AY98" s="172"/>
      <c r="AZ98" s="173"/>
    </row>
    <row r="99" spans="1:52">
      <c r="A99" s="171"/>
      <c r="B99" s="9"/>
      <c r="C99" s="9"/>
      <c r="D99" s="9"/>
      <c r="E99" s="10"/>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72"/>
      <c r="AH99" s="172"/>
      <c r="AI99" s="172"/>
      <c r="AJ99" s="172"/>
      <c r="AK99" s="172"/>
      <c r="AL99" s="172"/>
      <c r="AM99" s="172"/>
      <c r="AN99" s="172"/>
      <c r="AO99" s="172"/>
      <c r="AP99" s="172"/>
      <c r="AQ99" s="172"/>
      <c r="AR99" s="172"/>
      <c r="AS99" s="172"/>
      <c r="AT99" s="172"/>
      <c r="AU99" s="172"/>
      <c r="AV99" s="172"/>
      <c r="AW99" s="172"/>
      <c r="AX99" s="172"/>
      <c r="AY99" s="172"/>
      <c r="AZ99" s="173"/>
    </row>
    <row r="100" spans="1:52">
      <c r="A100" s="171"/>
      <c r="B100" s="9"/>
      <c r="C100" s="9"/>
      <c r="D100" s="9"/>
      <c r="E100" s="10"/>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72"/>
      <c r="AH100" s="172"/>
      <c r="AI100" s="172"/>
      <c r="AJ100" s="172"/>
      <c r="AK100" s="172"/>
      <c r="AL100" s="172"/>
      <c r="AM100" s="172"/>
      <c r="AN100" s="172"/>
      <c r="AO100" s="172"/>
      <c r="AP100" s="172"/>
      <c r="AQ100" s="172"/>
      <c r="AR100" s="172"/>
      <c r="AS100" s="172"/>
      <c r="AT100" s="172"/>
      <c r="AU100" s="172"/>
      <c r="AV100" s="172"/>
      <c r="AW100" s="172"/>
      <c r="AX100" s="172"/>
      <c r="AY100" s="172"/>
      <c r="AZ100" s="173"/>
    </row>
    <row r="101" spans="1:52">
      <c r="A101" s="171"/>
      <c r="B101" s="9"/>
      <c r="C101" s="9"/>
      <c r="D101" s="9"/>
      <c r="E101" s="10"/>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72"/>
      <c r="AH101" s="172"/>
      <c r="AI101" s="172"/>
      <c r="AJ101" s="172"/>
      <c r="AK101" s="172"/>
      <c r="AL101" s="172"/>
      <c r="AM101" s="172"/>
      <c r="AN101" s="172"/>
      <c r="AO101" s="172"/>
      <c r="AP101" s="172"/>
      <c r="AQ101" s="172"/>
      <c r="AR101" s="172"/>
      <c r="AS101" s="172"/>
      <c r="AT101" s="172"/>
      <c r="AU101" s="172"/>
      <c r="AV101" s="172"/>
      <c r="AW101" s="172"/>
      <c r="AX101" s="172"/>
      <c r="AY101" s="172"/>
      <c r="AZ101" s="173"/>
    </row>
    <row r="102" spans="1:52">
      <c r="A102" s="171"/>
      <c r="B102" s="9"/>
      <c r="C102" s="9"/>
      <c r="D102" s="9"/>
      <c r="E102" s="10"/>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72"/>
      <c r="AH102" s="172"/>
      <c r="AI102" s="172"/>
      <c r="AJ102" s="172"/>
      <c r="AK102" s="172"/>
      <c r="AL102" s="172"/>
      <c r="AM102" s="172"/>
      <c r="AN102" s="172"/>
      <c r="AO102" s="172"/>
      <c r="AP102" s="172"/>
      <c r="AQ102" s="172"/>
      <c r="AR102" s="172"/>
      <c r="AS102" s="172"/>
      <c r="AT102" s="172"/>
      <c r="AU102" s="172"/>
      <c r="AV102" s="172"/>
      <c r="AW102" s="172"/>
      <c r="AX102" s="172"/>
      <c r="AY102" s="172"/>
      <c r="AZ102" s="173"/>
    </row>
    <row r="103" spans="1:52">
      <c r="A103" s="171"/>
      <c r="B103" s="9"/>
      <c r="C103" s="9"/>
      <c r="D103" s="9"/>
      <c r="E103" s="10"/>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72"/>
      <c r="AH103" s="172"/>
      <c r="AI103" s="172"/>
      <c r="AJ103" s="172"/>
      <c r="AK103" s="172"/>
      <c r="AL103" s="172"/>
      <c r="AM103" s="172"/>
      <c r="AN103" s="172"/>
      <c r="AO103" s="172"/>
      <c r="AP103" s="172"/>
      <c r="AQ103" s="172"/>
      <c r="AR103" s="172"/>
      <c r="AS103" s="172"/>
      <c r="AT103" s="172"/>
      <c r="AU103" s="172"/>
      <c r="AV103" s="172"/>
      <c r="AW103" s="172"/>
      <c r="AX103" s="172"/>
      <c r="AY103" s="172"/>
      <c r="AZ103" s="173"/>
    </row>
    <row r="104" spans="1:52">
      <c r="A104" s="171"/>
      <c r="B104" s="9"/>
      <c r="C104" s="9"/>
      <c r="D104" s="9"/>
      <c r="E104" s="10"/>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72"/>
      <c r="AH104" s="172"/>
      <c r="AI104" s="172"/>
      <c r="AJ104" s="172"/>
      <c r="AK104" s="172"/>
      <c r="AL104" s="172"/>
      <c r="AM104" s="172"/>
      <c r="AN104" s="172"/>
      <c r="AO104" s="172"/>
      <c r="AP104" s="172"/>
      <c r="AQ104" s="172"/>
      <c r="AR104" s="172"/>
      <c r="AS104" s="172"/>
      <c r="AT104" s="172"/>
      <c r="AU104" s="172"/>
      <c r="AV104" s="172"/>
      <c r="AW104" s="172"/>
      <c r="AX104" s="172"/>
      <c r="AY104" s="172"/>
      <c r="AZ104" s="173"/>
    </row>
    <row r="105" spans="1:52">
      <c r="A105" s="171"/>
      <c r="B105" s="9"/>
      <c r="C105" s="9"/>
      <c r="D105" s="9"/>
      <c r="E105" s="10"/>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72"/>
      <c r="AH105" s="172"/>
      <c r="AI105" s="172"/>
      <c r="AJ105" s="172"/>
      <c r="AK105" s="172"/>
      <c r="AL105" s="172"/>
      <c r="AM105" s="172"/>
      <c r="AN105" s="172"/>
      <c r="AO105" s="172"/>
      <c r="AP105" s="172"/>
      <c r="AQ105" s="172"/>
      <c r="AR105" s="172"/>
      <c r="AS105" s="172"/>
      <c r="AT105" s="172"/>
      <c r="AU105" s="172"/>
      <c r="AV105" s="172"/>
      <c r="AW105" s="172"/>
      <c r="AX105" s="172"/>
      <c r="AY105" s="172"/>
      <c r="AZ105" s="173"/>
    </row>
    <row r="106" spans="1:52">
      <c r="A106" s="171"/>
      <c r="B106" s="9"/>
      <c r="C106" s="9"/>
      <c r="D106" s="9"/>
      <c r="E106" s="10"/>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72"/>
      <c r="AH106" s="172"/>
      <c r="AI106" s="172"/>
      <c r="AJ106" s="172"/>
      <c r="AK106" s="172"/>
      <c r="AL106" s="172"/>
      <c r="AM106" s="172"/>
      <c r="AN106" s="172"/>
      <c r="AO106" s="172"/>
      <c r="AP106" s="172"/>
      <c r="AQ106" s="172"/>
      <c r="AR106" s="172"/>
      <c r="AS106" s="172"/>
      <c r="AT106" s="172"/>
      <c r="AU106" s="172"/>
      <c r="AV106" s="172"/>
      <c r="AW106" s="172"/>
      <c r="AX106" s="172"/>
      <c r="AY106" s="172"/>
      <c r="AZ106" s="173"/>
    </row>
    <row r="107" spans="1:52">
      <c r="A107" s="171"/>
      <c r="B107" s="9"/>
      <c r="C107" s="9"/>
      <c r="D107" s="9"/>
      <c r="E107" s="10"/>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72"/>
      <c r="AH107" s="172"/>
      <c r="AI107" s="172"/>
      <c r="AJ107" s="172"/>
      <c r="AK107" s="172"/>
      <c r="AL107" s="172"/>
      <c r="AM107" s="172"/>
      <c r="AN107" s="172"/>
      <c r="AO107" s="172"/>
      <c r="AP107" s="172"/>
      <c r="AQ107" s="172"/>
      <c r="AR107" s="172"/>
      <c r="AS107" s="172"/>
      <c r="AT107" s="172"/>
      <c r="AU107" s="172"/>
      <c r="AV107" s="172"/>
      <c r="AW107" s="172"/>
      <c r="AX107" s="172"/>
      <c r="AY107" s="172"/>
      <c r="AZ107" s="173"/>
    </row>
    <row r="108" spans="1:52">
      <c r="A108" s="171"/>
      <c r="B108" s="9"/>
      <c r="C108" s="9"/>
      <c r="D108" s="9"/>
      <c r="E108" s="10"/>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72"/>
      <c r="AH108" s="172"/>
      <c r="AI108" s="172"/>
      <c r="AJ108" s="172"/>
      <c r="AK108" s="172"/>
      <c r="AL108" s="172"/>
      <c r="AM108" s="172"/>
      <c r="AN108" s="172"/>
      <c r="AO108" s="172"/>
      <c r="AP108" s="172"/>
      <c r="AQ108" s="172"/>
      <c r="AR108" s="172"/>
      <c r="AS108" s="172"/>
      <c r="AT108" s="172"/>
      <c r="AU108" s="172"/>
      <c r="AV108" s="172"/>
      <c r="AW108" s="172"/>
      <c r="AX108" s="172"/>
      <c r="AY108" s="172"/>
      <c r="AZ108" s="173"/>
    </row>
    <row r="109" spans="1:52">
      <c r="A109" s="171"/>
      <c r="B109" s="9"/>
      <c r="C109" s="9"/>
      <c r="D109" s="9"/>
      <c r="E109" s="10"/>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72"/>
      <c r="AH109" s="172"/>
      <c r="AI109" s="172"/>
      <c r="AJ109" s="172"/>
      <c r="AK109" s="172"/>
      <c r="AL109" s="172"/>
      <c r="AM109" s="172"/>
      <c r="AN109" s="172"/>
      <c r="AO109" s="172"/>
      <c r="AP109" s="172"/>
      <c r="AQ109" s="172"/>
      <c r="AR109" s="172"/>
      <c r="AS109" s="172"/>
      <c r="AT109" s="172"/>
      <c r="AU109" s="172"/>
      <c r="AV109" s="172"/>
      <c r="AW109" s="172"/>
      <c r="AX109" s="172"/>
      <c r="AY109" s="172"/>
      <c r="AZ109" s="173"/>
    </row>
    <row r="110" spans="1:52">
      <c r="A110" s="171"/>
      <c r="B110" s="9"/>
      <c r="C110" s="9"/>
      <c r="D110" s="9"/>
      <c r="E110" s="10"/>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72"/>
      <c r="AH110" s="172"/>
      <c r="AI110" s="172"/>
      <c r="AJ110" s="172"/>
      <c r="AK110" s="172"/>
      <c r="AL110" s="172"/>
      <c r="AM110" s="172"/>
      <c r="AN110" s="172"/>
      <c r="AO110" s="172"/>
      <c r="AP110" s="172"/>
      <c r="AQ110" s="172"/>
      <c r="AR110" s="172"/>
      <c r="AS110" s="172"/>
      <c r="AT110" s="172"/>
      <c r="AU110" s="172"/>
      <c r="AV110" s="172"/>
      <c r="AW110" s="172"/>
      <c r="AX110" s="172"/>
      <c r="AY110" s="172"/>
      <c r="AZ110" s="173"/>
    </row>
    <row r="111" spans="1:52">
      <c r="A111" s="171"/>
      <c r="B111" s="9"/>
      <c r="C111" s="9"/>
      <c r="D111" s="9"/>
      <c r="E111" s="10"/>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72"/>
      <c r="AH111" s="172"/>
      <c r="AI111" s="172"/>
      <c r="AJ111" s="172"/>
      <c r="AK111" s="172"/>
      <c r="AL111" s="172"/>
      <c r="AM111" s="172"/>
      <c r="AN111" s="172"/>
      <c r="AO111" s="172"/>
      <c r="AP111" s="172"/>
      <c r="AQ111" s="172"/>
      <c r="AR111" s="172"/>
      <c r="AS111" s="172"/>
      <c r="AT111" s="172"/>
      <c r="AU111" s="172"/>
      <c r="AV111" s="172"/>
      <c r="AW111" s="172"/>
      <c r="AX111" s="172"/>
      <c r="AY111" s="172"/>
      <c r="AZ111" s="173"/>
    </row>
    <row r="112" spans="1:52">
      <c r="A112" s="171"/>
      <c r="B112" s="9"/>
      <c r="C112" s="9"/>
      <c r="D112" s="9"/>
      <c r="E112" s="10"/>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72"/>
      <c r="AH112" s="172"/>
      <c r="AI112" s="172"/>
      <c r="AJ112" s="172"/>
      <c r="AK112" s="172"/>
      <c r="AL112" s="172"/>
      <c r="AM112" s="172"/>
      <c r="AN112" s="172"/>
      <c r="AO112" s="172"/>
      <c r="AP112" s="172"/>
      <c r="AQ112" s="172"/>
      <c r="AR112" s="172"/>
      <c r="AS112" s="172"/>
      <c r="AT112" s="172"/>
      <c r="AU112" s="172"/>
      <c r="AV112" s="172"/>
      <c r="AW112" s="172"/>
      <c r="AX112" s="172"/>
      <c r="AY112" s="172"/>
      <c r="AZ112" s="173"/>
    </row>
    <row r="113" spans="1:52">
      <c r="A113" s="171"/>
      <c r="B113" s="9"/>
      <c r="C113" s="9"/>
      <c r="D113" s="9"/>
      <c r="E113" s="10"/>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72"/>
      <c r="AH113" s="172"/>
      <c r="AI113" s="172"/>
      <c r="AJ113" s="172"/>
      <c r="AK113" s="172"/>
      <c r="AL113" s="172"/>
      <c r="AM113" s="172"/>
      <c r="AN113" s="172"/>
      <c r="AO113" s="172"/>
      <c r="AP113" s="172"/>
      <c r="AQ113" s="172"/>
      <c r="AR113" s="172"/>
      <c r="AS113" s="172"/>
      <c r="AT113" s="172"/>
      <c r="AU113" s="172"/>
      <c r="AV113" s="172"/>
      <c r="AW113" s="172"/>
      <c r="AX113" s="172"/>
      <c r="AY113" s="172"/>
      <c r="AZ113" s="173"/>
    </row>
    <row r="114" spans="1:52">
      <c r="A114" s="171"/>
      <c r="B114" s="9"/>
      <c r="C114" s="9"/>
      <c r="D114" s="9"/>
      <c r="E114" s="10"/>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72"/>
      <c r="AH114" s="172"/>
      <c r="AI114" s="172"/>
      <c r="AJ114" s="172"/>
      <c r="AK114" s="172"/>
      <c r="AL114" s="172"/>
      <c r="AM114" s="172"/>
      <c r="AN114" s="172"/>
      <c r="AO114" s="172"/>
      <c r="AP114" s="172"/>
      <c r="AQ114" s="172"/>
      <c r="AR114" s="172"/>
      <c r="AS114" s="172"/>
      <c r="AT114" s="172"/>
      <c r="AU114" s="172"/>
      <c r="AV114" s="172"/>
      <c r="AW114" s="172"/>
      <c r="AX114" s="172"/>
      <c r="AY114" s="172"/>
      <c r="AZ114" s="173"/>
    </row>
    <row r="115" spans="1:52">
      <c r="A115" s="171"/>
      <c r="B115" s="9"/>
      <c r="C115" s="9"/>
      <c r="D115" s="9"/>
      <c r="E115" s="10"/>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72"/>
      <c r="AH115" s="172"/>
      <c r="AI115" s="172"/>
      <c r="AJ115" s="172"/>
      <c r="AK115" s="172"/>
      <c r="AL115" s="172"/>
      <c r="AM115" s="172"/>
      <c r="AN115" s="172"/>
      <c r="AO115" s="172"/>
      <c r="AP115" s="172"/>
      <c r="AQ115" s="172"/>
      <c r="AR115" s="172"/>
      <c r="AS115" s="172"/>
      <c r="AT115" s="172"/>
      <c r="AU115" s="172"/>
      <c r="AV115" s="172"/>
      <c r="AW115" s="172"/>
      <c r="AX115" s="172"/>
      <c r="AY115" s="172"/>
      <c r="AZ115" s="173"/>
    </row>
    <row r="116" spans="1:52">
      <c r="A116" s="171"/>
      <c r="B116" s="9"/>
      <c r="C116" s="9"/>
      <c r="D116" s="9"/>
      <c r="E116" s="10"/>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72"/>
      <c r="AH116" s="172"/>
      <c r="AI116" s="172"/>
      <c r="AJ116" s="172"/>
      <c r="AK116" s="172"/>
      <c r="AL116" s="172"/>
      <c r="AM116" s="172"/>
      <c r="AN116" s="172"/>
      <c r="AO116" s="172"/>
      <c r="AP116" s="172"/>
      <c r="AQ116" s="172"/>
      <c r="AR116" s="172"/>
      <c r="AS116" s="172"/>
      <c r="AT116" s="172"/>
      <c r="AU116" s="172"/>
      <c r="AV116" s="172"/>
      <c r="AW116" s="172"/>
      <c r="AX116" s="172"/>
      <c r="AY116" s="172"/>
      <c r="AZ116" s="173"/>
    </row>
    <row r="117" spans="1:52">
      <c r="A117" s="171"/>
      <c r="B117" s="9"/>
      <c r="C117" s="9"/>
      <c r="D117" s="9"/>
      <c r="E117" s="10"/>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72"/>
      <c r="AH117" s="172"/>
      <c r="AI117" s="172"/>
      <c r="AJ117" s="172"/>
      <c r="AK117" s="172"/>
      <c r="AL117" s="172"/>
      <c r="AM117" s="172"/>
      <c r="AN117" s="172"/>
      <c r="AO117" s="172"/>
      <c r="AP117" s="172"/>
      <c r="AQ117" s="172"/>
      <c r="AR117" s="172"/>
      <c r="AS117" s="172"/>
      <c r="AT117" s="172"/>
      <c r="AU117" s="172"/>
      <c r="AV117" s="172"/>
      <c r="AW117" s="172"/>
      <c r="AX117" s="172"/>
      <c r="AY117" s="172"/>
      <c r="AZ117" s="173"/>
    </row>
    <row r="118" spans="1:52">
      <c r="A118" s="171"/>
      <c r="B118" s="9"/>
      <c r="C118" s="9"/>
      <c r="D118" s="9"/>
      <c r="E118" s="10"/>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72"/>
      <c r="AH118" s="172"/>
      <c r="AI118" s="172"/>
      <c r="AJ118" s="172"/>
      <c r="AK118" s="172"/>
      <c r="AL118" s="172"/>
      <c r="AM118" s="172"/>
      <c r="AN118" s="172"/>
      <c r="AO118" s="172"/>
      <c r="AP118" s="172"/>
      <c r="AQ118" s="172"/>
      <c r="AR118" s="172"/>
      <c r="AS118" s="172"/>
      <c r="AT118" s="172"/>
      <c r="AU118" s="172"/>
      <c r="AV118" s="172"/>
      <c r="AW118" s="172"/>
      <c r="AX118" s="172"/>
      <c r="AY118" s="172"/>
      <c r="AZ118" s="173"/>
    </row>
    <row r="119" spans="1:52">
      <c r="A119" s="171"/>
      <c r="B119" s="9"/>
      <c r="C119" s="9"/>
      <c r="D119" s="9"/>
      <c r="E119" s="10"/>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72"/>
      <c r="AH119" s="172"/>
      <c r="AI119" s="172"/>
      <c r="AJ119" s="172"/>
      <c r="AK119" s="172"/>
      <c r="AL119" s="172"/>
      <c r="AM119" s="172"/>
      <c r="AN119" s="172"/>
      <c r="AO119" s="172"/>
      <c r="AP119" s="172"/>
      <c r="AQ119" s="172"/>
      <c r="AR119" s="172"/>
      <c r="AS119" s="172"/>
      <c r="AT119" s="172"/>
      <c r="AU119" s="172"/>
      <c r="AV119" s="172"/>
      <c r="AW119" s="172"/>
      <c r="AX119" s="172"/>
      <c r="AY119" s="172"/>
      <c r="AZ119" s="173"/>
    </row>
    <row r="120" spans="1:52">
      <c r="A120" s="171"/>
      <c r="B120" s="9"/>
      <c r="C120" s="9"/>
      <c r="D120" s="9"/>
      <c r="E120" s="10"/>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72"/>
      <c r="AH120" s="172"/>
      <c r="AI120" s="172"/>
      <c r="AJ120" s="172"/>
      <c r="AK120" s="172"/>
      <c r="AL120" s="172"/>
      <c r="AM120" s="172"/>
      <c r="AN120" s="172"/>
      <c r="AO120" s="172"/>
      <c r="AP120" s="172"/>
      <c r="AQ120" s="172"/>
      <c r="AR120" s="172"/>
      <c r="AS120" s="172"/>
      <c r="AT120" s="172"/>
      <c r="AU120" s="172"/>
      <c r="AV120" s="172"/>
      <c r="AW120" s="172"/>
      <c r="AX120" s="172"/>
      <c r="AY120" s="172"/>
      <c r="AZ120" s="173"/>
    </row>
    <row r="121" spans="1:52">
      <c r="A121" s="171"/>
      <c r="B121" s="9"/>
      <c r="C121" s="9"/>
      <c r="D121" s="9"/>
      <c r="E121" s="10"/>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72"/>
      <c r="AH121" s="172"/>
      <c r="AI121" s="172"/>
      <c r="AJ121" s="172"/>
      <c r="AK121" s="172"/>
      <c r="AL121" s="172"/>
      <c r="AM121" s="172"/>
      <c r="AN121" s="172"/>
      <c r="AO121" s="172"/>
      <c r="AP121" s="172"/>
      <c r="AQ121" s="172"/>
      <c r="AR121" s="172"/>
      <c r="AS121" s="172"/>
      <c r="AT121" s="172"/>
      <c r="AU121" s="172"/>
      <c r="AV121" s="172"/>
      <c r="AW121" s="172"/>
      <c r="AX121" s="172"/>
      <c r="AY121" s="172"/>
      <c r="AZ121" s="173"/>
    </row>
    <row r="122" spans="1:52">
      <c r="A122" s="171"/>
      <c r="B122" s="9"/>
      <c r="C122" s="9"/>
      <c r="D122" s="9"/>
      <c r="E122" s="10"/>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72"/>
      <c r="AH122" s="172"/>
      <c r="AI122" s="172"/>
      <c r="AJ122" s="172"/>
      <c r="AK122" s="172"/>
      <c r="AL122" s="172"/>
      <c r="AM122" s="172"/>
      <c r="AN122" s="172"/>
      <c r="AO122" s="172"/>
      <c r="AP122" s="172"/>
      <c r="AQ122" s="172"/>
      <c r="AR122" s="172"/>
      <c r="AS122" s="172"/>
      <c r="AT122" s="172"/>
      <c r="AU122" s="172"/>
      <c r="AV122" s="172"/>
      <c r="AW122" s="172"/>
      <c r="AX122" s="172"/>
      <c r="AY122" s="172"/>
      <c r="AZ122" s="173"/>
    </row>
    <row r="123" spans="1:52">
      <c r="A123" s="171"/>
      <c r="B123" s="9"/>
      <c r="C123" s="9"/>
      <c r="D123" s="9"/>
      <c r="E123" s="10"/>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72"/>
      <c r="AH123" s="172"/>
      <c r="AI123" s="172"/>
      <c r="AJ123" s="172"/>
      <c r="AK123" s="172"/>
      <c r="AL123" s="172"/>
      <c r="AM123" s="172"/>
      <c r="AN123" s="172"/>
      <c r="AO123" s="172"/>
      <c r="AP123" s="172"/>
      <c r="AQ123" s="172"/>
      <c r="AR123" s="172"/>
      <c r="AS123" s="172"/>
      <c r="AT123" s="172"/>
      <c r="AU123" s="172"/>
      <c r="AV123" s="172"/>
      <c r="AW123" s="172"/>
      <c r="AX123" s="172"/>
      <c r="AY123" s="172"/>
      <c r="AZ123" s="173"/>
    </row>
    <row r="124" spans="1:52">
      <c r="A124" s="171"/>
      <c r="B124" s="9"/>
      <c r="C124" s="9"/>
      <c r="D124" s="9"/>
      <c r="E124" s="10"/>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72"/>
      <c r="AH124" s="172"/>
      <c r="AI124" s="172"/>
      <c r="AJ124" s="172"/>
      <c r="AK124" s="172"/>
      <c r="AL124" s="172"/>
      <c r="AM124" s="172"/>
      <c r="AN124" s="172"/>
      <c r="AO124" s="172"/>
      <c r="AP124" s="172"/>
      <c r="AQ124" s="172"/>
      <c r="AR124" s="172"/>
      <c r="AS124" s="172"/>
      <c r="AT124" s="172"/>
      <c r="AU124" s="172"/>
      <c r="AV124" s="172"/>
      <c r="AW124" s="172"/>
      <c r="AX124" s="172"/>
      <c r="AY124" s="172"/>
      <c r="AZ124" s="173"/>
    </row>
    <row r="125" spans="1:52">
      <c r="A125" s="171"/>
      <c r="B125" s="9"/>
      <c r="C125" s="9"/>
      <c r="D125" s="9"/>
      <c r="E125" s="10"/>
      <c r="F125" s="99" t="s">
        <v>199</v>
      </c>
      <c r="G125" s="99"/>
      <c r="H125" s="99"/>
      <c r="I125" s="99"/>
      <c r="J125" s="99"/>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72"/>
      <c r="AH125" s="172"/>
      <c r="AI125" s="172"/>
      <c r="AJ125" s="172"/>
      <c r="AK125" s="172"/>
      <c r="AL125" s="172"/>
      <c r="AM125" s="172"/>
      <c r="AN125" s="172"/>
      <c r="AO125" s="172"/>
      <c r="AP125" s="172"/>
      <c r="AQ125" s="172"/>
      <c r="AR125" s="172"/>
      <c r="AS125" s="172"/>
      <c r="AT125" s="172"/>
      <c r="AU125" s="172"/>
      <c r="AV125" s="172"/>
      <c r="AW125" s="172"/>
      <c r="AX125" s="172"/>
      <c r="AY125" s="172"/>
      <c r="AZ125" s="173"/>
    </row>
    <row r="126" spans="1:52">
      <c r="A126" s="171"/>
      <c r="B126" s="9"/>
      <c r="C126" s="9"/>
      <c r="D126" s="9"/>
      <c r="E126" s="10"/>
      <c r="F126" s="99" t="s">
        <v>191</v>
      </c>
      <c r="G126" s="99"/>
      <c r="H126" s="99"/>
      <c r="I126" s="99"/>
      <c r="J126" s="99"/>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72"/>
      <c r="AH126" s="172"/>
      <c r="AI126" s="172"/>
      <c r="AJ126" s="172"/>
      <c r="AK126" s="172"/>
      <c r="AL126" s="172"/>
      <c r="AM126" s="172"/>
      <c r="AN126" s="172"/>
      <c r="AO126" s="172"/>
      <c r="AP126" s="172"/>
      <c r="AQ126" s="172"/>
      <c r="AR126" s="172"/>
      <c r="AS126" s="172"/>
      <c r="AT126" s="172"/>
      <c r="AU126" s="172"/>
      <c r="AV126" s="172"/>
      <c r="AW126" s="172"/>
      <c r="AX126" s="172"/>
      <c r="AY126" s="172"/>
      <c r="AZ126" s="173"/>
    </row>
    <row r="127" spans="1:52">
      <c r="A127" s="171"/>
      <c r="B127" s="9"/>
      <c r="C127" s="9"/>
      <c r="D127" s="9"/>
      <c r="E127" s="10"/>
      <c r="F127" s="99"/>
      <c r="G127" s="99"/>
      <c r="H127" s="99"/>
      <c r="I127" s="99"/>
      <c r="J127" s="99"/>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72"/>
      <c r="AH127" s="172"/>
      <c r="AI127" s="172"/>
      <c r="AJ127" s="172"/>
      <c r="AK127" s="172"/>
      <c r="AL127" s="172"/>
      <c r="AM127" s="172"/>
      <c r="AN127" s="172"/>
      <c r="AO127" s="172"/>
      <c r="AP127" s="172"/>
      <c r="AQ127" s="172"/>
      <c r="AR127" s="172"/>
      <c r="AS127" s="172"/>
      <c r="AT127" s="172"/>
      <c r="AU127" s="172"/>
      <c r="AV127" s="172"/>
      <c r="AW127" s="172"/>
      <c r="AX127" s="172"/>
      <c r="AY127" s="172"/>
      <c r="AZ127" s="173"/>
    </row>
    <row r="128" spans="1:52">
      <c r="A128" s="171"/>
      <c r="B128" s="9"/>
      <c r="C128" s="9"/>
      <c r="D128" s="9"/>
      <c r="E128" s="10"/>
      <c r="F128" s="99" t="s">
        <v>192</v>
      </c>
      <c r="G128" s="99"/>
      <c r="H128" s="99"/>
      <c r="I128" s="99"/>
      <c r="J128" s="99"/>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72"/>
      <c r="AH128" s="172"/>
      <c r="AI128" s="172"/>
      <c r="AJ128" s="172"/>
      <c r="AK128" s="172"/>
      <c r="AL128" s="172"/>
      <c r="AM128" s="172"/>
      <c r="AN128" s="172"/>
      <c r="AO128" s="172"/>
      <c r="AP128" s="172"/>
      <c r="AQ128" s="172"/>
      <c r="AR128" s="172"/>
      <c r="AS128" s="172"/>
      <c r="AT128" s="172"/>
      <c r="AU128" s="172"/>
      <c r="AV128" s="172"/>
      <c r="AW128" s="172"/>
      <c r="AX128" s="172"/>
      <c r="AY128" s="172"/>
      <c r="AZ128" s="173"/>
    </row>
    <row r="129" spans="1:52">
      <c r="A129" s="171"/>
      <c r="B129" s="9"/>
      <c r="C129" s="9"/>
      <c r="D129" s="9"/>
      <c r="E129" s="10"/>
      <c r="F129" s="99"/>
      <c r="G129" s="99"/>
      <c r="H129" s="99"/>
      <c r="I129" s="99"/>
      <c r="J129" s="99"/>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72"/>
      <c r="AH129" s="172"/>
      <c r="AI129" s="172"/>
      <c r="AJ129" s="172"/>
      <c r="AK129" s="172"/>
      <c r="AL129" s="172"/>
      <c r="AM129" s="172"/>
      <c r="AN129" s="172"/>
      <c r="AO129" s="172"/>
      <c r="AP129" s="172"/>
      <c r="AQ129" s="172"/>
      <c r="AR129" s="172"/>
      <c r="AS129" s="172"/>
      <c r="AT129" s="172"/>
      <c r="AU129" s="172"/>
      <c r="AV129" s="172"/>
      <c r="AW129" s="172"/>
      <c r="AX129" s="172"/>
      <c r="AY129" s="172"/>
      <c r="AZ129" s="173"/>
    </row>
    <row r="130" spans="1:52">
      <c r="A130" s="171"/>
      <c r="B130" s="9"/>
      <c r="C130" s="9"/>
      <c r="D130" s="9"/>
      <c r="E130" s="10"/>
      <c r="F130" s="99" t="s">
        <v>193</v>
      </c>
      <c r="G130" s="99"/>
      <c r="H130" s="99"/>
      <c r="I130" s="99"/>
      <c r="J130" s="99"/>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72"/>
      <c r="AH130" s="172"/>
      <c r="AI130" s="172"/>
      <c r="AJ130" s="172"/>
      <c r="AK130" s="172"/>
      <c r="AL130" s="172"/>
      <c r="AM130" s="172"/>
      <c r="AN130" s="172"/>
      <c r="AO130" s="172"/>
      <c r="AP130" s="172"/>
      <c r="AQ130" s="172"/>
      <c r="AR130" s="172"/>
      <c r="AS130" s="172"/>
      <c r="AT130" s="172"/>
      <c r="AU130" s="172"/>
      <c r="AV130" s="172"/>
      <c r="AW130" s="172"/>
      <c r="AX130" s="172"/>
      <c r="AY130" s="172"/>
      <c r="AZ130" s="173"/>
    </row>
    <row r="131" spans="1:52">
      <c r="A131" s="171"/>
      <c r="B131" s="9"/>
      <c r="C131" s="9"/>
      <c r="D131" s="9"/>
      <c r="E131" s="10"/>
      <c r="F131" s="99"/>
      <c r="G131" s="99"/>
      <c r="H131" s="99"/>
      <c r="I131" s="99"/>
      <c r="J131" s="99"/>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72"/>
      <c r="AH131" s="172"/>
      <c r="AI131" s="172"/>
      <c r="AJ131" s="172"/>
      <c r="AK131" s="172"/>
      <c r="AL131" s="172"/>
      <c r="AM131" s="172"/>
      <c r="AN131" s="172"/>
      <c r="AO131" s="172"/>
      <c r="AP131" s="172"/>
      <c r="AQ131" s="172"/>
      <c r="AR131" s="172"/>
      <c r="AS131" s="172"/>
      <c r="AT131" s="172"/>
      <c r="AU131" s="172"/>
      <c r="AV131" s="172"/>
      <c r="AW131" s="172"/>
      <c r="AX131" s="172"/>
      <c r="AY131" s="172"/>
      <c r="AZ131" s="173"/>
    </row>
    <row r="132" spans="1:52">
      <c r="A132" s="171"/>
      <c r="B132" s="9"/>
      <c r="C132" s="9"/>
      <c r="D132" s="9"/>
      <c r="E132" s="10"/>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72"/>
      <c r="AH132" s="172"/>
      <c r="AI132" s="172"/>
      <c r="AJ132" s="172"/>
      <c r="AK132" s="172"/>
      <c r="AL132" s="172"/>
      <c r="AM132" s="172"/>
      <c r="AN132" s="172"/>
      <c r="AO132" s="172"/>
      <c r="AP132" s="172"/>
      <c r="AQ132" s="172"/>
      <c r="AR132" s="172"/>
      <c r="AS132" s="172"/>
      <c r="AT132" s="172"/>
      <c r="AU132" s="172"/>
      <c r="AV132" s="172"/>
      <c r="AW132" s="172"/>
      <c r="AX132" s="172"/>
      <c r="AY132" s="172"/>
      <c r="AZ132" s="173"/>
    </row>
    <row r="133" spans="1:52">
      <c r="A133" s="171"/>
      <c r="B133" s="9"/>
      <c r="C133" s="9"/>
      <c r="D133" s="9"/>
      <c r="E133" s="10"/>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72"/>
      <c r="AH133" s="172"/>
      <c r="AI133" s="172"/>
      <c r="AJ133" s="172"/>
      <c r="AK133" s="172"/>
      <c r="AL133" s="172"/>
      <c r="AM133" s="172"/>
      <c r="AN133" s="172"/>
      <c r="AO133" s="172"/>
      <c r="AP133" s="172"/>
      <c r="AQ133" s="172"/>
      <c r="AR133" s="172"/>
      <c r="AS133" s="172"/>
      <c r="AT133" s="172"/>
      <c r="AU133" s="172"/>
      <c r="AV133" s="172"/>
      <c r="AW133" s="172"/>
      <c r="AX133" s="172"/>
      <c r="AY133" s="172"/>
      <c r="AZ133" s="173"/>
    </row>
    <row r="134" spans="1:52">
      <c r="A134" s="171"/>
      <c r="B134" s="9"/>
      <c r="C134" s="9"/>
      <c r="D134" s="9"/>
      <c r="E134" s="98" t="s">
        <v>194</v>
      </c>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72"/>
      <c r="AH134" s="172"/>
      <c r="AI134" s="172"/>
      <c r="AJ134" s="172"/>
      <c r="AK134" s="172"/>
      <c r="AL134" s="172"/>
      <c r="AM134" s="172"/>
      <c r="AN134" s="172"/>
      <c r="AO134" s="172"/>
      <c r="AP134" s="172"/>
      <c r="AQ134" s="172"/>
      <c r="AR134" s="172"/>
      <c r="AS134" s="172"/>
      <c r="AT134" s="172"/>
      <c r="AU134" s="172"/>
      <c r="AV134" s="172"/>
      <c r="AW134" s="172"/>
      <c r="AX134" s="172"/>
      <c r="AY134" s="172"/>
      <c r="AZ134" s="173"/>
    </row>
    <row r="135" spans="1:52">
      <c r="A135" s="171"/>
      <c r="B135" s="9"/>
      <c r="C135" s="9"/>
      <c r="D135" s="9"/>
      <c r="E135" s="10"/>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72"/>
      <c r="AH135" s="172"/>
      <c r="AI135" s="172"/>
      <c r="AJ135" s="172"/>
      <c r="AK135" s="172"/>
      <c r="AL135" s="172"/>
      <c r="AM135" s="172"/>
      <c r="AN135" s="172"/>
      <c r="AO135" s="172"/>
      <c r="AP135" s="172"/>
      <c r="AQ135" s="172"/>
      <c r="AR135" s="172"/>
      <c r="AS135" s="172"/>
      <c r="AT135" s="172"/>
      <c r="AU135" s="172"/>
      <c r="AV135" s="172"/>
      <c r="AW135" s="172"/>
      <c r="AX135" s="172"/>
      <c r="AY135" s="172"/>
      <c r="AZ135" s="173"/>
    </row>
    <row r="136" spans="1:52">
      <c r="A136" s="171"/>
      <c r="B136" s="9"/>
      <c r="C136" s="9"/>
      <c r="D136" s="9"/>
      <c r="E136" s="10"/>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72"/>
      <c r="AH136" s="172"/>
      <c r="AI136" s="172"/>
      <c r="AJ136" s="172"/>
      <c r="AK136" s="172"/>
      <c r="AL136" s="172"/>
      <c r="AM136" s="172"/>
      <c r="AN136" s="172"/>
      <c r="AO136" s="172"/>
      <c r="AP136" s="172"/>
      <c r="AQ136" s="172"/>
      <c r="AR136" s="172"/>
      <c r="AS136" s="172"/>
      <c r="AT136" s="172"/>
      <c r="AU136" s="172"/>
      <c r="AV136" s="172"/>
      <c r="AW136" s="172"/>
      <c r="AX136" s="172"/>
      <c r="AY136" s="172"/>
      <c r="AZ136" s="173"/>
    </row>
    <row r="137" spans="1:52">
      <c r="A137" s="171"/>
      <c r="B137" s="9"/>
      <c r="C137" s="9"/>
      <c r="D137" s="9"/>
      <c r="E137" s="10"/>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72"/>
      <c r="AH137" s="172"/>
      <c r="AI137" s="172"/>
      <c r="AJ137" s="172"/>
      <c r="AK137" s="172"/>
      <c r="AL137" s="172"/>
      <c r="AM137" s="172"/>
      <c r="AN137" s="172"/>
      <c r="AO137" s="172"/>
      <c r="AP137" s="172"/>
      <c r="AQ137" s="172"/>
      <c r="AR137" s="172"/>
      <c r="AS137" s="172"/>
      <c r="AT137" s="172"/>
      <c r="AU137" s="172"/>
      <c r="AV137" s="172"/>
      <c r="AW137" s="172"/>
      <c r="AX137" s="172"/>
      <c r="AY137" s="172"/>
      <c r="AZ137" s="173"/>
    </row>
    <row r="138" spans="1:52">
      <c r="A138" s="171"/>
      <c r="B138" s="9"/>
      <c r="C138" s="9"/>
      <c r="D138" s="9"/>
      <c r="E138" s="10"/>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72"/>
      <c r="AH138" s="172"/>
      <c r="AI138" s="172"/>
      <c r="AJ138" s="172"/>
      <c r="AK138" s="172"/>
      <c r="AL138" s="172"/>
      <c r="AM138" s="172"/>
      <c r="AN138" s="172"/>
      <c r="AO138" s="172"/>
      <c r="AP138" s="172"/>
      <c r="AQ138" s="172"/>
      <c r="AR138" s="172"/>
      <c r="AS138" s="172"/>
      <c r="AT138" s="172"/>
      <c r="AU138" s="172"/>
      <c r="AV138" s="172"/>
      <c r="AW138" s="172"/>
      <c r="AX138" s="172"/>
      <c r="AY138" s="172"/>
      <c r="AZ138" s="173"/>
    </row>
    <row r="139" spans="1:52">
      <c r="A139" s="171"/>
      <c r="B139" s="9"/>
      <c r="C139" s="9"/>
      <c r="D139" s="9"/>
      <c r="E139" s="10"/>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72"/>
      <c r="AH139" s="172"/>
      <c r="AI139" s="172"/>
      <c r="AJ139" s="172"/>
      <c r="AK139" s="172"/>
      <c r="AL139" s="172"/>
      <c r="AM139" s="172"/>
      <c r="AN139" s="172"/>
      <c r="AO139" s="172"/>
      <c r="AP139" s="172"/>
      <c r="AQ139" s="172"/>
      <c r="AR139" s="172"/>
      <c r="AS139" s="172"/>
      <c r="AT139" s="172"/>
      <c r="AU139" s="172"/>
      <c r="AV139" s="172"/>
      <c r="AW139" s="172"/>
      <c r="AX139" s="172"/>
      <c r="AY139" s="172"/>
      <c r="AZ139" s="173"/>
    </row>
    <row r="140" spans="1:52">
      <c r="A140" s="171"/>
      <c r="B140" s="9"/>
      <c r="C140" s="9"/>
      <c r="D140" s="9"/>
      <c r="E140" s="10"/>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72"/>
      <c r="AH140" s="172"/>
      <c r="AI140" s="172"/>
      <c r="AJ140" s="172"/>
      <c r="AK140" s="172"/>
      <c r="AL140" s="172"/>
      <c r="AM140" s="172"/>
      <c r="AN140" s="172"/>
      <c r="AO140" s="172"/>
      <c r="AP140" s="172"/>
      <c r="AQ140" s="172"/>
      <c r="AR140" s="172"/>
      <c r="AS140" s="172"/>
      <c r="AT140" s="172"/>
      <c r="AU140" s="172"/>
      <c r="AV140" s="172"/>
      <c r="AW140" s="172"/>
      <c r="AX140" s="172"/>
      <c r="AY140" s="172"/>
      <c r="AZ140" s="173"/>
    </row>
    <row r="141" spans="1:52">
      <c r="A141" s="171"/>
      <c r="B141" s="9"/>
      <c r="C141" s="9"/>
      <c r="D141" s="9"/>
      <c r="E141" s="10"/>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72"/>
      <c r="AH141" s="172"/>
      <c r="AI141" s="172"/>
      <c r="AJ141" s="172"/>
      <c r="AK141" s="172"/>
      <c r="AL141" s="172"/>
      <c r="AM141" s="172"/>
      <c r="AN141" s="172"/>
      <c r="AO141" s="172"/>
      <c r="AP141" s="172"/>
      <c r="AQ141" s="172"/>
      <c r="AR141" s="172"/>
      <c r="AS141" s="172"/>
      <c r="AT141" s="172"/>
      <c r="AU141" s="172"/>
      <c r="AV141" s="172"/>
      <c r="AW141" s="172"/>
      <c r="AX141" s="172"/>
      <c r="AY141" s="172"/>
      <c r="AZ141" s="173"/>
    </row>
    <row r="142" spans="1:52">
      <c r="A142" s="171"/>
      <c r="B142" s="9"/>
      <c r="C142" s="9"/>
      <c r="D142" s="9"/>
      <c r="E142" s="10"/>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72"/>
      <c r="AH142" s="172"/>
      <c r="AI142" s="172"/>
      <c r="AJ142" s="172"/>
      <c r="AK142" s="172"/>
      <c r="AL142" s="172"/>
      <c r="AM142" s="172"/>
      <c r="AN142" s="172"/>
      <c r="AO142" s="172"/>
      <c r="AP142" s="172"/>
      <c r="AQ142" s="172"/>
      <c r="AR142" s="172"/>
      <c r="AS142" s="172"/>
      <c r="AT142" s="172"/>
      <c r="AU142" s="172"/>
      <c r="AV142" s="172"/>
      <c r="AW142" s="172"/>
      <c r="AX142" s="172"/>
      <c r="AY142" s="172"/>
      <c r="AZ142" s="173"/>
    </row>
    <row r="143" spans="1:52">
      <c r="A143" s="171"/>
      <c r="B143" s="9"/>
      <c r="C143" s="9"/>
      <c r="D143" s="9"/>
      <c r="E143" s="10"/>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72"/>
      <c r="AH143" s="172"/>
      <c r="AI143" s="172"/>
      <c r="AJ143" s="172"/>
      <c r="AK143" s="172"/>
      <c r="AL143" s="172"/>
      <c r="AM143" s="172"/>
      <c r="AN143" s="172"/>
      <c r="AO143" s="172"/>
      <c r="AP143" s="172"/>
      <c r="AQ143" s="172"/>
      <c r="AR143" s="172"/>
      <c r="AS143" s="172"/>
      <c r="AT143" s="172"/>
      <c r="AU143" s="172"/>
      <c r="AV143" s="172"/>
      <c r="AW143" s="172"/>
      <c r="AX143" s="172"/>
      <c r="AY143" s="172"/>
      <c r="AZ143" s="173"/>
    </row>
    <row r="144" spans="1:52">
      <c r="A144" s="171"/>
      <c r="B144" s="9"/>
      <c r="C144" s="9"/>
      <c r="D144" s="9"/>
      <c r="E144" s="10"/>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72"/>
      <c r="AH144" s="172"/>
      <c r="AI144" s="172"/>
      <c r="AJ144" s="172"/>
      <c r="AK144" s="172"/>
      <c r="AL144" s="172"/>
      <c r="AM144" s="172"/>
      <c r="AN144" s="172"/>
      <c r="AO144" s="172"/>
      <c r="AP144" s="172"/>
      <c r="AQ144" s="172"/>
      <c r="AR144" s="172"/>
      <c r="AS144" s="172"/>
      <c r="AT144" s="172"/>
      <c r="AU144" s="172"/>
      <c r="AV144" s="172"/>
      <c r="AW144" s="172"/>
      <c r="AX144" s="172"/>
      <c r="AY144" s="172"/>
      <c r="AZ144" s="173"/>
    </row>
    <row r="145" spans="1:52">
      <c r="A145" s="171"/>
      <c r="B145" s="9"/>
      <c r="C145" s="9"/>
      <c r="D145" s="9"/>
      <c r="E145" s="10"/>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72"/>
      <c r="AH145" s="172"/>
      <c r="AI145" s="172"/>
      <c r="AJ145" s="172"/>
      <c r="AK145" s="172"/>
      <c r="AL145" s="172"/>
      <c r="AM145" s="172"/>
      <c r="AN145" s="172"/>
      <c r="AO145" s="172"/>
      <c r="AP145" s="172"/>
      <c r="AQ145" s="172"/>
      <c r="AR145" s="172"/>
      <c r="AS145" s="172"/>
      <c r="AT145" s="172"/>
      <c r="AU145" s="172"/>
      <c r="AV145" s="172"/>
      <c r="AW145" s="172"/>
      <c r="AX145" s="172"/>
      <c r="AY145" s="172"/>
      <c r="AZ145" s="173"/>
    </row>
    <row r="146" spans="1:52">
      <c r="A146" s="171"/>
      <c r="B146" s="9"/>
      <c r="C146" s="9"/>
      <c r="D146" s="9"/>
      <c r="E146" s="10"/>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72"/>
      <c r="AH146" s="172"/>
      <c r="AI146" s="172"/>
      <c r="AJ146" s="172"/>
      <c r="AK146" s="172"/>
      <c r="AL146" s="172"/>
      <c r="AM146" s="172"/>
      <c r="AN146" s="172"/>
      <c r="AO146" s="172"/>
      <c r="AP146" s="172"/>
      <c r="AQ146" s="172"/>
      <c r="AR146" s="172"/>
      <c r="AS146" s="172"/>
      <c r="AT146" s="172"/>
      <c r="AU146" s="172"/>
      <c r="AV146" s="172"/>
      <c r="AW146" s="172"/>
      <c r="AX146" s="172"/>
      <c r="AY146" s="172"/>
      <c r="AZ146" s="173"/>
    </row>
    <row r="147" spans="1:52">
      <c r="A147" s="171"/>
      <c r="B147" s="9"/>
      <c r="C147" s="9"/>
      <c r="D147" s="9"/>
      <c r="E147" s="10"/>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72"/>
      <c r="AH147" s="172"/>
      <c r="AI147" s="172"/>
      <c r="AJ147" s="172"/>
      <c r="AK147" s="172"/>
      <c r="AL147" s="172"/>
      <c r="AM147" s="172"/>
      <c r="AN147" s="172"/>
      <c r="AO147" s="172"/>
      <c r="AP147" s="172"/>
      <c r="AQ147" s="172"/>
      <c r="AR147" s="172"/>
      <c r="AS147" s="172"/>
      <c r="AT147" s="172"/>
      <c r="AU147" s="172"/>
      <c r="AV147" s="172"/>
      <c r="AW147" s="172"/>
      <c r="AX147" s="172"/>
      <c r="AY147" s="172"/>
      <c r="AZ147" s="173"/>
    </row>
    <row r="148" spans="1:52">
      <c r="A148" s="171"/>
      <c r="B148" s="9"/>
      <c r="C148" s="9"/>
      <c r="D148" s="9"/>
      <c r="E148" s="10"/>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72"/>
      <c r="AH148" s="172"/>
      <c r="AI148" s="172"/>
      <c r="AJ148" s="172"/>
      <c r="AK148" s="172"/>
      <c r="AL148" s="172"/>
      <c r="AM148" s="172"/>
      <c r="AN148" s="172"/>
      <c r="AO148" s="172"/>
      <c r="AP148" s="172"/>
      <c r="AQ148" s="172"/>
      <c r="AR148" s="172"/>
      <c r="AS148" s="172"/>
      <c r="AT148" s="172"/>
      <c r="AU148" s="172"/>
      <c r="AV148" s="172"/>
      <c r="AW148" s="172"/>
      <c r="AX148" s="172"/>
      <c r="AY148" s="172"/>
      <c r="AZ148" s="173"/>
    </row>
    <row r="149" spans="1:52">
      <c r="A149" s="171"/>
      <c r="B149" s="9"/>
      <c r="C149" s="9"/>
      <c r="D149" s="9"/>
      <c r="E149" s="10"/>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72"/>
      <c r="AH149" s="172"/>
      <c r="AI149" s="172"/>
      <c r="AJ149" s="172"/>
      <c r="AK149" s="172"/>
      <c r="AL149" s="172"/>
      <c r="AM149" s="172"/>
      <c r="AN149" s="172"/>
      <c r="AO149" s="172"/>
      <c r="AP149" s="172"/>
      <c r="AQ149" s="172"/>
      <c r="AR149" s="172"/>
      <c r="AS149" s="172"/>
      <c r="AT149" s="172"/>
      <c r="AU149" s="172"/>
      <c r="AV149" s="172"/>
      <c r="AW149" s="172"/>
      <c r="AX149" s="172"/>
      <c r="AY149" s="172"/>
      <c r="AZ149" s="173"/>
    </row>
    <row r="150" spans="1:52">
      <c r="A150" s="171"/>
      <c r="B150" s="9"/>
      <c r="C150" s="9"/>
      <c r="D150" s="9"/>
      <c r="E150" s="10"/>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72"/>
      <c r="AH150" s="172"/>
      <c r="AI150" s="172"/>
      <c r="AJ150" s="172"/>
      <c r="AK150" s="172"/>
      <c r="AL150" s="172"/>
      <c r="AM150" s="172"/>
      <c r="AN150" s="172"/>
      <c r="AO150" s="172"/>
      <c r="AP150" s="172"/>
      <c r="AQ150" s="172"/>
      <c r="AR150" s="172"/>
      <c r="AS150" s="172"/>
      <c r="AT150" s="172"/>
      <c r="AU150" s="172"/>
      <c r="AV150" s="172"/>
      <c r="AW150" s="172"/>
      <c r="AX150" s="172"/>
      <c r="AY150" s="172"/>
      <c r="AZ150" s="173"/>
    </row>
    <row r="151" spans="1:52">
      <c r="A151" s="171"/>
      <c r="B151" s="9"/>
      <c r="C151" s="9"/>
      <c r="D151" s="9"/>
      <c r="E151" s="10"/>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72"/>
      <c r="AH151" s="172"/>
      <c r="AI151" s="172"/>
      <c r="AJ151" s="172"/>
      <c r="AK151" s="172"/>
      <c r="AL151" s="172"/>
      <c r="AM151" s="172"/>
      <c r="AN151" s="172"/>
      <c r="AO151" s="172"/>
      <c r="AP151" s="172"/>
      <c r="AQ151" s="172"/>
      <c r="AR151" s="172"/>
      <c r="AS151" s="172"/>
      <c r="AT151" s="172"/>
      <c r="AU151" s="172"/>
      <c r="AV151" s="172"/>
      <c r="AW151" s="172"/>
      <c r="AX151" s="172"/>
      <c r="AY151" s="172"/>
      <c r="AZ151" s="173"/>
    </row>
    <row r="152" spans="1:52">
      <c r="A152" s="171"/>
      <c r="B152" s="9"/>
      <c r="C152" s="9"/>
      <c r="D152" s="9"/>
      <c r="E152" s="10"/>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72"/>
      <c r="AH152" s="172"/>
      <c r="AI152" s="172"/>
      <c r="AJ152" s="172"/>
      <c r="AK152" s="172"/>
      <c r="AL152" s="172"/>
      <c r="AM152" s="172"/>
      <c r="AN152" s="172"/>
      <c r="AO152" s="172"/>
      <c r="AP152" s="172"/>
      <c r="AQ152" s="172"/>
      <c r="AR152" s="172"/>
      <c r="AS152" s="172"/>
      <c r="AT152" s="172"/>
      <c r="AU152" s="172"/>
      <c r="AV152" s="172"/>
      <c r="AW152" s="172"/>
      <c r="AX152" s="172"/>
      <c r="AY152" s="172"/>
      <c r="AZ152" s="173"/>
    </row>
    <row r="153" spans="1:52">
      <c r="A153" s="171"/>
      <c r="B153" s="9"/>
      <c r="C153" s="9"/>
      <c r="D153" s="9"/>
      <c r="E153" s="10"/>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72"/>
      <c r="AH153" s="172"/>
      <c r="AI153" s="172"/>
      <c r="AJ153" s="172"/>
      <c r="AK153" s="172"/>
      <c r="AL153" s="172"/>
      <c r="AM153" s="172"/>
      <c r="AN153" s="172"/>
      <c r="AO153" s="172"/>
      <c r="AP153" s="172"/>
      <c r="AQ153" s="172"/>
      <c r="AR153" s="172"/>
      <c r="AS153" s="172"/>
      <c r="AT153" s="172"/>
      <c r="AU153" s="172"/>
      <c r="AV153" s="172"/>
      <c r="AW153" s="172"/>
      <c r="AX153" s="172"/>
      <c r="AY153" s="172"/>
      <c r="AZ153" s="173"/>
    </row>
    <row r="154" spans="1:52">
      <c r="A154" s="171"/>
      <c r="B154" s="9"/>
      <c r="C154" s="9"/>
      <c r="D154" s="9"/>
      <c r="E154" s="10"/>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72"/>
      <c r="AH154" s="172"/>
      <c r="AI154" s="172"/>
      <c r="AJ154" s="172"/>
      <c r="AK154" s="172"/>
      <c r="AL154" s="172"/>
      <c r="AM154" s="172"/>
      <c r="AN154" s="172"/>
      <c r="AO154" s="172"/>
      <c r="AP154" s="172"/>
      <c r="AQ154" s="172"/>
      <c r="AR154" s="172"/>
      <c r="AS154" s="172"/>
      <c r="AT154" s="172"/>
      <c r="AU154" s="172"/>
      <c r="AV154" s="172"/>
      <c r="AW154" s="172"/>
      <c r="AX154" s="172"/>
      <c r="AY154" s="172"/>
      <c r="AZ154" s="173"/>
    </row>
    <row r="155" spans="1:52">
      <c r="A155" s="171"/>
      <c r="B155" s="9"/>
      <c r="C155" s="9"/>
      <c r="D155" s="9"/>
      <c r="E155" s="10"/>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72"/>
      <c r="AH155" s="172"/>
      <c r="AI155" s="172"/>
      <c r="AJ155" s="172"/>
      <c r="AK155" s="172"/>
      <c r="AL155" s="172"/>
      <c r="AM155" s="172"/>
      <c r="AN155" s="172"/>
      <c r="AO155" s="172"/>
      <c r="AP155" s="172"/>
      <c r="AQ155" s="172"/>
      <c r="AR155" s="172"/>
      <c r="AS155" s="172"/>
      <c r="AT155" s="172"/>
      <c r="AU155" s="172"/>
      <c r="AV155" s="172"/>
      <c r="AW155" s="172"/>
      <c r="AX155" s="172"/>
      <c r="AY155" s="172"/>
      <c r="AZ155" s="173"/>
    </row>
    <row r="156" spans="1:52">
      <c r="A156" s="171"/>
      <c r="B156" s="9"/>
      <c r="C156" s="9"/>
      <c r="D156" s="9"/>
      <c r="E156" s="10"/>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72"/>
      <c r="AH156" s="172"/>
      <c r="AI156" s="172"/>
      <c r="AJ156" s="172"/>
      <c r="AK156" s="172"/>
      <c r="AL156" s="172"/>
      <c r="AM156" s="172"/>
      <c r="AN156" s="172"/>
      <c r="AO156" s="172"/>
      <c r="AP156" s="172"/>
      <c r="AQ156" s="172"/>
      <c r="AR156" s="172"/>
      <c r="AS156" s="172"/>
      <c r="AT156" s="172"/>
      <c r="AU156" s="172"/>
      <c r="AV156" s="172"/>
      <c r="AW156" s="172"/>
      <c r="AX156" s="172"/>
      <c r="AY156" s="172"/>
      <c r="AZ156" s="173"/>
    </row>
    <row r="157" spans="1:52">
      <c r="A157" s="171"/>
      <c r="B157" s="9"/>
      <c r="C157" s="9"/>
      <c r="D157" s="9"/>
      <c r="E157" s="10"/>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72"/>
      <c r="AH157" s="172"/>
      <c r="AI157" s="172"/>
      <c r="AJ157" s="172"/>
      <c r="AK157" s="172"/>
      <c r="AL157" s="172"/>
      <c r="AM157" s="172"/>
      <c r="AN157" s="172"/>
      <c r="AO157" s="172"/>
      <c r="AP157" s="172"/>
      <c r="AQ157" s="172"/>
      <c r="AR157" s="172"/>
      <c r="AS157" s="172"/>
      <c r="AT157" s="172"/>
      <c r="AU157" s="172"/>
      <c r="AV157" s="172"/>
      <c r="AW157" s="172"/>
      <c r="AX157" s="172"/>
      <c r="AY157" s="172"/>
      <c r="AZ157" s="173"/>
    </row>
    <row r="158" spans="1:52">
      <c r="A158" s="171"/>
      <c r="B158" s="9"/>
      <c r="C158" s="9"/>
      <c r="D158" s="9"/>
      <c r="E158" s="10"/>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72"/>
      <c r="AH158" s="172"/>
      <c r="AI158" s="172"/>
      <c r="AJ158" s="172"/>
      <c r="AK158" s="172"/>
      <c r="AL158" s="172"/>
      <c r="AM158" s="172"/>
      <c r="AN158" s="172"/>
      <c r="AO158" s="172"/>
      <c r="AP158" s="172"/>
      <c r="AQ158" s="172"/>
      <c r="AR158" s="172"/>
      <c r="AS158" s="172"/>
      <c r="AT158" s="172"/>
      <c r="AU158" s="172"/>
      <c r="AV158" s="172"/>
      <c r="AW158" s="172"/>
      <c r="AX158" s="172"/>
      <c r="AY158" s="172"/>
      <c r="AZ158" s="173"/>
    </row>
    <row r="159" spans="1:52">
      <c r="A159" s="171"/>
      <c r="B159" s="9"/>
      <c r="C159" s="9"/>
      <c r="D159" s="9"/>
      <c r="E159" s="10"/>
      <c r="F159" s="11"/>
      <c r="G159" s="11"/>
      <c r="H159" s="99" t="s">
        <v>195</v>
      </c>
      <c r="I159" s="99"/>
      <c r="J159" s="99"/>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72"/>
      <c r="AH159" s="172"/>
      <c r="AI159" s="172"/>
      <c r="AJ159" s="172"/>
      <c r="AK159" s="172"/>
      <c r="AL159" s="172"/>
      <c r="AM159" s="172"/>
      <c r="AN159" s="172"/>
      <c r="AO159" s="172"/>
      <c r="AP159" s="172"/>
      <c r="AQ159" s="172"/>
      <c r="AR159" s="172"/>
      <c r="AS159" s="172"/>
      <c r="AT159" s="172"/>
      <c r="AU159" s="172"/>
      <c r="AV159" s="172"/>
      <c r="AW159" s="172"/>
      <c r="AX159" s="172"/>
      <c r="AY159" s="172"/>
      <c r="AZ159" s="173"/>
    </row>
    <row r="160" spans="1:52">
      <c r="A160" s="171"/>
      <c r="B160" s="9"/>
      <c r="C160" s="9"/>
      <c r="D160" s="9"/>
      <c r="E160" s="10"/>
      <c r="F160" s="11"/>
      <c r="G160" s="11"/>
      <c r="H160" s="96"/>
      <c r="I160" s="96"/>
      <c r="J160" s="96"/>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72"/>
      <c r="AH160" s="172"/>
      <c r="AI160" s="172"/>
      <c r="AJ160" s="172"/>
      <c r="AK160" s="172"/>
      <c r="AL160" s="172"/>
      <c r="AM160" s="172"/>
      <c r="AN160" s="172"/>
      <c r="AO160" s="172"/>
      <c r="AP160" s="172"/>
      <c r="AQ160" s="172"/>
      <c r="AR160" s="172"/>
      <c r="AS160" s="172"/>
      <c r="AT160" s="172"/>
      <c r="AU160" s="172"/>
      <c r="AV160" s="172"/>
      <c r="AW160" s="172"/>
      <c r="AX160" s="172"/>
      <c r="AY160" s="172"/>
      <c r="AZ160" s="173"/>
    </row>
    <row r="161" spans="1:52">
      <c r="A161" s="171"/>
      <c r="B161" s="9"/>
      <c r="C161" s="9"/>
      <c r="D161" s="9"/>
      <c r="E161" s="10"/>
      <c r="F161" s="11"/>
      <c r="G161" s="11"/>
      <c r="H161" s="99" t="s">
        <v>200</v>
      </c>
      <c r="I161" s="99"/>
      <c r="J161" s="99"/>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72"/>
      <c r="AH161" s="172"/>
      <c r="AI161" s="172"/>
      <c r="AJ161" s="172"/>
      <c r="AK161" s="172"/>
      <c r="AL161" s="172"/>
      <c r="AM161" s="172"/>
      <c r="AN161" s="172"/>
      <c r="AO161" s="172"/>
      <c r="AP161" s="172"/>
      <c r="AQ161" s="172"/>
      <c r="AR161" s="172"/>
      <c r="AS161" s="172"/>
      <c r="AT161" s="172"/>
      <c r="AU161" s="172"/>
      <c r="AV161" s="172"/>
      <c r="AW161" s="172"/>
      <c r="AX161" s="172"/>
      <c r="AY161" s="172"/>
      <c r="AZ161" s="173"/>
    </row>
    <row r="162" spans="1:52">
      <c r="A162" s="171"/>
      <c r="B162" s="9"/>
      <c r="C162" s="9"/>
      <c r="D162" s="9"/>
      <c r="E162" s="10"/>
      <c r="F162" s="11"/>
      <c r="G162" s="11"/>
      <c r="H162" s="99"/>
      <c r="I162" s="99"/>
      <c r="J162" s="99"/>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72"/>
      <c r="AH162" s="172"/>
      <c r="AI162" s="172"/>
      <c r="AJ162" s="172"/>
      <c r="AK162" s="172"/>
      <c r="AL162" s="172"/>
      <c r="AM162" s="172"/>
      <c r="AN162" s="172"/>
      <c r="AO162" s="172"/>
      <c r="AP162" s="172"/>
      <c r="AQ162" s="172"/>
      <c r="AR162" s="172"/>
      <c r="AS162" s="172"/>
      <c r="AT162" s="172"/>
      <c r="AU162" s="172"/>
      <c r="AV162" s="172"/>
      <c r="AW162" s="172"/>
      <c r="AX162" s="172"/>
      <c r="AY162" s="172"/>
      <c r="AZ162" s="173"/>
    </row>
    <row r="163" spans="1:52">
      <c r="A163" s="171"/>
      <c r="B163" s="9"/>
      <c r="C163" s="9"/>
      <c r="D163" s="9"/>
      <c r="E163" s="10"/>
      <c r="F163" s="11"/>
      <c r="G163" s="11"/>
      <c r="H163" s="89"/>
      <c r="I163" s="89"/>
      <c r="J163" s="89"/>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72"/>
      <c r="AH163" s="172"/>
      <c r="AI163" s="172"/>
      <c r="AJ163" s="172"/>
      <c r="AK163" s="172"/>
      <c r="AL163" s="172"/>
      <c r="AM163" s="172"/>
      <c r="AN163" s="172"/>
      <c r="AO163" s="172"/>
      <c r="AP163" s="172"/>
      <c r="AQ163" s="172"/>
      <c r="AR163" s="172"/>
      <c r="AS163" s="172"/>
      <c r="AT163" s="172"/>
      <c r="AU163" s="172"/>
      <c r="AV163" s="172"/>
      <c r="AW163" s="172"/>
      <c r="AX163" s="172"/>
      <c r="AY163" s="172"/>
      <c r="AZ163" s="173"/>
    </row>
    <row r="164" spans="1:52">
      <c r="A164" s="171"/>
      <c r="B164" s="9"/>
      <c r="C164" s="9"/>
      <c r="D164" s="9"/>
      <c r="E164" s="10"/>
      <c r="F164" s="98" t="s">
        <v>196</v>
      </c>
      <c r="G164" s="11"/>
      <c r="H164" s="89"/>
      <c r="I164" s="89"/>
      <c r="J164" s="89"/>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72"/>
      <c r="AH164" s="172"/>
      <c r="AI164" s="172"/>
      <c r="AJ164" s="172"/>
      <c r="AK164" s="172"/>
      <c r="AL164" s="172"/>
      <c r="AM164" s="172"/>
      <c r="AN164" s="172"/>
      <c r="AO164" s="172"/>
      <c r="AP164" s="172"/>
      <c r="AQ164" s="172"/>
      <c r="AR164" s="172"/>
      <c r="AS164" s="172"/>
      <c r="AT164" s="172"/>
      <c r="AU164" s="172"/>
      <c r="AV164" s="172"/>
      <c r="AW164" s="172"/>
      <c r="AX164" s="172"/>
      <c r="AY164" s="172"/>
      <c r="AZ164" s="173"/>
    </row>
    <row r="165" spans="1:52">
      <c r="A165" s="171"/>
      <c r="B165" s="9"/>
      <c r="C165" s="9"/>
      <c r="D165" s="9"/>
      <c r="E165" s="10"/>
      <c r="F165" s="11"/>
      <c r="G165" s="11"/>
      <c r="H165" s="89"/>
      <c r="I165" s="89"/>
      <c r="J165" s="89"/>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72"/>
      <c r="AH165" s="172"/>
      <c r="AI165" s="172"/>
      <c r="AJ165" s="172"/>
      <c r="AK165" s="172"/>
      <c r="AL165" s="172"/>
      <c r="AM165" s="172"/>
      <c r="AN165" s="172"/>
      <c r="AO165" s="172"/>
      <c r="AP165" s="172"/>
      <c r="AQ165" s="172"/>
      <c r="AR165" s="172"/>
      <c r="AS165" s="172"/>
      <c r="AT165" s="172"/>
      <c r="AU165" s="172"/>
      <c r="AV165" s="172"/>
      <c r="AW165" s="172"/>
      <c r="AX165" s="172"/>
      <c r="AY165" s="172"/>
      <c r="AZ165" s="173"/>
    </row>
    <row r="166" spans="1:52">
      <c r="A166" s="171"/>
      <c r="B166" s="9"/>
      <c r="C166" s="9"/>
      <c r="D166" s="9"/>
      <c r="E166" s="10"/>
      <c r="F166" s="11"/>
      <c r="G166" s="11"/>
      <c r="H166" s="89"/>
      <c r="I166" s="89"/>
      <c r="J166" s="89"/>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72"/>
      <c r="AH166" s="172"/>
      <c r="AI166" s="172"/>
      <c r="AJ166" s="172"/>
      <c r="AK166" s="172"/>
      <c r="AL166" s="172"/>
      <c r="AM166" s="172"/>
      <c r="AN166" s="172"/>
      <c r="AO166" s="172"/>
      <c r="AP166" s="172"/>
      <c r="AQ166" s="172"/>
      <c r="AR166" s="172"/>
      <c r="AS166" s="172"/>
      <c r="AT166" s="172"/>
      <c r="AU166" s="172"/>
      <c r="AV166" s="172"/>
      <c r="AW166" s="172"/>
      <c r="AX166" s="172"/>
      <c r="AY166" s="172"/>
      <c r="AZ166" s="173"/>
    </row>
    <row r="167" spans="1:52">
      <c r="A167" s="171"/>
      <c r="B167" s="9"/>
      <c r="C167" s="9"/>
      <c r="D167" s="9"/>
      <c r="E167" s="10"/>
      <c r="F167" s="11"/>
      <c r="G167" s="11"/>
      <c r="H167" s="89"/>
      <c r="I167" s="89"/>
      <c r="J167" s="89"/>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72"/>
      <c r="AH167" s="172"/>
      <c r="AI167" s="172"/>
      <c r="AJ167" s="172"/>
      <c r="AK167" s="172"/>
      <c r="AL167" s="172"/>
      <c r="AM167" s="172"/>
      <c r="AN167" s="172"/>
      <c r="AO167" s="172"/>
      <c r="AP167" s="172"/>
      <c r="AQ167" s="172"/>
      <c r="AR167" s="172"/>
      <c r="AS167" s="172"/>
      <c r="AT167" s="172"/>
      <c r="AU167" s="172"/>
      <c r="AV167" s="172"/>
      <c r="AW167" s="172"/>
      <c r="AX167" s="172"/>
      <c r="AY167" s="172"/>
      <c r="AZ167" s="173"/>
    </row>
    <row r="168" spans="1:52">
      <c r="A168" s="171"/>
      <c r="B168" s="9"/>
      <c r="C168" s="9"/>
      <c r="D168" s="9"/>
      <c r="E168" s="10"/>
      <c r="F168" s="11"/>
      <c r="G168" s="11"/>
      <c r="H168" s="89"/>
      <c r="I168" s="89"/>
      <c r="J168" s="89"/>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72"/>
      <c r="AH168" s="172"/>
      <c r="AI168" s="172"/>
      <c r="AJ168" s="172"/>
      <c r="AK168" s="172"/>
      <c r="AL168" s="172"/>
      <c r="AM168" s="172"/>
      <c r="AN168" s="172"/>
      <c r="AO168" s="172"/>
      <c r="AP168" s="172"/>
      <c r="AQ168" s="172"/>
      <c r="AR168" s="172"/>
      <c r="AS168" s="172"/>
      <c r="AT168" s="172"/>
      <c r="AU168" s="172"/>
      <c r="AV168" s="172"/>
      <c r="AW168" s="172"/>
      <c r="AX168" s="172"/>
      <c r="AY168" s="172"/>
      <c r="AZ168" s="173"/>
    </row>
    <row r="169" spans="1:52">
      <c r="A169" s="171"/>
      <c r="B169" s="9"/>
      <c r="C169" s="9"/>
      <c r="D169" s="9"/>
      <c r="E169" s="10"/>
      <c r="F169" s="11"/>
      <c r="G169" s="11"/>
      <c r="H169" s="89"/>
      <c r="I169" s="89"/>
      <c r="J169" s="89"/>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72"/>
      <c r="AH169" s="172"/>
      <c r="AI169" s="172"/>
      <c r="AJ169" s="172"/>
      <c r="AK169" s="172"/>
      <c r="AL169" s="172"/>
      <c r="AM169" s="172"/>
      <c r="AN169" s="172"/>
      <c r="AO169" s="172"/>
      <c r="AP169" s="172"/>
      <c r="AQ169" s="172"/>
      <c r="AR169" s="172"/>
      <c r="AS169" s="172"/>
      <c r="AT169" s="172"/>
      <c r="AU169" s="172"/>
      <c r="AV169" s="172"/>
      <c r="AW169" s="172"/>
      <c r="AX169" s="172"/>
      <c r="AY169" s="172"/>
      <c r="AZ169" s="173"/>
    </row>
    <row r="170" spans="1:52">
      <c r="A170" s="171"/>
      <c r="B170" s="9"/>
      <c r="C170" s="9"/>
      <c r="D170" s="9"/>
      <c r="E170" s="10"/>
      <c r="F170" s="11"/>
      <c r="G170" s="11"/>
      <c r="H170" s="89"/>
      <c r="I170" s="89"/>
      <c r="J170" s="89"/>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72"/>
      <c r="AH170" s="172"/>
      <c r="AI170" s="172"/>
      <c r="AJ170" s="172"/>
      <c r="AK170" s="172"/>
      <c r="AL170" s="172"/>
      <c r="AM170" s="172"/>
      <c r="AN170" s="172"/>
      <c r="AO170" s="172"/>
      <c r="AP170" s="172"/>
      <c r="AQ170" s="172"/>
      <c r="AR170" s="172"/>
      <c r="AS170" s="172"/>
      <c r="AT170" s="172"/>
      <c r="AU170" s="172"/>
      <c r="AV170" s="172"/>
      <c r="AW170" s="172"/>
      <c r="AX170" s="172"/>
      <c r="AY170" s="172"/>
      <c r="AZ170" s="173"/>
    </row>
    <row r="171" spans="1:52">
      <c r="A171" s="171"/>
      <c r="B171" s="9"/>
      <c r="C171" s="9"/>
      <c r="D171" s="9"/>
      <c r="E171" s="10"/>
      <c r="F171" s="11"/>
      <c r="G171" s="11"/>
      <c r="H171" s="89"/>
      <c r="I171" s="89"/>
      <c r="J171" s="89"/>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72"/>
      <c r="AH171" s="172"/>
      <c r="AI171" s="172"/>
      <c r="AJ171" s="172"/>
      <c r="AK171" s="172"/>
      <c r="AL171" s="172"/>
      <c r="AM171" s="172"/>
      <c r="AN171" s="172"/>
      <c r="AO171" s="172"/>
      <c r="AP171" s="172"/>
      <c r="AQ171" s="172"/>
      <c r="AR171" s="172"/>
      <c r="AS171" s="172"/>
      <c r="AT171" s="172"/>
      <c r="AU171" s="172"/>
      <c r="AV171" s="172"/>
      <c r="AW171" s="172"/>
      <c r="AX171" s="172"/>
      <c r="AY171" s="172"/>
      <c r="AZ171" s="173"/>
    </row>
    <row r="172" spans="1:52">
      <c r="A172" s="171"/>
      <c r="B172" s="9"/>
      <c r="C172" s="9"/>
      <c r="D172" s="9"/>
      <c r="E172" s="10"/>
      <c r="F172" s="11"/>
      <c r="G172" s="11"/>
      <c r="H172" s="89"/>
      <c r="I172" s="89"/>
      <c r="J172" s="89"/>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72"/>
      <c r="AH172" s="172"/>
      <c r="AI172" s="172"/>
      <c r="AJ172" s="172"/>
      <c r="AK172" s="172"/>
      <c r="AL172" s="172"/>
      <c r="AM172" s="172"/>
      <c r="AN172" s="172"/>
      <c r="AO172" s="172"/>
      <c r="AP172" s="172"/>
      <c r="AQ172" s="172"/>
      <c r="AR172" s="172"/>
      <c r="AS172" s="172"/>
      <c r="AT172" s="172"/>
      <c r="AU172" s="172"/>
      <c r="AV172" s="172"/>
      <c r="AW172" s="172"/>
      <c r="AX172" s="172"/>
      <c r="AY172" s="172"/>
      <c r="AZ172" s="173"/>
    </row>
    <row r="173" spans="1:52">
      <c r="A173" s="171"/>
      <c r="B173" s="9"/>
      <c r="C173" s="9"/>
      <c r="D173" s="9"/>
      <c r="E173" s="10"/>
      <c r="F173" s="11"/>
      <c r="G173" s="11"/>
      <c r="H173" s="89"/>
      <c r="I173" s="89"/>
      <c r="J173" s="89"/>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72"/>
      <c r="AH173" s="172"/>
      <c r="AI173" s="172"/>
      <c r="AJ173" s="172"/>
      <c r="AK173" s="172"/>
      <c r="AL173" s="172"/>
      <c r="AM173" s="172"/>
      <c r="AN173" s="172"/>
      <c r="AO173" s="172"/>
      <c r="AP173" s="172"/>
      <c r="AQ173" s="172"/>
      <c r="AR173" s="172"/>
      <c r="AS173" s="172"/>
      <c r="AT173" s="172"/>
      <c r="AU173" s="172"/>
      <c r="AV173" s="172"/>
      <c r="AW173" s="172"/>
      <c r="AX173" s="172"/>
      <c r="AY173" s="172"/>
      <c r="AZ173" s="173"/>
    </row>
    <row r="174" spans="1:52">
      <c r="A174" s="171"/>
      <c r="B174" s="9"/>
      <c r="C174" s="9"/>
      <c r="D174" s="9"/>
      <c r="E174" s="10"/>
      <c r="F174" s="11"/>
      <c r="G174" s="11"/>
      <c r="H174" s="89"/>
      <c r="I174" s="89"/>
      <c r="J174" s="89"/>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72"/>
      <c r="AH174" s="172"/>
      <c r="AI174" s="172"/>
      <c r="AJ174" s="172"/>
      <c r="AK174" s="172"/>
      <c r="AL174" s="172"/>
      <c r="AM174" s="172"/>
      <c r="AN174" s="172"/>
      <c r="AO174" s="172"/>
      <c r="AP174" s="172"/>
      <c r="AQ174" s="172"/>
      <c r="AR174" s="172"/>
      <c r="AS174" s="172"/>
      <c r="AT174" s="172"/>
      <c r="AU174" s="172"/>
      <c r="AV174" s="172"/>
      <c r="AW174" s="172"/>
      <c r="AX174" s="172"/>
      <c r="AY174" s="172"/>
      <c r="AZ174" s="173"/>
    </row>
    <row r="175" spans="1:52">
      <c r="A175" s="171"/>
      <c r="B175" s="9"/>
      <c r="C175" s="9"/>
      <c r="D175" s="9"/>
      <c r="E175" s="10"/>
      <c r="F175" s="11"/>
      <c r="G175" s="11"/>
      <c r="H175" s="89"/>
      <c r="I175" s="89"/>
      <c r="J175" s="89"/>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72"/>
      <c r="AH175" s="172"/>
      <c r="AI175" s="172"/>
      <c r="AJ175" s="172"/>
      <c r="AK175" s="172"/>
      <c r="AL175" s="172"/>
      <c r="AM175" s="172"/>
      <c r="AN175" s="172"/>
      <c r="AO175" s="172"/>
      <c r="AP175" s="172"/>
      <c r="AQ175" s="172"/>
      <c r="AR175" s="172"/>
      <c r="AS175" s="172"/>
      <c r="AT175" s="172"/>
      <c r="AU175" s="172"/>
      <c r="AV175" s="172"/>
      <c r="AW175" s="172"/>
      <c r="AX175" s="172"/>
      <c r="AY175" s="172"/>
      <c r="AZ175" s="173"/>
    </row>
    <row r="176" spans="1:52">
      <c r="A176" s="171"/>
      <c r="B176" s="9"/>
      <c r="C176" s="9"/>
      <c r="D176" s="9"/>
      <c r="E176" s="10"/>
      <c r="F176" s="11"/>
      <c r="G176" s="11"/>
      <c r="H176" s="89"/>
      <c r="I176" s="89"/>
      <c r="J176" s="89"/>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72"/>
      <c r="AH176" s="172"/>
      <c r="AI176" s="172"/>
      <c r="AJ176" s="172"/>
      <c r="AK176" s="172"/>
      <c r="AL176" s="172"/>
      <c r="AM176" s="172"/>
      <c r="AN176" s="172"/>
      <c r="AO176" s="172"/>
      <c r="AP176" s="172"/>
      <c r="AQ176" s="172"/>
      <c r="AR176" s="172"/>
      <c r="AS176" s="172"/>
      <c r="AT176" s="172"/>
      <c r="AU176" s="172"/>
      <c r="AV176" s="172"/>
      <c r="AW176" s="172"/>
      <c r="AX176" s="172"/>
      <c r="AY176" s="172"/>
      <c r="AZ176" s="173"/>
    </row>
    <row r="177" spans="1:52">
      <c r="A177" s="171"/>
      <c r="B177" s="9"/>
      <c r="C177" s="9"/>
      <c r="D177" s="9"/>
      <c r="E177" s="10"/>
      <c r="F177" s="11"/>
      <c r="G177" s="11"/>
      <c r="H177" s="89"/>
      <c r="I177" s="89"/>
      <c r="J177" s="89"/>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72"/>
      <c r="AH177" s="172"/>
      <c r="AI177" s="172"/>
      <c r="AJ177" s="172"/>
      <c r="AK177" s="172"/>
      <c r="AL177" s="172"/>
      <c r="AM177" s="172"/>
      <c r="AN177" s="172"/>
      <c r="AO177" s="172"/>
      <c r="AP177" s="172"/>
      <c r="AQ177" s="172"/>
      <c r="AR177" s="172"/>
      <c r="AS177" s="172"/>
      <c r="AT177" s="172"/>
      <c r="AU177" s="172"/>
      <c r="AV177" s="172"/>
      <c r="AW177" s="172"/>
      <c r="AX177" s="172"/>
      <c r="AY177" s="172"/>
      <c r="AZ177" s="173"/>
    </row>
    <row r="178" spans="1:52">
      <c r="A178" s="171"/>
      <c r="B178" s="9"/>
      <c r="C178" s="9"/>
      <c r="D178" s="9"/>
      <c r="E178" s="10"/>
      <c r="F178" s="11"/>
      <c r="G178" s="11"/>
      <c r="H178" s="89"/>
      <c r="I178" s="89"/>
      <c r="J178" s="89"/>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72"/>
      <c r="AH178" s="172"/>
      <c r="AI178" s="172"/>
      <c r="AJ178" s="172"/>
      <c r="AK178" s="172"/>
      <c r="AL178" s="172"/>
      <c r="AM178" s="172"/>
      <c r="AN178" s="172"/>
      <c r="AO178" s="172"/>
      <c r="AP178" s="172"/>
      <c r="AQ178" s="172"/>
      <c r="AR178" s="172"/>
      <c r="AS178" s="172"/>
      <c r="AT178" s="172"/>
      <c r="AU178" s="172"/>
      <c r="AV178" s="172"/>
      <c r="AW178" s="172"/>
      <c r="AX178" s="172"/>
      <c r="AY178" s="172"/>
      <c r="AZ178" s="173"/>
    </row>
    <row r="179" spans="1:52">
      <c r="A179" s="171"/>
      <c r="B179" s="9"/>
      <c r="C179" s="9"/>
      <c r="D179" s="9"/>
      <c r="E179" s="10"/>
      <c r="F179" s="11"/>
      <c r="G179" s="11"/>
      <c r="H179" s="89"/>
      <c r="I179" s="89"/>
      <c r="J179" s="89"/>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72"/>
      <c r="AH179" s="172"/>
      <c r="AI179" s="172"/>
      <c r="AJ179" s="172"/>
      <c r="AK179" s="172"/>
      <c r="AL179" s="172"/>
      <c r="AM179" s="172"/>
      <c r="AN179" s="172"/>
      <c r="AO179" s="172"/>
      <c r="AP179" s="172"/>
      <c r="AQ179" s="172"/>
      <c r="AR179" s="172"/>
      <c r="AS179" s="172"/>
      <c r="AT179" s="172"/>
      <c r="AU179" s="172"/>
      <c r="AV179" s="172"/>
      <c r="AW179" s="172"/>
      <c r="AX179" s="172"/>
      <c r="AY179" s="172"/>
      <c r="AZ179" s="173"/>
    </row>
    <row r="180" spans="1:52">
      <c r="A180" s="171"/>
      <c r="B180" s="9"/>
      <c r="C180" s="9"/>
      <c r="D180" s="9"/>
      <c r="E180" s="10"/>
      <c r="F180" s="11"/>
      <c r="G180" s="11"/>
      <c r="H180" s="89"/>
      <c r="I180" s="89"/>
      <c r="J180" s="89"/>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72"/>
      <c r="AH180" s="172"/>
      <c r="AI180" s="172"/>
      <c r="AJ180" s="172"/>
      <c r="AK180" s="172"/>
      <c r="AL180" s="172"/>
      <c r="AM180" s="172"/>
      <c r="AN180" s="172"/>
      <c r="AO180" s="172"/>
      <c r="AP180" s="172"/>
      <c r="AQ180" s="172"/>
      <c r="AR180" s="172"/>
      <c r="AS180" s="172"/>
      <c r="AT180" s="172"/>
      <c r="AU180" s="172"/>
      <c r="AV180" s="172"/>
      <c r="AW180" s="172"/>
      <c r="AX180" s="172"/>
      <c r="AY180" s="172"/>
      <c r="AZ180" s="173"/>
    </row>
    <row r="181" spans="1:52">
      <c r="A181" s="171"/>
      <c r="B181" s="9"/>
      <c r="C181" s="9"/>
      <c r="D181" s="9"/>
      <c r="E181" s="10"/>
      <c r="F181" s="11"/>
      <c r="G181" s="11"/>
      <c r="H181" s="89"/>
      <c r="I181" s="89"/>
      <c r="J181" s="89"/>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72"/>
      <c r="AH181" s="172"/>
      <c r="AI181" s="172"/>
      <c r="AJ181" s="172"/>
      <c r="AK181" s="172"/>
      <c r="AL181" s="172"/>
      <c r="AM181" s="172"/>
      <c r="AN181" s="172"/>
      <c r="AO181" s="172"/>
      <c r="AP181" s="172"/>
      <c r="AQ181" s="172"/>
      <c r="AR181" s="172"/>
      <c r="AS181" s="172"/>
      <c r="AT181" s="172"/>
      <c r="AU181" s="172"/>
      <c r="AV181" s="172"/>
      <c r="AW181" s="172"/>
      <c r="AX181" s="172"/>
      <c r="AY181" s="172"/>
      <c r="AZ181" s="173"/>
    </row>
    <row r="182" spans="1:52">
      <c r="A182" s="171"/>
      <c r="B182" s="9"/>
      <c r="C182" s="9"/>
      <c r="D182" s="9"/>
      <c r="E182" s="10"/>
      <c r="F182" s="11"/>
      <c r="G182" s="11"/>
      <c r="H182" s="89"/>
      <c r="I182" s="89"/>
      <c r="J182" s="89"/>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72"/>
      <c r="AH182" s="172"/>
      <c r="AI182" s="172"/>
      <c r="AJ182" s="172"/>
      <c r="AK182" s="172"/>
      <c r="AL182" s="172"/>
      <c r="AM182" s="172"/>
      <c r="AN182" s="172"/>
      <c r="AO182" s="172"/>
      <c r="AP182" s="172"/>
      <c r="AQ182" s="172"/>
      <c r="AR182" s="172"/>
      <c r="AS182" s="172"/>
      <c r="AT182" s="172"/>
      <c r="AU182" s="172"/>
      <c r="AV182" s="172"/>
      <c r="AW182" s="172"/>
      <c r="AX182" s="172"/>
      <c r="AY182" s="172"/>
      <c r="AZ182" s="173"/>
    </row>
    <row r="183" spans="1:52">
      <c r="A183" s="171"/>
      <c r="B183" s="9"/>
      <c r="C183" s="9"/>
      <c r="D183" s="9"/>
      <c r="E183" s="10"/>
      <c r="F183" s="11"/>
      <c r="G183" s="11"/>
      <c r="H183" s="89"/>
      <c r="I183" s="89"/>
      <c r="J183" s="89"/>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72"/>
      <c r="AH183" s="172"/>
      <c r="AI183" s="172"/>
      <c r="AJ183" s="172"/>
      <c r="AK183" s="172"/>
      <c r="AL183" s="172"/>
      <c r="AM183" s="172"/>
      <c r="AN183" s="172"/>
      <c r="AO183" s="172"/>
      <c r="AP183" s="172"/>
      <c r="AQ183" s="172"/>
      <c r="AR183" s="172"/>
      <c r="AS183" s="172"/>
      <c r="AT183" s="172"/>
      <c r="AU183" s="172"/>
      <c r="AV183" s="172"/>
      <c r="AW183" s="172"/>
      <c r="AX183" s="172"/>
      <c r="AY183" s="172"/>
      <c r="AZ183" s="173"/>
    </row>
    <row r="184" spans="1:52">
      <c r="A184" s="171"/>
      <c r="B184" s="9"/>
      <c r="C184" s="9"/>
      <c r="D184" s="9"/>
      <c r="E184" s="10"/>
      <c r="F184" s="11"/>
      <c r="G184" s="11"/>
      <c r="H184" s="89"/>
      <c r="I184" s="89"/>
      <c r="J184" s="89"/>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72"/>
      <c r="AH184" s="172"/>
      <c r="AI184" s="172"/>
      <c r="AJ184" s="172"/>
      <c r="AK184" s="172"/>
      <c r="AL184" s="172"/>
      <c r="AM184" s="172"/>
      <c r="AN184" s="172"/>
      <c r="AO184" s="172"/>
      <c r="AP184" s="172"/>
      <c r="AQ184" s="172"/>
      <c r="AR184" s="172"/>
      <c r="AS184" s="172"/>
      <c r="AT184" s="172"/>
      <c r="AU184" s="172"/>
      <c r="AV184" s="172"/>
      <c r="AW184" s="172"/>
      <c r="AX184" s="172"/>
      <c r="AY184" s="172"/>
      <c r="AZ184" s="173"/>
    </row>
    <row r="185" spans="1:52">
      <c r="A185" s="171"/>
      <c r="B185" s="9"/>
      <c r="C185" s="9"/>
      <c r="D185" s="9"/>
      <c r="E185" s="10"/>
      <c r="F185" s="11"/>
      <c r="G185" s="11"/>
      <c r="H185" s="89"/>
      <c r="I185" s="89"/>
      <c r="J185" s="89"/>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72"/>
      <c r="AH185" s="172"/>
      <c r="AI185" s="172"/>
      <c r="AJ185" s="172"/>
      <c r="AK185" s="172"/>
      <c r="AL185" s="172"/>
      <c r="AM185" s="172"/>
      <c r="AN185" s="172"/>
      <c r="AO185" s="172"/>
      <c r="AP185" s="172"/>
      <c r="AQ185" s="172"/>
      <c r="AR185" s="172"/>
      <c r="AS185" s="172"/>
      <c r="AT185" s="172"/>
      <c r="AU185" s="172"/>
      <c r="AV185" s="172"/>
      <c r="AW185" s="172"/>
      <c r="AX185" s="172"/>
      <c r="AY185" s="172"/>
      <c r="AZ185" s="173"/>
    </row>
    <row r="186" spans="1:52">
      <c r="A186" s="171"/>
      <c r="B186" s="9"/>
      <c r="C186" s="9"/>
      <c r="D186" s="9"/>
      <c r="E186" s="10"/>
      <c r="F186" s="11"/>
      <c r="G186" s="11"/>
      <c r="H186" s="89"/>
      <c r="I186" s="89"/>
      <c r="J186" s="89"/>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72"/>
      <c r="AH186" s="172"/>
      <c r="AI186" s="172"/>
      <c r="AJ186" s="172"/>
      <c r="AK186" s="172"/>
      <c r="AL186" s="172"/>
      <c r="AM186" s="172"/>
      <c r="AN186" s="172"/>
      <c r="AO186" s="172"/>
      <c r="AP186" s="172"/>
      <c r="AQ186" s="172"/>
      <c r="AR186" s="172"/>
      <c r="AS186" s="172"/>
      <c r="AT186" s="172"/>
      <c r="AU186" s="172"/>
      <c r="AV186" s="172"/>
      <c r="AW186" s="172"/>
      <c r="AX186" s="172"/>
      <c r="AY186" s="172"/>
      <c r="AZ186" s="173"/>
    </row>
    <row r="187" spans="1:52">
      <c r="A187" s="171"/>
      <c r="B187" s="9"/>
      <c r="C187" s="9"/>
      <c r="D187" s="9"/>
      <c r="E187" s="10"/>
      <c r="F187" s="11"/>
      <c r="G187" s="11"/>
      <c r="H187" s="89"/>
      <c r="I187" s="89"/>
      <c r="J187" s="89"/>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72"/>
      <c r="AH187" s="172"/>
      <c r="AI187" s="172"/>
      <c r="AJ187" s="172"/>
      <c r="AK187" s="172"/>
      <c r="AL187" s="172"/>
      <c r="AM187" s="172"/>
      <c r="AN187" s="172"/>
      <c r="AO187" s="172"/>
      <c r="AP187" s="172"/>
      <c r="AQ187" s="172"/>
      <c r="AR187" s="172"/>
      <c r="AS187" s="172"/>
      <c r="AT187" s="172"/>
      <c r="AU187" s="172"/>
      <c r="AV187" s="172"/>
      <c r="AW187" s="172"/>
      <c r="AX187" s="172"/>
      <c r="AY187" s="172"/>
      <c r="AZ187" s="173"/>
    </row>
    <row r="188" spans="1:52">
      <c r="A188" s="171"/>
      <c r="B188" s="9"/>
      <c r="C188" s="9"/>
      <c r="D188" s="9"/>
      <c r="E188" s="10"/>
      <c r="F188" s="11"/>
      <c r="G188" s="11"/>
      <c r="H188" s="89"/>
      <c r="I188" s="89"/>
      <c r="J188" s="89"/>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72"/>
      <c r="AH188" s="172"/>
      <c r="AI188" s="172"/>
      <c r="AJ188" s="172"/>
      <c r="AK188" s="172"/>
      <c r="AL188" s="172"/>
      <c r="AM188" s="172"/>
      <c r="AN188" s="172"/>
      <c r="AO188" s="172"/>
      <c r="AP188" s="172"/>
      <c r="AQ188" s="172"/>
      <c r="AR188" s="172"/>
      <c r="AS188" s="172"/>
      <c r="AT188" s="172"/>
      <c r="AU188" s="172"/>
      <c r="AV188" s="172"/>
      <c r="AW188" s="172"/>
      <c r="AX188" s="172"/>
      <c r="AY188" s="172"/>
      <c r="AZ188" s="173"/>
    </row>
    <row r="189" spans="1:52">
      <c r="A189" s="171"/>
      <c r="B189" s="9"/>
      <c r="C189" s="9"/>
      <c r="D189" s="9"/>
      <c r="E189" s="10"/>
      <c r="F189" s="11"/>
      <c r="G189" s="11"/>
      <c r="H189" s="89"/>
      <c r="I189" s="89"/>
      <c r="J189" s="89"/>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72"/>
      <c r="AH189" s="172"/>
      <c r="AI189" s="172"/>
      <c r="AJ189" s="172"/>
      <c r="AK189" s="172"/>
      <c r="AL189" s="172"/>
      <c r="AM189" s="172"/>
      <c r="AN189" s="172"/>
      <c r="AO189" s="172"/>
      <c r="AP189" s="172"/>
      <c r="AQ189" s="172"/>
      <c r="AR189" s="172"/>
      <c r="AS189" s="172"/>
      <c r="AT189" s="172"/>
      <c r="AU189" s="172"/>
      <c r="AV189" s="172"/>
      <c r="AW189" s="172"/>
      <c r="AX189" s="172"/>
      <c r="AY189" s="172"/>
      <c r="AZ189" s="173"/>
    </row>
    <row r="190" spans="1:52">
      <c r="A190" s="171"/>
      <c r="B190" s="9"/>
      <c r="C190" s="9"/>
      <c r="D190" s="9"/>
      <c r="E190" s="10"/>
      <c r="F190" s="11"/>
      <c r="G190" s="11"/>
      <c r="H190" s="89"/>
      <c r="I190" s="89"/>
      <c r="J190" s="89"/>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72"/>
      <c r="AH190" s="172"/>
      <c r="AI190" s="172"/>
      <c r="AJ190" s="172"/>
      <c r="AK190" s="172"/>
      <c r="AL190" s="172"/>
      <c r="AM190" s="172"/>
      <c r="AN190" s="172"/>
      <c r="AO190" s="172"/>
      <c r="AP190" s="172"/>
      <c r="AQ190" s="172"/>
      <c r="AR190" s="172"/>
      <c r="AS190" s="172"/>
      <c r="AT190" s="172"/>
      <c r="AU190" s="172"/>
      <c r="AV190" s="172"/>
      <c r="AW190" s="172"/>
      <c r="AX190" s="172"/>
      <c r="AY190" s="172"/>
      <c r="AZ190" s="173"/>
    </row>
    <row r="191" spans="1:52">
      <c r="A191" s="171"/>
      <c r="B191" s="9"/>
      <c r="C191" s="9"/>
      <c r="D191" s="9"/>
      <c r="E191" s="10"/>
      <c r="F191" s="71"/>
      <c r="G191" s="11"/>
      <c r="H191" s="89"/>
      <c r="I191" s="89"/>
      <c r="J191" s="89"/>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72"/>
      <c r="AH191" s="172"/>
      <c r="AI191" s="172"/>
      <c r="AJ191" s="172"/>
      <c r="AK191" s="172"/>
      <c r="AL191" s="172"/>
      <c r="AM191" s="172"/>
      <c r="AN191" s="172"/>
      <c r="AO191" s="172"/>
      <c r="AP191" s="172"/>
      <c r="AQ191" s="172"/>
      <c r="AR191" s="172"/>
      <c r="AS191" s="172"/>
      <c r="AT191" s="172"/>
      <c r="AU191" s="172"/>
      <c r="AV191" s="172"/>
      <c r="AW191" s="172"/>
      <c r="AX191" s="172"/>
      <c r="AY191" s="172"/>
      <c r="AZ191" s="173"/>
    </row>
    <row r="192" spans="1:52">
      <c r="A192" s="171"/>
      <c r="B192" s="9"/>
      <c r="C192" s="9"/>
      <c r="D192" s="9"/>
      <c r="E192" s="98" t="s">
        <v>197</v>
      </c>
      <c r="F192" s="11"/>
      <c r="G192" s="11"/>
      <c r="H192" s="89"/>
      <c r="I192" s="89"/>
      <c r="J192" s="89"/>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72"/>
      <c r="AH192" s="172"/>
      <c r="AI192" s="172"/>
      <c r="AJ192" s="172"/>
      <c r="AK192" s="172"/>
      <c r="AL192" s="172"/>
      <c r="AM192" s="172"/>
      <c r="AN192" s="172"/>
      <c r="AO192" s="172"/>
      <c r="AP192" s="172"/>
      <c r="AQ192" s="172"/>
      <c r="AR192" s="172"/>
      <c r="AS192" s="172"/>
      <c r="AT192" s="172"/>
      <c r="AU192" s="172"/>
      <c r="AV192" s="172"/>
      <c r="AW192" s="172"/>
      <c r="AX192" s="172"/>
      <c r="AY192" s="172"/>
      <c r="AZ192" s="173"/>
    </row>
    <row r="193" spans="1:52">
      <c r="A193" s="171"/>
      <c r="B193" s="9"/>
      <c r="C193" s="9"/>
      <c r="D193" s="9"/>
      <c r="E193" s="10"/>
      <c r="F193" s="11"/>
      <c r="G193" s="11"/>
      <c r="H193" s="89"/>
      <c r="I193" s="89"/>
      <c r="J193" s="89"/>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72"/>
      <c r="AH193" s="172"/>
      <c r="AI193" s="172"/>
      <c r="AJ193" s="172"/>
      <c r="AK193" s="172"/>
      <c r="AL193" s="172"/>
      <c r="AM193" s="172"/>
      <c r="AN193" s="172"/>
      <c r="AO193" s="172"/>
      <c r="AP193" s="172"/>
      <c r="AQ193" s="172"/>
      <c r="AR193" s="172"/>
      <c r="AS193" s="172"/>
      <c r="AT193" s="172"/>
      <c r="AU193" s="172"/>
      <c r="AV193" s="172"/>
      <c r="AW193" s="172"/>
      <c r="AX193" s="172"/>
      <c r="AY193" s="172"/>
      <c r="AZ193" s="173"/>
    </row>
    <row r="194" spans="1:52">
      <c r="A194" s="171"/>
      <c r="B194" s="9"/>
      <c r="C194" s="9"/>
      <c r="D194" s="9"/>
      <c r="E194" s="10"/>
      <c r="F194" s="11"/>
      <c r="G194" s="11"/>
      <c r="H194" s="89"/>
      <c r="I194" s="89"/>
      <c r="J194" s="89"/>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72"/>
      <c r="AH194" s="172"/>
      <c r="AI194" s="172"/>
      <c r="AJ194" s="172"/>
      <c r="AK194" s="172"/>
      <c r="AL194" s="172"/>
      <c r="AM194" s="172"/>
      <c r="AN194" s="172"/>
      <c r="AO194" s="172"/>
      <c r="AP194" s="172"/>
      <c r="AQ194" s="172"/>
      <c r="AR194" s="172"/>
      <c r="AS194" s="172"/>
      <c r="AT194" s="172"/>
      <c r="AU194" s="172"/>
      <c r="AV194" s="172"/>
      <c r="AW194" s="172"/>
      <c r="AX194" s="172"/>
      <c r="AY194" s="172"/>
      <c r="AZ194" s="173"/>
    </row>
    <row r="195" spans="1:52">
      <c r="A195" s="171"/>
      <c r="B195" s="9"/>
      <c r="C195" s="9"/>
      <c r="D195" s="9"/>
      <c r="E195" s="10"/>
      <c r="F195" s="11"/>
      <c r="G195" s="11"/>
      <c r="H195" s="89"/>
      <c r="I195" s="89"/>
      <c r="J195" s="89"/>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72"/>
      <c r="AH195" s="172"/>
      <c r="AI195" s="172"/>
      <c r="AJ195" s="172"/>
      <c r="AK195" s="172"/>
      <c r="AL195" s="172"/>
      <c r="AM195" s="172"/>
      <c r="AN195" s="172"/>
      <c r="AO195" s="172"/>
      <c r="AP195" s="172"/>
      <c r="AQ195" s="172"/>
      <c r="AR195" s="172"/>
      <c r="AS195" s="172"/>
      <c r="AT195" s="172"/>
      <c r="AU195" s="172"/>
      <c r="AV195" s="172"/>
      <c r="AW195" s="172"/>
      <c r="AX195" s="172"/>
      <c r="AY195" s="172"/>
      <c r="AZ195" s="173"/>
    </row>
    <row r="196" spans="1:52">
      <c r="A196" s="171"/>
      <c r="B196" s="9"/>
      <c r="C196" s="9"/>
      <c r="D196" s="9"/>
      <c r="E196" s="10"/>
      <c r="F196" s="11"/>
      <c r="G196" s="11"/>
      <c r="H196" s="89"/>
      <c r="I196" s="89"/>
      <c r="J196" s="89"/>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72"/>
      <c r="AH196" s="172"/>
      <c r="AI196" s="172"/>
      <c r="AJ196" s="172"/>
      <c r="AK196" s="172"/>
      <c r="AL196" s="172"/>
      <c r="AM196" s="172"/>
      <c r="AN196" s="172"/>
      <c r="AO196" s="172"/>
      <c r="AP196" s="172"/>
      <c r="AQ196" s="172"/>
      <c r="AR196" s="172"/>
      <c r="AS196" s="172"/>
      <c r="AT196" s="172"/>
      <c r="AU196" s="172"/>
      <c r="AV196" s="172"/>
      <c r="AW196" s="172"/>
      <c r="AX196" s="172"/>
      <c r="AY196" s="172"/>
      <c r="AZ196" s="173"/>
    </row>
    <row r="197" spans="1:52">
      <c r="A197" s="171"/>
      <c r="B197" s="9"/>
      <c r="C197" s="9"/>
      <c r="D197" s="9"/>
      <c r="E197" s="10"/>
      <c r="F197" s="11"/>
      <c r="G197" s="11"/>
      <c r="H197" s="89"/>
      <c r="I197" s="89"/>
      <c r="J197" s="89"/>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72"/>
      <c r="AH197" s="172"/>
      <c r="AI197" s="172"/>
      <c r="AJ197" s="172"/>
      <c r="AK197" s="172"/>
      <c r="AL197" s="172"/>
      <c r="AM197" s="172"/>
      <c r="AN197" s="172"/>
      <c r="AO197" s="172"/>
      <c r="AP197" s="172"/>
      <c r="AQ197" s="172"/>
      <c r="AR197" s="172"/>
      <c r="AS197" s="172"/>
      <c r="AT197" s="172"/>
      <c r="AU197" s="172"/>
      <c r="AV197" s="172"/>
      <c r="AW197" s="172"/>
      <c r="AX197" s="172"/>
      <c r="AY197" s="172"/>
      <c r="AZ197" s="173"/>
    </row>
    <row r="198" spans="1:52">
      <c r="A198" s="171"/>
      <c r="B198" s="9"/>
      <c r="C198" s="9"/>
      <c r="D198" s="9"/>
      <c r="E198" s="10"/>
      <c r="F198" s="11"/>
      <c r="G198" s="11"/>
      <c r="H198" s="89"/>
      <c r="I198" s="89"/>
      <c r="J198" s="89"/>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72"/>
      <c r="AH198" s="172"/>
      <c r="AI198" s="172"/>
      <c r="AJ198" s="172"/>
      <c r="AK198" s="172"/>
      <c r="AL198" s="172"/>
      <c r="AM198" s="172"/>
      <c r="AN198" s="172"/>
      <c r="AO198" s="172"/>
      <c r="AP198" s="172"/>
      <c r="AQ198" s="172"/>
      <c r="AR198" s="172"/>
      <c r="AS198" s="172"/>
      <c r="AT198" s="172"/>
      <c r="AU198" s="172"/>
      <c r="AV198" s="172"/>
      <c r="AW198" s="172"/>
      <c r="AX198" s="172"/>
      <c r="AY198" s="172"/>
      <c r="AZ198" s="173"/>
    </row>
    <row r="199" spans="1:52">
      <c r="A199" s="171"/>
      <c r="B199" s="9"/>
      <c r="C199" s="9"/>
      <c r="D199" s="9"/>
      <c r="E199" s="10"/>
      <c r="F199" s="11"/>
      <c r="G199" s="11"/>
      <c r="H199" s="89"/>
      <c r="I199" s="89"/>
      <c r="J199" s="89"/>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72"/>
      <c r="AH199" s="172"/>
      <c r="AI199" s="172"/>
      <c r="AJ199" s="172"/>
      <c r="AK199" s="172"/>
      <c r="AL199" s="172"/>
      <c r="AM199" s="172"/>
      <c r="AN199" s="172"/>
      <c r="AO199" s="172"/>
      <c r="AP199" s="172"/>
      <c r="AQ199" s="172"/>
      <c r="AR199" s="172"/>
      <c r="AS199" s="172"/>
      <c r="AT199" s="172"/>
      <c r="AU199" s="172"/>
      <c r="AV199" s="172"/>
      <c r="AW199" s="172"/>
      <c r="AX199" s="172"/>
      <c r="AY199" s="172"/>
      <c r="AZ199" s="173"/>
    </row>
    <row r="200" spans="1:52">
      <c r="A200" s="171"/>
      <c r="B200" s="9"/>
      <c r="C200" s="9"/>
      <c r="D200" s="9"/>
      <c r="E200" s="10"/>
      <c r="F200" s="11"/>
      <c r="G200" s="11"/>
      <c r="H200" s="89"/>
      <c r="I200" s="89"/>
      <c r="J200" s="89"/>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72"/>
      <c r="AH200" s="172"/>
      <c r="AI200" s="172"/>
      <c r="AJ200" s="172"/>
      <c r="AK200" s="172"/>
      <c r="AL200" s="172"/>
      <c r="AM200" s="172"/>
      <c r="AN200" s="172"/>
      <c r="AO200" s="172"/>
      <c r="AP200" s="172"/>
      <c r="AQ200" s="172"/>
      <c r="AR200" s="172"/>
      <c r="AS200" s="172"/>
      <c r="AT200" s="172"/>
      <c r="AU200" s="172"/>
      <c r="AV200" s="172"/>
      <c r="AW200" s="172"/>
      <c r="AX200" s="172"/>
      <c r="AY200" s="172"/>
      <c r="AZ200" s="173"/>
    </row>
    <row r="201" spans="1:52">
      <c r="A201" s="171"/>
      <c r="B201" s="9"/>
      <c r="C201" s="9"/>
      <c r="D201" s="9"/>
      <c r="E201" s="10"/>
      <c r="F201" s="11"/>
      <c r="G201" s="11"/>
      <c r="H201" s="89"/>
      <c r="I201" s="89"/>
      <c r="J201" s="89"/>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72"/>
      <c r="AH201" s="172"/>
      <c r="AI201" s="172"/>
      <c r="AJ201" s="172"/>
      <c r="AK201" s="172"/>
      <c r="AL201" s="172"/>
      <c r="AM201" s="172"/>
      <c r="AN201" s="172"/>
      <c r="AO201" s="172"/>
      <c r="AP201" s="172"/>
      <c r="AQ201" s="172"/>
      <c r="AR201" s="172"/>
      <c r="AS201" s="172"/>
      <c r="AT201" s="172"/>
      <c r="AU201" s="172"/>
      <c r="AV201" s="172"/>
      <c r="AW201" s="172"/>
      <c r="AX201" s="172"/>
      <c r="AY201" s="172"/>
      <c r="AZ201" s="173"/>
    </row>
    <row r="202" spans="1:52">
      <c r="A202" s="171"/>
      <c r="B202" s="9"/>
      <c r="C202" s="9"/>
      <c r="D202" s="9"/>
      <c r="E202" s="10"/>
      <c r="F202" s="11"/>
      <c r="G202" s="11"/>
      <c r="H202" s="89"/>
      <c r="I202" s="89"/>
      <c r="J202" s="89"/>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72"/>
      <c r="AH202" s="172"/>
      <c r="AI202" s="172"/>
      <c r="AJ202" s="172"/>
      <c r="AK202" s="172"/>
      <c r="AL202" s="172"/>
      <c r="AM202" s="172"/>
      <c r="AN202" s="172"/>
      <c r="AO202" s="172"/>
      <c r="AP202" s="172"/>
      <c r="AQ202" s="172"/>
      <c r="AR202" s="172"/>
      <c r="AS202" s="172"/>
      <c r="AT202" s="172"/>
      <c r="AU202" s="172"/>
      <c r="AV202" s="172"/>
      <c r="AW202" s="172"/>
      <c r="AX202" s="172"/>
      <c r="AY202" s="172"/>
      <c r="AZ202" s="173"/>
    </row>
    <row r="203" spans="1:52">
      <c r="A203" s="171"/>
      <c r="B203" s="9"/>
      <c r="C203" s="9"/>
      <c r="D203" s="9"/>
      <c r="E203" s="10"/>
      <c r="F203" s="11"/>
      <c r="G203" s="11"/>
      <c r="H203" s="89"/>
      <c r="I203" s="89"/>
      <c r="J203" s="89"/>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72"/>
      <c r="AH203" s="172"/>
      <c r="AI203" s="172"/>
      <c r="AJ203" s="172"/>
      <c r="AK203" s="172"/>
      <c r="AL203" s="172"/>
      <c r="AM203" s="172"/>
      <c r="AN203" s="172"/>
      <c r="AO203" s="172"/>
      <c r="AP203" s="172"/>
      <c r="AQ203" s="172"/>
      <c r="AR203" s="172"/>
      <c r="AS203" s="172"/>
      <c r="AT203" s="172"/>
      <c r="AU203" s="172"/>
      <c r="AV203" s="172"/>
      <c r="AW203" s="172"/>
      <c r="AX203" s="172"/>
      <c r="AY203" s="172"/>
      <c r="AZ203" s="173"/>
    </row>
    <row r="204" spans="1:52">
      <c r="A204" s="171"/>
      <c r="B204" s="9"/>
      <c r="C204" s="9"/>
      <c r="D204" s="9"/>
      <c r="E204" s="10"/>
      <c r="F204" s="11"/>
      <c r="G204" s="11"/>
      <c r="H204" s="89"/>
      <c r="I204" s="89"/>
      <c r="J204" s="89"/>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72"/>
      <c r="AH204" s="172"/>
      <c r="AI204" s="172"/>
      <c r="AJ204" s="172"/>
      <c r="AK204" s="172"/>
      <c r="AL204" s="172"/>
      <c r="AM204" s="172"/>
      <c r="AN204" s="172"/>
      <c r="AO204" s="172"/>
      <c r="AP204" s="172"/>
      <c r="AQ204" s="172"/>
      <c r="AR204" s="172"/>
      <c r="AS204" s="172"/>
      <c r="AT204" s="172"/>
      <c r="AU204" s="172"/>
      <c r="AV204" s="172"/>
      <c r="AW204" s="172"/>
      <c r="AX204" s="172"/>
      <c r="AY204" s="172"/>
      <c r="AZ204" s="173"/>
    </row>
    <row r="205" spans="1:52">
      <c r="A205" s="171"/>
      <c r="B205" s="9"/>
      <c r="C205" s="9"/>
      <c r="D205" s="9"/>
      <c r="E205" s="10"/>
      <c r="F205" s="11"/>
      <c r="G205" s="11"/>
      <c r="H205" s="89"/>
      <c r="I205" s="89"/>
      <c r="J205" s="89"/>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72"/>
      <c r="AH205" s="172"/>
      <c r="AI205" s="172"/>
      <c r="AJ205" s="172"/>
      <c r="AK205" s="172"/>
      <c r="AL205" s="172"/>
      <c r="AM205" s="172"/>
      <c r="AN205" s="172"/>
      <c r="AO205" s="172"/>
      <c r="AP205" s="172"/>
      <c r="AQ205" s="172"/>
      <c r="AR205" s="172"/>
      <c r="AS205" s="172"/>
      <c r="AT205" s="172"/>
      <c r="AU205" s="172"/>
      <c r="AV205" s="172"/>
      <c r="AW205" s="172"/>
      <c r="AX205" s="172"/>
      <c r="AY205" s="172"/>
      <c r="AZ205" s="173"/>
    </row>
    <row r="206" spans="1:52">
      <c r="A206" s="171"/>
      <c r="B206" s="9"/>
      <c r="C206" s="9"/>
      <c r="D206" s="9"/>
      <c r="E206" s="10"/>
      <c r="F206" s="11"/>
      <c r="G206" s="11"/>
      <c r="H206" s="89"/>
      <c r="I206" s="89"/>
      <c r="J206" s="89"/>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72"/>
      <c r="AH206" s="172"/>
      <c r="AI206" s="172"/>
      <c r="AJ206" s="172"/>
      <c r="AK206" s="172"/>
      <c r="AL206" s="172"/>
      <c r="AM206" s="172"/>
      <c r="AN206" s="172"/>
      <c r="AO206" s="172"/>
      <c r="AP206" s="172"/>
      <c r="AQ206" s="172"/>
      <c r="AR206" s="172"/>
      <c r="AS206" s="172"/>
      <c r="AT206" s="172"/>
      <c r="AU206" s="172"/>
      <c r="AV206" s="172"/>
      <c r="AW206" s="172"/>
      <c r="AX206" s="172"/>
      <c r="AY206" s="172"/>
      <c r="AZ206" s="173"/>
    </row>
    <row r="207" spans="1:52">
      <c r="A207" s="171"/>
      <c r="B207" s="9"/>
      <c r="C207" s="9"/>
      <c r="D207" s="9"/>
      <c r="E207" s="10"/>
      <c r="F207" s="11"/>
      <c r="G207" s="11"/>
      <c r="H207" s="89"/>
      <c r="I207" s="89"/>
      <c r="J207" s="89"/>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72"/>
      <c r="AH207" s="172"/>
      <c r="AI207" s="172"/>
      <c r="AJ207" s="172"/>
      <c r="AK207" s="172"/>
      <c r="AL207" s="172"/>
      <c r="AM207" s="172"/>
      <c r="AN207" s="172"/>
      <c r="AO207" s="172"/>
      <c r="AP207" s="172"/>
      <c r="AQ207" s="172"/>
      <c r="AR207" s="172"/>
      <c r="AS207" s="172"/>
      <c r="AT207" s="172"/>
      <c r="AU207" s="172"/>
      <c r="AV207" s="172"/>
      <c r="AW207" s="172"/>
      <c r="AX207" s="172"/>
      <c r="AY207" s="172"/>
      <c r="AZ207" s="173"/>
    </row>
    <row r="208" spans="1:52">
      <c r="A208" s="171"/>
      <c r="B208" s="9"/>
      <c r="C208" s="9"/>
      <c r="D208" s="9"/>
      <c r="E208" s="10"/>
      <c r="F208" s="11"/>
      <c r="G208" s="11"/>
      <c r="H208" s="89"/>
      <c r="I208" s="89"/>
      <c r="J208" s="89"/>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72"/>
      <c r="AH208" s="172"/>
      <c r="AI208" s="172"/>
      <c r="AJ208" s="172"/>
      <c r="AK208" s="172"/>
      <c r="AL208" s="172"/>
      <c r="AM208" s="172"/>
      <c r="AN208" s="172"/>
      <c r="AO208" s="172"/>
      <c r="AP208" s="172"/>
      <c r="AQ208" s="172"/>
      <c r="AR208" s="172"/>
      <c r="AS208" s="172"/>
      <c r="AT208" s="172"/>
      <c r="AU208" s="172"/>
      <c r="AV208" s="172"/>
      <c r="AW208" s="172"/>
      <c r="AX208" s="172"/>
      <c r="AY208" s="172"/>
      <c r="AZ208" s="173"/>
    </row>
    <row r="209" spans="1:53">
      <c r="A209" s="171"/>
      <c r="B209" s="9"/>
      <c r="C209" s="9"/>
      <c r="D209" s="9"/>
      <c r="E209" s="10"/>
      <c r="F209" s="11"/>
      <c r="G209" s="11"/>
      <c r="H209" s="89"/>
      <c r="I209" s="89"/>
      <c r="J209" s="89"/>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72"/>
      <c r="AH209" s="172"/>
      <c r="AI209" s="172"/>
      <c r="AJ209" s="172"/>
      <c r="AK209" s="172"/>
      <c r="AL209" s="172"/>
      <c r="AM209" s="172"/>
      <c r="AN209" s="172"/>
      <c r="AO209" s="172"/>
      <c r="AP209" s="172"/>
      <c r="AQ209" s="172"/>
      <c r="AR209" s="172"/>
      <c r="AS209" s="172"/>
      <c r="AT209" s="172"/>
      <c r="AU209" s="172"/>
      <c r="AV209" s="172"/>
      <c r="AW209" s="172"/>
      <c r="AX209" s="172"/>
      <c r="AY209" s="172"/>
      <c r="AZ209" s="173"/>
    </row>
    <row r="210" spans="1:53">
      <c r="A210" s="171"/>
      <c r="B210" s="9"/>
      <c r="C210" s="9"/>
      <c r="D210" s="9"/>
      <c r="E210" s="10"/>
      <c r="F210" s="11"/>
      <c r="G210" s="11"/>
      <c r="H210" s="89"/>
      <c r="I210" s="89"/>
      <c r="J210" s="89"/>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72"/>
      <c r="AH210" s="172"/>
      <c r="AI210" s="172"/>
      <c r="AJ210" s="172"/>
      <c r="AK210" s="172"/>
      <c r="AL210" s="172"/>
      <c r="AM210" s="172"/>
      <c r="AN210" s="172"/>
      <c r="AO210" s="172"/>
      <c r="AP210" s="172"/>
      <c r="AQ210" s="172"/>
      <c r="AR210" s="172"/>
      <c r="AS210" s="172"/>
      <c r="AT210" s="172"/>
      <c r="AU210" s="172"/>
      <c r="AV210" s="172"/>
      <c r="AW210" s="172"/>
      <c r="AX210" s="172"/>
      <c r="AY210" s="172"/>
      <c r="AZ210" s="173"/>
    </row>
    <row r="211" spans="1:53">
      <c r="A211" s="171"/>
      <c r="B211" s="9"/>
      <c r="C211" s="9"/>
      <c r="D211" s="9"/>
      <c r="E211" s="10"/>
      <c r="F211" s="11"/>
      <c r="G211" s="11"/>
      <c r="H211" s="89"/>
      <c r="I211" s="89"/>
      <c r="J211" s="89"/>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72"/>
      <c r="AH211" s="172"/>
      <c r="AI211" s="172"/>
      <c r="AJ211" s="172"/>
      <c r="AK211" s="172"/>
      <c r="AL211" s="172"/>
      <c r="AM211" s="172"/>
      <c r="AN211" s="172"/>
      <c r="AO211" s="172"/>
      <c r="AP211" s="172"/>
      <c r="AQ211" s="172"/>
      <c r="AR211" s="172"/>
      <c r="AS211" s="172"/>
      <c r="AT211" s="172"/>
      <c r="AU211" s="172"/>
      <c r="AV211" s="172"/>
      <c r="AW211" s="172"/>
      <c r="AX211" s="172"/>
      <c r="AY211" s="172"/>
      <c r="AZ211" s="173"/>
    </row>
    <row r="212" spans="1:53">
      <c r="A212" s="171"/>
      <c r="B212" s="9"/>
      <c r="C212" s="9"/>
      <c r="D212" s="9"/>
      <c r="E212" s="10"/>
      <c r="F212" s="11"/>
      <c r="G212" s="11"/>
      <c r="H212" s="89"/>
      <c r="I212" s="89"/>
      <c r="J212" s="89"/>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72"/>
      <c r="AH212" s="172"/>
      <c r="AI212" s="172"/>
      <c r="AJ212" s="172"/>
      <c r="AK212" s="172"/>
      <c r="AL212" s="172"/>
      <c r="AM212" s="172"/>
      <c r="AN212" s="172"/>
      <c r="AO212" s="172"/>
      <c r="AP212" s="172"/>
      <c r="AQ212" s="172"/>
      <c r="AR212" s="172"/>
      <c r="AS212" s="172"/>
      <c r="AT212" s="172"/>
      <c r="AU212" s="172"/>
      <c r="AV212" s="172"/>
      <c r="AW212" s="172"/>
      <c r="AX212" s="172"/>
      <c r="AY212" s="172"/>
      <c r="AZ212" s="173"/>
    </row>
    <row r="213" spans="1:53">
      <c r="A213" s="171"/>
      <c r="B213" s="9"/>
      <c r="C213" s="9"/>
      <c r="D213" s="9"/>
      <c r="E213" s="10"/>
      <c r="F213" s="11"/>
      <c r="G213" s="11"/>
      <c r="H213" s="89"/>
      <c r="I213" s="89"/>
      <c r="J213" s="89"/>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72"/>
      <c r="AH213" s="172"/>
      <c r="AI213" s="172"/>
      <c r="AJ213" s="172"/>
      <c r="AK213" s="172"/>
      <c r="AL213" s="172"/>
      <c r="AM213" s="172"/>
      <c r="AN213" s="172"/>
      <c r="AO213" s="172"/>
      <c r="AP213" s="172"/>
      <c r="AQ213" s="172"/>
      <c r="AR213" s="172"/>
      <c r="AS213" s="172"/>
      <c r="AT213" s="172"/>
      <c r="AU213" s="172"/>
      <c r="AV213" s="172"/>
      <c r="AW213" s="172"/>
      <c r="AX213" s="172"/>
      <c r="AY213" s="172"/>
      <c r="AZ213" s="173"/>
    </row>
    <row r="214" spans="1:53">
      <c r="A214" s="171"/>
      <c r="B214" s="9"/>
      <c r="C214" s="9"/>
      <c r="D214" s="9"/>
      <c r="E214" s="10"/>
      <c r="F214" s="11"/>
      <c r="G214" s="11"/>
      <c r="H214" s="89"/>
      <c r="I214" s="89"/>
      <c r="J214" s="89"/>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72"/>
      <c r="AH214" s="172"/>
      <c r="AI214" s="172"/>
      <c r="AJ214" s="172"/>
      <c r="AK214" s="172"/>
      <c r="AL214" s="172"/>
      <c r="AM214" s="172"/>
      <c r="AN214" s="172"/>
      <c r="AO214" s="172"/>
      <c r="AP214" s="172"/>
      <c r="AQ214" s="172"/>
      <c r="AR214" s="172"/>
      <c r="AS214" s="172"/>
      <c r="AT214" s="172"/>
      <c r="AU214" s="172"/>
      <c r="AV214" s="172"/>
      <c r="AW214" s="172"/>
      <c r="AX214" s="172"/>
      <c r="AY214" s="172"/>
      <c r="AZ214" s="173"/>
    </row>
    <row r="215" spans="1:53">
      <c r="A215" s="171"/>
      <c r="B215" s="9"/>
      <c r="C215" s="9"/>
      <c r="D215" s="9"/>
      <c r="E215" s="10"/>
      <c r="F215" s="11"/>
      <c r="G215" s="11"/>
      <c r="H215" s="89"/>
      <c r="I215" s="89"/>
      <c r="J215" s="89"/>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72"/>
      <c r="AH215" s="172"/>
      <c r="AI215" s="172"/>
      <c r="AJ215" s="172"/>
      <c r="AK215" s="172"/>
      <c r="AL215" s="172"/>
      <c r="AM215" s="172"/>
      <c r="AN215" s="172"/>
      <c r="AO215" s="172"/>
      <c r="AP215" s="172"/>
      <c r="AQ215" s="172"/>
      <c r="AR215" s="172"/>
      <c r="AS215" s="172"/>
      <c r="AT215" s="172"/>
      <c r="AU215" s="172"/>
      <c r="AV215" s="172"/>
      <c r="AW215" s="172"/>
      <c r="AX215" s="172"/>
      <c r="AY215" s="172"/>
      <c r="AZ215" s="173"/>
    </row>
    <row r="216" spans="1:53">
      <c r="A216" s="171"/>
      <c r="B216" s="9"/>
      <c r="C216" s="9"/>
      <c r="D216" s="9"/>
      <c r="E216" s="10"/>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72"/>
      <c r="AH216" s="172"/>
      <c r="AI216" s="172"/>
      <c r="AJ216" s="172"/>
      <c r="AK216" s="172"/>
      <c r="AL216" s="172"/>
      <c r="AM216" s="172"/>
      <c r="AN216" s="172"/>
      <c r="AO216" s="172"/>
      <c r="AP216" s="172"/>
      <c r="AQ216" s="172"/>
      <c r="AR216" s="172"/>
      <c r="AS216" s="172"/>
      <c r="AT216" s="172"/>
      <c r="AU216" s="172"/>
      <c r="AV216" s="172"/>
      <c r="AW216" s="172"/>
      <c r="AX216" s="172"/>
      <c r="AY216" s="172"/>
      <c r="AZ216" s="173"/>
    </row>
    <row r="217" spans="1:53">
      <c r="A217" s="176"/>
      <c r="B217" s="176"/>
      <c r="C217" s="176"/>
      <c r="D217" s="176"/>
      <c r="E217" s="176"/>
      <c r="F217" s="176"/>
      <c r="G217" s="176"/>
      <c r="H217" s="176"/>
      <c r="I217" s="17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7"/>
      <c r="BA217" s="59"/>
    </row>
  </sheetData>
  <mergeCells count="11">
    <mergeCell ref="A1:I3"/>
    <mergeCell ref="AI1:AN1"/>
    <mergeCell ref="AI2:AN2"/>
    <mergeCell ref="AI3:AN3"/>
    <mergeCell ref="J1:AH3"/>
    <mergeCell ref="AU1:AZ1"/>
    <mergeCell ref="AU2:AZ2"/>
    <mergeCell ref="AU3:AZ3"/>
    <mergeCell ref="AO1:AT1"/>
    <mergeCell ref="AO2:AT2"/>
    <mergeCell ref="AO3:AT3"/>
  </mergeCells>
  <phoneticPr fontId="4"/>
  <pageMargins left="0.7" right="0.7" top="0.75" bottom="0.75" header="0.3" footer="0.3"/>
  <pageSetup paperSize="9" scale="26"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sheetPr>
  <dimension ref="A1:AI83"/>
  <sheetViews>
    <sheetView showGridLines="0" view="pageBreakPreview" zoomScaleNormal="60" zoomScaleSheetLayoutView="100" workbookViewId="0">
      <pane xSplit="7" ySplit="12" topLeftCell="T13" activePane="bottomRight" state="frozen"/>
      <selection activeCell="C9" sqref="C9"/>
      <selection pane="topRight" activeCell="C9" sqref="C9"/>
      <selection pane="bottomLeft" activeCell="C9" sqref="C9"/>
      <selection pane="bottomRight" activeCell="E21" sqref="E21"/>
    </sheetView>
  </sheetViews>
  <sheetFormatPr defaultColWidth="3.875" defaultRowHeight="15.75" outlineLevelCol="2"/>
  <cols>
    <col min="1" max="1" width="3.875" style="12"/>
    <col min="2" max="2" width="21.125" style="12" customWidth="1" outlineLevel="1"/>
    <col min="3" max="3" width="17.875" style="12" customWidth="1" outlineLevel="2"/>
    <col min="4" max="4" width="4" style="13" bestFit="1" customWidth="1"/>
    <col min="5" max="5" width="28.5" style="13" customWidth="1"/>
    <col min="6" max="6" width="29.5" style="14" customWidth="1"/>
    <col min="7" max="7" width="21" style="12" hidden="1" customWidth="1" outlineLevel="2"/>
    <col min="8" max="8" width="12.625" style="12" customWidth="1" collapsed="1"/>
    <col min="9" max="9" width="12.625" style="53" customWidth="1"/>
    <col min="10" max="10" width="36.125" style="12" hidden="1" customWidth="1" outlineLevel="1"/>
    <col min="11" max="12" width="9.875" style="53" hidden="1" customWidth="1" outlineLevel="1"/>
    <col min="13" max="13" width="9.875" style="12" bestFit="1" customWidth="1" collapsed="1"/>
    <col min="14" max="14" width="26.5" style="53" customWidth="1" outlineLevel="1"/>
    <col min="15" max="15" width="55.875" style="53" customWidth="1" outlineLevel="1"/>
    <col min="16" max="16" width="49.875" style="12" customWidth="1" outlineLevel="1"/>
    <col min="17" max="17" width="5.625" style="12" customWidth="1"/>
    <col min="18" max="18" width="3.75" style="12" customWidth="1" outlineLevel="1"/>
    <col min="19" max="20" width="3.75" style="53" customWidth="1" outlineLevel="1"/>
    <col min="21" max="31" width="3.75" style="12" customWidth="1" outlineLevel="1"/>
    <col min="32" max="33" width="3.75" style="53" customWidth="1" outlineLevel="1"/>
    <col min="34" max="34" width="34.875" style="14" customWidth="1"/>
    <col min="35" max="16384" width="3.875" style="12"/>
  </cols>
  <sheetData>
    <row r="1" spans="1:35" ht="15" hidden="1" customHeight="1">
      <c r="A1" s="53"/>
      <c r="B1" s="53"/>
      <c r="C1" s="53"/>
      <c r="G1" s="53"/>
      <c r="H1" s="53"/>
      <c r="J1" s="53"/>
      <c r="M1" s="53"/>
      <c r="P1" s="53"/>
      <c r="Q1" s="53"/>
      <c r="R1" s="53"/>
      <c r="U1" s="53"/>
      <c r="V1" s="53"/>
      <c r="W1" s="53"/>
      <c r="X1" s="53"/>
      <c r="Y1" s="53"/>
      <c r="Z1" s="53"/>
      <c r="AA1" s="53"/>
      <c r="AB1" s="53"/>
      <c r="AC1" s="53"/>
      <c r="AD1" s="53"/>
      <c r="AE1" s="53"/>
      <c r="AI1" s="53"/>
    </row>
    <row r="2" spans="1:35" ht="15" hidden="1" customHeight="1">
      <c r="A2" s="53"/>
      <c r="B2" s="53"/>
      <c r="C2" s="53"/>
      <c r="G2" s="53"/>
      <c r="H2" s="53"/>
      <c r="J2" s="53"/>
      <c r="M2" s="53"/>
      <c r="P2" s="53"/>
      <c r="Q2" s="53"/>
      <c r="R2" s="53"/>
      <c r="U2" s="53"/>
      <c r="V2" s="53"/>
      <c r="W2" s="53"/>
      <c r="X2" s="53"/>
      <c r="Y2" s="53"/>
      <c r="Z2" s="53"/>
      <c r="AA2" s="53"/>
      <c r="AB2" s="53"/>
      <c r="AC2" s="53"/>
      <c r="AD2" s="53"/>
      <c r="AE2" s="53"/>
      <c r="AI2" s="53"/>
    </row>
    <row r="3" spans="1:35" ht="15" hidden="1" customHeight="1">
      <c r="A3" s="53"/>
      <c r="B3" s="15"/>
      <c r="C3" s="15"/>
      <c r="F3" s="16"/>
      <c r="G3" s="15"/>
      <c r="H3" s="15"/>
      <c r="I3" s="15"/>
      <c r="J3" s="15"/>
      <c r="K3" s="15"/>
      <c r="L3" s="15"/>
      <c r="M3" s="15"/>
      <c r="P3" s="53"/>
      <c r="Q3" s="53"/>
      <c r="R3" s="53"/>
      <c r="U3" s="53"/>
      <c r="V3" s="53"/>
      <c r="W3" s="53"/>
      <c r="X3" s="53"/>
      <c r="Y3" s="53"/>
      <c r="Z3" s="53"/>
      <c r="AA3" s="53"/>
      <c r="AB3" s="53"/>
      <c r="AC3" s="53"/>
      <c r="AD3" s="53"/>
      <c r="AE3" s="53"/>
      <c r="AI3" s="53"/>
    </row>
    <row r="4" spans="1:35" hidden="1">
      <c r="A4" s="53"/>
      <c r="B4" s="53"/>
      <c r="C4" s="53"/>
      <c r="G4" s="53"/>
      <c r="H4" s="53"/>
      <c r="J4" s="53"/>
      <c r="M4" s="53"/>
      <c r="P4" s="53"/>
      <c r="Q4" s="53"/>
      <c r="R4" s="53"/>
      <c r="U4" s="53"/>
      <c r="V4" s="53"/>
      <c r="W4" s="53"/>
      <c r="X4" s="53"/>
      <c r="Y4" s="53"/>
      <c r="Z4" s="53"/>
      <c r="AA4" s="53"/>
      <c r="AB4" s="53"/>
      <c r="AC4" s="53"/>
      <c r="AD4" s="53"/>
      <c r="AE4" s="53"/>
      <c r="AI4" s="53"/>
    </row>
    <row r="5" spans="1:35" hidden="1">
      <c r="A5" s="53"/>
      <c r="B5" s="15"/>
      <c r="C5" s="15"/>
      <c r="F5" s="16"/>
      <c r="G5" s="15"/>
      <c r="H5" s="53"/>
      <c r="J5" s="53"/>
      <c r="M5" s="53"/>
      <c r="P5" s="53"/>
      <c r="Q5" s="33" t="s">
        <v>56</v>
      </c>
      <c r="R5" s="53"/>
      <c r="U5" s="53"/>
      <c r="V5" s="53"/>
      <c r="W5" s="53"/>
      <c r="X5" s="53"/>
      <c r="Y5" s="53"/>
      <c r="Z5" s="53"/>
      <c r="AA5" s="53"/>
      <c r="AB5" s="53"/>
      <c r="AC5" s="53"/>
      <c r="AD5" s="53"/>
      <c r="AE5" s="53"/>
      <c r="AI5" s="53"/>
    </row>
    <row r="6" spans="1:35" hidden="1">
      <c r="A6" s="53"/>
      <c r="B6" s="53"/>
      <c r="C6" s="53"/>
      <c r="G6" s="53"/>
      <c r="H6" s="53"/>
      <c r="J6" s="53"/>
      <c r="M6" s="53"/>
      <c r="P6" s="53"/>
      <c r="Q6" s="33" t="s">
        <v>53</v>
      </c>
      <c r="R6" s="53"/>
      <c r="U6" s="53"/>
      <c r="V6" s="53"/>
      <c r="W6" s="53"/>
      <c r="X6" s="53"/>
      <c r="Y6" s="53"/>
      <c r="Z6" s="53"/>
      <c r="AA6" s="33"/>
      <c r="AB6" s="33"/>
      <c r="AC6" s="53"/>
      <c r="AD6" s="33" t="s">
        <v>56</v>
      </c>
      <c r="AE6" s="53"/>
      <c r="AF6" s="33"/>
      <c r="AI6" s="53"/>
    </row>
    <row r="7" spans="1:35" ht="13.5" hidden="1" customHeight="1">
      <c r="A7" s="53"/>
      <c r="B7" s="15"/>
      <c r="C7" s="15"/>
      <c r="F7" s="16"/>
      <c r="G7" s="15"/>
      <c r="H7" s="53"/>
      <c r="J7" s="33" t="s">
        <v>55</v>
      </c>
      <c r="K7" s="33"/>
      <c r="L7" s="33"/>
      <c r="M7" s="53"/>
      <c r="P7" s="53"/>
      <c r="Q7" s="33" t="s">
        <v>53</v>
      </c>
      <c r="R7" s="53"/>
      <c r="U7" s="53"/>
      <c r="V7" s="53"/>
      <c r="W7" s="53"/>
      <c r="X7" s="53"/>
      <c r="Y7" s="53"/>
      <c r="Z7" s="53"/>
      <c r="AA7" s="32"/>
      <c r="AB7" s="32"/>
      <c r="AC7" s="53"/>
      <c r="AD7" s="33" t="s">
        <v>53</v>
      </c>
      <c r="AE7" s="53"/>
      <c r="AF7" s="32"/>
      <c r="AI7" s="53"/>
    </row>
    <row r="8" spans="1:35" ht="13.5" hidden="1" customHeight="1">
      <c r="A8" s="53"/>
      <c r="B8" s="53"/>
      <c r="C8" s="53"/>
      <c r="F8" s="13"/>
      <c r="G8" s="53"/>
      <c r="H8" s="13"/>
      <c r="I8" s="13"/>
      <c r="J8" s="33" t="s">
        <v>53</v>
      </c>
      <c r="K8" s="33"/>
      <c r="L8" s="33"/>
      <c r="M8" s="13"/>
      <c r="N8" s="32" t="s">
        <v>54</v>
      </c>
      <c r="O8" s="32" t="s">
        <v>54</v>
      </c>
      <c r="P8" s="32" t="s">
        <v>54</v>
      </c>
      <c r="Q8" s="33"/>
      <c r="R8" s="13"/>
      <c r="S8" s="13"/>
      <c r="T8" s="13"/>
      <c r="U8" s="13"/>
      <c r="V8" s="13"/>
      <c r="W8" s="13"/>
      <c r="X8" s="13"/>
      <c r="Y8" s="13"/>
      <c r="Z8" s="13"/>
      <c r="AA8" s="32"/>
      <c r="AB8" s="32"/>
      <c r="AC8" s="13"/>
      <c r="AD8" s="33"/>
      <c r="AE8" s="13"/>
      <c r="AF8" s="32"/>
      <c r="AG8" s="13"/>
      <c r="AI8" s="53" t="s">
        <v>14</v>
      </c>
    </row>
    <row r="9" spans="1:35" ht="14.25" hidden="1" customHeight="1">
      <c r="A9" s="53"/>
      <c r="B9" s="53"/>
      <c r="C9" s="53"/>
      <c r="G9" s="53"/>
      <c r="H9" s="53"/>
      <c r="J9" s="33" t="s">
        <v>53</v>
      </c>
      <c r="K9" s="33"/>
      <c r="L9" s="33"/>
      <c r="M9" s="53"/>
      <c r="N9" s="32" t="s">
        <v>53</v>
      </c>
      <c r="O9" s="32" t="s">
        <v>53</v>
      </c>
      <c r="P9" s="32" t="s">
        <v>53</v>
      </c>
      <c r="Q9" s="33" t="s">
        <v>53</v>
      </c>
      <c r="R9" s="53"/>
      <c r="U9" s="53"/>
      <c r="V9" s="53"/>
      <c r="W9" s="53"/>
      <c r="X9" s="53"/>
      <c r="Y9" s="53"/>
      <c r="Z9" s="53"/>
      <c r="AA9" s="32"/>
      <c r="AB9" s="32"/>
      <c r="AC9" s="53"/>
      <c r="AD9" s="33" t="s">
        <v>53</v>
      </c>
      <c r="AE9" s="53"/>
      <c r="AF9" s="32"/>
      <c r="AI9" s="53" t="s">
        <v>14</v>
      </c>
    </row>
    <row r="10" spans="1:35" ht="16.5" customHeight="1">
      <c r="A10" s="555" t="s">
        <v>23</v>
      </c>
      <c r="B10" s="564" t="s">
        <v>22</v>
      </c>
      <c r="C10" s="563" t="s">
        <v>21</v>
      </c>
      <c r="D10" s="555" t="s">
        <v>20</v>
      </c>
      <c r="E10" s="555" t="s">
        <v>153</v>
      </c>
      <c r="F10" s="555" t="s">
        <v>666</v>
      </c>
      <c r="G10" s="563" t="s">
        <v>19</v>
      </c>
      <c r="H10" s="555" t="s">
        <v>18</v>
      </c>
      <c r="I10" s="560" t="s">
        <v>150</v>
      </c>
      <c r="J10" s="559" t="s">
        <v>152</v>
      </c>
      <c r="K10" s="560" t="s">
        <v>167</v>
      </c>
      <c r="L10" s="560" t="s">
        <v>168</v>
      </c>
      <c r="M10" s="556" t="s">
        <v>17</v>
      </c>
      <c r="N10" s="568" t="s">
        <v>665</v>
      </c>
      <c r="O10" s="569"/>
      <c r="P10" s="570"/>
      <c r="Q10" s="572" t="s">
        <v>15</v>
      </c>
      <c r="R10" s="565" t="s">
        <v>149</v>
      </c>
      <c r="S10" s="566"/>
      <c r="T10" s="566"/>
      <c r="U10" s="566"/>
      <c r="V10" s="566"/>
      <c r="W10" s="566"/>
      <c r="X10" s="566"/>
      <c r="Y10" s="566"/>
      <c r="Z10" s="566"/>
      <c r="AA10" s="566"/>
      <c r="AB10" s="566"/>
      <c r="AC10" s="566"/>
      <c r="AD10" s="566"/>
      <c r="AE10" s="566"/>
      <c r="AF10" s="566"/>
      <c r="AG10" s="567"/>
      <c r="AH10" s="555" t="s">
        <v>16</v>
      </c>
      <c r="AI10" s="53" t="s">
        <v>14</v>
      </c>
    </row>
    <row r="11" spans="1:35" ht="16.5" customHeight="1">
      <c r="A11" s="555"/>
      <c r="B11" s="564"/>
      <c r="C11" s="563"/>
      <c r="D11" s="555"/>
      <c r="E11" s="555"/>
      <c r="F11" s="555"/>
      <c r="G11" s="563"/>
      <c r="H11" s="555"/>
      <c r="I11" s="561"/>
      <c r="J11" s="559"/>
      <c r="K11" s="561"/>
      <c r="L11" s="561"/>
      <c r="M11" s="557"/>
      <c r="N11" s="571" t="s">
        <v>433</v>
      </c>
      <c r="O11" s="568" t="s">
        <v>420</v>
      </c>
      <c r="P11" s="570"/>
      <c r="Q11" s="573"/>
      <c r="R11" s="565" t="s">
        <v>150</v>
      </c>
      <c r="S11" s="566"/>
      <c r="T11" s="566"/>
      <c r="U11" s="566"/>
      <c r="V11" s="566"/>
      <c r="W11" s="566"/>
      <c r="X11" s="566"/>
      <c r="Y11" s="566"/>
      <c r="Z11" s="566"/>
      <c r="AA11" s="567"/>
      <c r="AB11" s="565" t="s">
        <v>458</v>
      </c>
      <c r="AC11" s="566"/>
      <c r="AD11" s="566"/>
      <c r="AE11" s="567"/>
      <c r="AF11" s="575" t="s">
        <v>151</v>
      </c>
      <c r="AG11" s="576"/>
      <c r="AH11" s="555"/>
      <c r="AI11" s="53" t="s">
        <v>14</v>
      </c>
    </row>
    <row r="12" spans="1:35" s="14" customFormat="1" ht="57.75" customHeight="1">
      <c r="A12" s="555"/>
      <c r="B12" s="564"/>
      <c r="C12" s="563"/>
      <c r="D12" s="555"/>
      <c r="E12" s="555"/>
      <c r="F12" s="555"/>
      <c r="G12" s="563"/>
      <c r="H12" s="555"/>
      <c r="I12" s="562"/>
      <c r="J12" s="559"/>
      <c r="K12" s="562"/>
      <c r="L12" s="562"/>
      <c r="M12" s="558"/>
      <c r="N12" s="562"/>
      <c r="O12" s="270" t="s">
        <v>401</v>
      </c>
      <c r="P12" s="55" t="s">
        <v>400</v>
      </c>
      <c r="Q12" s="574"/>
      <c r="R12" s="304" t="s">
        <v>449</v>
      </c>
      <c r="S12" s="305" t="s">
        <v>448</v>
      </c>
      <c r="T12" s="304" t="s">
        <v>450</v>
      </c>
      <c r="U12" s="304" t="s">
        <v>31</v>
      </c>
      <c r="V12" s="304" t="s">
        <v>32</v>
      </c>
      <c r="W12" s="304" t="s">
        <v>33</v>
      </c>
      <c r="X12" s="304" t="s">
        <v>451</v>
      </c>
      <c r="Y12" s="304" t="s">
        <v>34</v>
      </c>
      <c r="Z12" s="304" t="s">
        <v>35</v>
      </c>
      <c r="AA12" s="304" t="s">
        <v>36</v>
      </c>
      <c r="AB12" s="304" t="s">
        <v>452</v>
      </c>
      <c r="AC12" s="304" t="s">
        <v>453</v>
      </c>
      <c r="AD12" s="304" t="s">
        <v>454</v>
      </c>
      <c r="AE12" s="304" t="s">
        <v>455</v>
      </c>
      <c r="AF12" s="304" t="s">
        <v>456</v>
      </c>
      <c r="AG12" s="304" t="s">
        <v>457</v>
      </c>
      <c r="AH12" s="555"/>
      <c r="AI12" s="53" t="s">
        <v>14</v>
      </c>
    </row>
    <row r="13" spans="1:35" s="112" customFormat="1" ht="14.25">
      <c r="A13" s="100">
        <f t="shared" ref="A13:A78" si="0">ROW()-12</f>
        <v>1</v>
      </c>
      <c r="B13" s="326" t="s">
        <v>173</v>
      </c>
      <c r="C13" s="101"/>
      <c r="D13" s="102"/>
      <c r="E13" s="103" t="s">
        <v>219</v>
      </c>
      <c r="F13" s="104" t="s">
        <v>201</v>
      </c>
      <c r="G13" s="105"/>
      <c r="H13" s="106" t="s">
        <v>13</v>
      </c>
      <c r="I13" s="129" t="s">
        <v>160</v>
      </c>
      <c r="J13" s="107"/>
      <c r="K13" s="107"/>
      <c r="L13" s="107"/>
      <c r="M13" s="108"/>
      <c r="N13" s="272" t="s">
        <v>402</v>
      </c>
      <c r="O13" s="109"/>
      <c r="P13" s="109"/>
      <c r="Q13" s="106" t="s">
        <v>251</v>
      </c>
      <c r="R13" s="110" t="s">
        <v>57</v>
      </c>
      <c r="S13" s="110" t="s">
        <v>57</v>
      </c>
      <c r="T13" s="110" t="s">
        <v>57</v>
      </c>
      <c r="U13" s="110" t="s">
        <v>57</v>
      </c>
      <c r="V13" s="110" t="s">
        <v>57</v>
      </c>
      <c r="W13" s="110" t="s">
        <v>57</v>
      </c>
      <c r="X13" s="110" t="s">
        <v>57</v>
      </c>
      <c r="Y13" s="110" t="s">
        <v>57</v>
      </c>
      <c r="Z13" s="110" t="s">
        <v>57</v>
      </c>
      <c r="AA13" s="110" t="s">
        <v>57</v>
      </c>
      <c r="AB13" s="110" t="s">
        <v>57</v>
      </c>
      <c r="AC13" s="110" t="s">
        <v>57</v>
      </c>
      <c r="AD13" s="110" t="s">
        <v>57</v>
      </c>
      <c r="AE13" s="110" t="s">
        <v>57</v>
      </c>
      <c r="AF13" s="110" t="s">
        <v>57</v>
      </c>
      <c r="AG13" s="110" t="s">
        <v>57</v>
      </c>
      <c r="AH13" s="104"/>
      <c r="AI13" s="112" t="s">
        <v>14</v>
      </c>
    </row>
    <row r="14" spans="1:35" s="112" customFormat="1">
      <c r="A14" s="100">
        <f t="shared" si="0"/>
        <v>2</v>
      </c>
      <c r="B14" s="327"/>
      <c r="C14" s="101"/>
      <c r="D14" s="102"/>
      <c r="E14" s="103"/>
      <c r="F14" s="315" t="s">
        <v>550</v>
      </c>
      <c r="G14" s="105"/>
      <c r="H14" s="352" t="s">
        <v>13</v>
      </c>
      <c r="I14" s="355" t="s">
        <v>477</v>
      </c>
      <c r="J14" s="107"/>
      <c r="K14" s="107"/>
      <c r="L14" s="332" t="s">
        <v>504</v>
      </c>
      <c r="M14" s="108"/>
      <c r="N14" s="272" t="s">
        <v>480</v>
      </c>
      <c r="O14" s="272" t="s">
        <v>481</v>
      </c>
      <c r="P14" s="272" t="s">
        <v>481</v>
      </c>
      <c r="Q14" s="352" t="s">
        <v>251</v>
      </c>
      <c r="R14" s="309" t="s">
        <v>160</v>
      </c>
      <c r="S14" s="309" t="s">
        <v>160</v>
      </c>
      <c r="T14" s="309" t="s">
        <v>160</v>
      </c>
      <c r="U14" s="309" t="s">
        <v>160</v>
      </c>
      <c r="V14" s="309" t="s">
        <v>160</v>
      </c>
      <c r="W14" s="309" t="s">
        <v>160</v>
      </c>
      <c r="X14" s="309" t="s">
        <v>160</v>
      </c>
      <c r="Y14" s="309" t="s">
        <v>160</v>
      </c>
      <c r="Z14" s="309" t="s">
        <v>160</v>
      </c>
      <c r="AA14" s="309" t="s">
        <v>160</v>
      </c>
      <c r="AB14" s="309" t="s">
        <v>160</v>
      </c>
      <c r="AC14" s="309" t="s">
        <v>160</v>
      </c>
      <c r="AD14" s="309" t="s">
        <v>160</v>
      </c>
      <c r="AE14" s="309" t="s">
        <v>160</v>
      </c>
      <c r="AF14" s="309" t="s">
        <v>160</v>
      </c>
      <c r="AG14" s="309" t="s">
        <v>160</v>
      </c>
      <c r="AH14" s="104"/>
      <c r="AI14" s="112" t="s">
        <v>14</v>
      </c>
    </row>
    <row r="15" spans="1:35" s="112" customFormat="1" ht="13.5" customHeight="1">
      <c r="A15" s="100">
        <f t="shared" si="0"/>
        <v>3</v>
      </c>
      <c r="B15" s="327"/>
      <c r="C15" s="101"/>
      <c r="D15" s="102"/>
      <c r="E15" s="103"/>
      <c r="F15" s="315" t="s">
        <v>474</v>
      </c>
      <c r="G15" s="105"/>
      <c r="H15" s="352" t="s">
        <v>13</v>
      </c>
      <c r="I15" s="355" t="s">
        <v>477</v>
      </c>
      <c r="J15" s="107"/>
      <c r="K15" s="107"/>
      <c r="L15" s="107"/>
      <c r="M15" s="108"/>
      <c r="N15" s="272" t="s">
        <v>482</v>
      </c>
      <c r="O15" s="272" t="s">
        <v>481</v>
      </c>
      <c r="P15" s="272" t="s">
        <v>481</v>
      </c>
      <c r="Q15" s="352" t="s">
        <v>251</v>
      </c>
      <c r="R15" s="309" t="s">
        <v>160</v>
      </c>
      <c r="S15" s="309" t="s">
        <v>160</v>
      </c>
      <c r="T15" s="309" t="s">
        <v>160</v>
      </c>
      <c r="U15" s="309" t="s">
        <v>160</v>
      </c>
      <c r="V15" s="309" t="s">
        <v>160</v>
      </c>
      <c r="W15" s="309" t="s">
        <v>160</v>
      </c>
      <c r="X15" s="309" t="s">
        <v>160</v>
      </c>
      <c r="Y15" s="309" t="s">
        <v>160</v>
      </c>
      <c r="Z15" s="309" t="s">
        <v>160</v>
      </c>
      <c r="AA15" s="309" t="s">
        <v>160</v>
      </c>
      <c r="AB15" s="309" t="s">
        <v>160</v>
      </c>
      <c r="AC15" s="309" t="s">
        <v>160</v>
      </c>
      <c r="AD15" s="309" t="s">
        <v>160</v>
      </c>
      <c r="AE15" s="309" t="s">
        <v>160</v>
      </c>
      <c r="AF15" s="309" t="s">
        <v>160</v>
      </c>
      <c r="AG15" s="309" t="s">
        <v>160</v>
      </c>
      <c r="AH15" s="104"/>
      <c r="AI15" s="112" t="s">
        <v>14</v>
      </c>
    </row>
    <row r="16" spans="1:35" s="112" customFormat="1">
      <c r="A16" s="100">
        <f t="shared" si="0"/>
        <v>4</v>
      </c>
      <c r="B16" s="327"/>
      <c r="C16" s="101"/>
      <c r="D16" s="102"/>
      <c r="E16" s="103"/>
      <c r="F16" s="315" t="s">
        <v>475</v>
      </c>
      <c r="G16" s="105"/>
      <c r="H16" s="352" t="s">
        <v>13</v>
      </c>
      <c r="I16" s="355" t="s">
        <v>477</v>
      </c>
      <c r="J16" s="107"/>
      <c r="K16" s="107"/>
      <c r="L16" s="107"/>
      <c r="M16" s="108"/>
      <c r="N16" s="272" t="s">
        <v>483</v>
      </c>
      <c r="O16" s="272" t="s">
        <v>481</v>
      </c>
      <c r="P16" s="272" t="s">
        <v>481</v>
      </c>
      <c r="Q16" s="352" t="s">
        <v>251</v>
      </c>
      <c r="R16" s="309" t="s">
        <v>160</v>
      </c>
      <c r="S16" s="309" t="s">
        <v>160</v>
      </c>
      <c r="T16" s="309" t="s">
        <v>160</v>
      </c>
      <c r="U16" s="309" t="s">
        <v>160</v>
      </c>
      <c r="V16" s="309" t="s">
        <v>160</v>
      </c>
      <c r="W16" s="309" t="s">
        <v>160</v>
      </c>
      <c r="X16" s="309" t="s">
        <v>160</v>
      </c>
      <c r="Y16" s="309" t="s">
        <v>160</v>
      </c>
      <c r="Z16" s="309" t="s">
        <v>160</v>
      </c>
      <c r="AA16" s="309" t="s">
        <v>160</v>
      </c>
      <c r="AB16" s="309" t="s">
        <v>160</v>
      </c>
      <c r="AC16" s="309" t="s">
        <v>160</v>
      </c>
      <c r="AD16" s="309" t="s">
        <v>160</v>
      </c>
      <c r="AE16" s="309" t="s">
        <v>160</v>
      </c>
      <c r="AF16" s="309" t="s">
        <v>160</v>
      </c>
      <c r="AG16" s="309" t="s">
        <v>160</v>
      </c>
      <c r="AH16" s="104"/>
      <c r="AI16" s="112" t="s">
        <v>14</v>
      </c>
    </row>
    <row r="17" spans="1:35" s="112" customFormat="1">
      <c r="A17" s="100">
        <f t="shared" si="0"/>
        <v>5</v>
      </c>
      <c r="B17" s="328"/>
      <c r="C17" s="101"/>
      <c r="D17" s="102"/>
      <c r="E17" s="103"/>
      <c r="F17" s="315" t="s">
        <v>476</v>
      </c>
      <c r="G17" s="105"/>
      <c r="H17" s="352" t="s">
        <v>13</v>
      </c>
      <c r="I17" s="355" t="s">
        <v>478</v>
      </c>
      <c r="J17" s="104" t="s">
        <v>479</v>
      </c>
      <c r="K17" s="107"/>
      <c r="L17" s="107"/>
      <c r="M17" s="108"/>
      <c r="N17" s="272" t="s">
        <v>484</v>
      </c>
      <c r="O17" s="272" t="s">
        <v>481</v>
      </c>
      <c r="P17" s="272" t="s">
        <v>481</v>
      </c>
      <c r="Q17" s="352" t="s">
        <v>251</v>
      </c>
      <c r="R17" s="309" t="s">
        <v>160</v>
      </c>
      <c r="S17" s="309" t="s">
        <v>160</v>
      </c>
      <c r="T17" s="309" t="s">
        <v>160</v>
      </c>
      <c r="U17" s="309" t="s">
        <v>160</v>
      </c>
      <c r="V17" s="309" t="s">
        <v>160</v>
      </c>
      <c r="W17" s="309" t="s">
        <v>160</v>
      </c>
      <c r="X17" s="309" t="s">
        <v>160</v>
      </c>
      <c r="Y17" s="309" t="s">
        <v>160</v>
      </c>
      <c r="Z17" s="309" t="s">
        <v>160</v>
      </c>
      <c r="AA17" s="309" t="s">
        <v>160</v>
      </c>
      <c r="AB17" s="309" t="s">
        <v>160</v>
      </c>
      <c r="AC17" s="309" t="s">
        <v>160</v>
      </c>
      <c r="AD17" s="309" t="s">
        <v>160</v>
      </c>
      <c r="AE17" s="309" t="s">
        <v>160</v>
      </c>
      <c r="AF17" s="309" t="s">
        <v>160</v>
      </c>
      <c r="AG17" s="309" t="s">
        <v>160</v>
      </c>
      <c r="AH17" s="104"/>
      <c r="AI17" s="112" t="s">
        <v>14</v>
      </c>
    </row>
    <row r="18" spans="1:35" s="112" customFormat="1" ht="14.25">
      <c r="A18" s="100">
        <f t="shared" si="0"/>
        <v>6</v>
      </c>
      <c r="B18" s="329" t="s">
        <v>486</v>
      </c>
      <c r="C18" s="101"/>
      <c r="D18" s="102"/>
      <c r="E18" s="103" t="s">
        <v>163</v>
      </c>
      <c r="F18" s="111" t="s">
        <v>503</v>
      </c>
      <c r="G18" s="105"/>
      <c r="H18" s="106" t="s">
        <v>13</v>
      </c>
      <c r="I18" s="129" t="s">
        <v>160</v>
      </c>
      <c r="J18" s="107"/>
      <c r="K18" s="107"/>
      <c r="L18" s="107"/>
      <c r="M18" s="108"/>
      <c r="N18" s="272" t="s">
        <v>505</v>
      </c>
      <c r="O18" s="272" t="s">
        <v>481</v>
      </c>
      <c r="P18" s="272" t="s">
        <v>481</v>
      </c>
      <c r="Q18" s="106" t="s">
        <v>251</v>
      </c>
      <c r="R18" s="110" t="s">
        <v>57</v>
      </c>
      <c r="S18" s="110" t="s">
        <v>57</v>
      </c>
      <c r="T18" s="110" t="s">
        <v>57</v>
      </c>
      <c r="U18" s="110" t="s">
        <v>57</v>
      </c>
      <c r="V18" s="110" t="s">
        <v>57</v>
      </c>
      <c r="W18" s="110" t="s">
        <v>57</v>
      </c>
      <c r="X18" s="110" t="s">
        <v>57</v>
      </c>
      <c r="Y18" s="110" t="s">
        <v>57</v>
      </c>
      <c r="Z18" s="110" t="s">
        <v>57</v>
      </c>
      <c r="AA18" s="110" t="s">
        <v>57</v>
      </c>
      <c r="AB18" s="110" t="s">
        <v>57</v>
      </c>
      <c r="AC18" s="110" t="s">
        <v>57</v>
      </c>
      <c r="AD18" s="110" t="s">
        <v>57</v>
      </c>
      <c r="AE18" s="110" t="s">
        <v>57</v>
      </c>
      <c r="AF18" s="110" t="s">
        <v>57</v>
      </c>
      <c r="AG18" s="110" t="s">
        <v>57</v>
      </c>
      <c r="AH18" s="104" t="s">
        <v>254</v>
      </c>
      <c r="AI18" s="112" t="s">
        <v>14</v>
      </c>
    </row>
    <row r="19" spans="1:35" s="112" customFormat="1" ht="14.25">
      <c r="A19" s="100">
        <f t="shared" si="0"/>
        <v>7</v>
      </c>
      <c r="B19" s="113"/>
      <c r="C19" s="101"/>
      <c r="D19" s="102"/>
      <c r="E19" s="103" t="s">
        <v>163</v>
      </c>
      <c r="F19" s="315" t="s">
        <v>552</v>
      </c>
      <c r="G19" s="105"/>
      <c r="H19" s="106" t="s">
        <v>165</v>
      </c>
      <c r="I19" s="129" t="s">
        <v>127</v>
      </c>
      <c r="J19" s="107"/>
      <c r="K19" s="107"/>
      <c r="L19" s="107"/>
      <c r="M19" s="108"/>
      <c r="N19" s="272" t="s">
        <v>403</v>
      </c>
      <c r="O19" s="272" t="s">
        <v>481</v>
      </c>
      <c r="P19" s="272" t="s">
        <v>481</v>
      </c>
      <c r="Q19" s="106" t="s">
        <v>459</v>
      </c>
      <c r="R19" s="110" t="s">
        <v>57</v>
      </c>
      <c r="S19" s="110" t="s">
        <v>57</v>
      </c>
      <c r="T19" s="110" t="s">
        <v>57</v>
      </c>
      <c r="U19" s="110" t="s">
        <v>57</v>
      </c>
      <c r="V19" s="110" t="s">
        <v>57</v>
      </c>
      <c r="W19" s="110" t="s">
        <v>57</v>
      </c>
      <c r="X19" s="110" t="s">
        <v>57</v>
      </c>
      <c r="Y19" s="110" t="s">
        <v>57</v>
      </c>
      <c r="Z19" s="110" t="s">
        <v>57</v>
      </c>
      <c r="AA19" s="110" t="s">
        <v>57</v>
      </c>
      <c r="AB19" s="110" t="s">
        <v>57</v>
      </c>
      <c r="AC19" s="110" t="s">
        <v>57</v>
      </c>
      <c r="AD19" s="110" t="s">
        <v>57</v>
      </c>
      <c r="AE19" s="110" t="s">
        <v>57</v>
      </c>
      <c r="AF19" s="307">
        <v>3</v>
      </c>
      <c r="AG19" s="308">
        <v>3</v>
      </c>
      <c r="AH19" s="104" t="s">
        <v>551</v>
      </c>
      <c r="AI19" s="112" t="s">
        <v>14</v>
      </c>
    </row>
    <row r="20" spans="1:35" s="112" customFormat="1" ht="14.25">
      <c r="A20" s="100">
        <f t="shared" si="0"/>
        <v>8</v>
      </c>
      <c r="B20" s="113"/>
      <c r="C20" s="114"/>
      <c r="D20" s="102"/>
      <c r="E20" s="115" t="s">
        <v>175</v>
      </c>
      <c r="F20" s="104" t="s">
        <v>506</v>
      </c>
      <c r="G20" s="105"/>
      <c r="H20" s="106" t="s">
        <v>13</v>
      </c>
      <c r="I20" s="129" t="s">
        <v>160</v>
      </c>
      <c r="J20" s="107"/>
      <c r="K20" s="107"/>
      <c r="L20" s="107"/>
      <c r="M20" s="116"/>
      <c r="N20" s="272" t="s">
        <v>507</v>
      </c>
      <c r="O20" s="272" t="s">
        <v>481</v>
      </c>
      <c r="P20" s="272" t="s">
        <v>481</v>
      </c>
      <c r="Q20" s="106" t="s">
        <v>251</v>
      </c>
      <c r="R20" s="110" t="s">
        <v>57</v>
      </c>
      <c r="S20" s="110" t="s">
        <v>57</v>
      </c>
      <c r="T20" s="110" t="s">
        <v>57</v>
      </c>
      <c r="U20" s="110" t="s">
        <v>57</v>
      </c>
      <c r="V20" s="110" t="s">
        <v>57</v>
      </c>
      <c r="W20" s="110" t="s">
        <v>57</v>
      </c>
      <c r="X20" s="110" t="s">
        <v>57</v>
      </c>
      <c r="Y20" s="110" t="s">
        <v>57</v>
      </c>
      <c r="Z20" s="110" t="s">
        <v>57</v>
      </c>
      <c r="AA20" s="110" t="s">
        <v>57</v>
      </c>
      <c r="AB20" s="110" t="s">
        <v>57</v>
      </c>
      <c r="AC20" s="110" t="s">
        <v>57</v>
      </c>
      <c r="AD20" s="110" t="s">
        <v>57</v>
      </c>
      <c r="AE20" s="110" t="s">
        <v>57</v>
      </c>
      <c r="AF20" s="110" t="s">
        <v>57</v>
      </c>
      <c r="AG20" s="110" t="s">
        <v>57</v>
      </c>
      <c r="AH20" s="104" t="s">
        <v>255</v>
      </c>
      <c r="AI20" s="112" t="s">
        <v>14</v>
      </c>
    </row>
    <row r="21" spans="1:35" s="112" customFormat="1">
      <c r="A21" s="100">
        <f t="shared" si="0"/>
        <v>9</v>
      </c>
      <c r="B21" s="113"/>
      <c r="C21" s="101"/>
      <c r="D21" s="102"/>
      <c r="E21" s="115" t="s">
        <v>175</v>
      </c>
      <c r="F21" s="104" t="s">
        <v>174</v>
      </c>
      <c r="G21" s="105"/>
      <c r="H21" s="106" t="s">
        <v>248</v>
      </c>
      <c r="I21" s="129" t="s">
        <v>127</v>
      </c>
      <c r="J21" s="107"/>
      <c r="K21" s="107"/>
      <c r="L21" s="107"/>
      <c r="M21" s="116"/>
      <c r="N21" s="272" t="s">
        <v>425</v>
      </c>
      <c r="O21" s="272"/>
      <c r="P21" s="272"/>
      <c r="Q21" s="106" t="s">
        <v>252</v>
      </c>
      <c r="R21" s="309" t="s">
        <v>462</v>
      </c>
      <c r="S21" s="309" t="s">
        <v>160</v>
      </c>
      <c r="T21" s="306" t="s">
        <v>460</v>
      </c>
      <c r="U21" s="309" t="s">
        <v>160</v>
      </c>
      <c r="V21" s="309" t="s">
        <v>160</v>
      </c>
      <c r="W21" s="309" t="s">
        <v>160</v>
      </c>
      <c r="X21" s="306" t="s">
        <v>460</v>
      </c>
      <c r="Y21" s="309" t="s">
        <v>160</v>
      </c>
      <c r="Z21" s="309" t="s">
        <v>160</v>
      </c>
      <c r="AA21" s="309" t="s">
        <v>160</v>
      </c>
      <c r="AB21" s="309" t="s">
        <v>160</v>
      </c>
      <c r="AC21" s="309" t="s">
        <v>160</v>
      </c>
      <c r="AD21" s="309" t="s">
        <v>160</v>
      </c>
      <c r="AE21" s="309" t="s">
        <v>160</v>
      </c>
      <c r="AF21" s="307">
        <v>11</v>
      </c>
      <c r="AG21" s="308">
        <v>11</v>
      </c>
      <c r="AH21" s="315" t="s">
        <v>547</v>
      </c>
      <c r="AI21" s="112" t="s">
        <v>14</v>
      </c>
    </row>
    <row r="22" spans="1:35" s="112" customFormat="1" ht="14.25">
      <c r="A22" s="100">
        <f t="shared" si="0"/>
        <v>10</v>
      </c>
      <c r="B22" s="113"/>
      <c r="C22" s="101"/>
      <c r="D22" s="102"/>
      <c r="E22" s="115" t="s">
        <v>164</v>
      </c>
      <c r="F22" s="104" t="s">
        <v>545</v>
      </c>
      <c r="G22" s="105"/>
      <c r="H22" s="106" t="s">
        <v>13</v>
      </c>
      <c r="I22" s="129" t="s">
        <v>160</v>
      </c>
      <c r="J22" s="107"/>
      <c r="K22" s="107"/>
      <c r="L22" s="107"/>
      <c r="M22" s="116"/>
      <c r="N22" s="272" t="s">
        <v>509</v>
      </c>
      <c r="O22" s="272" t="s">
        <v>481</v>
      </c>
      <c r="P22" s="272" t="s">
        <v>481</v>
      </c>
      <c r="Q22" s="106" t="s">
        <v>251</v>
      </c>
      <c r="R22" s="110" t="s">
        <v>57</v>
      </c>
      <c r="S22" s="110" t="s">
        <v>57</v>
      </c>
      <c r="T22" s="110" t="s">
        <v>57</v>
      </c>
      <c r="U22" s="110" t="s">
        <v>57</v>
      </c>
      <c r="V22" s="110" t="s">
        <v>57</v>
      </c>
      <c r="W22" s="110" t="s">
        <v>57</v>
      </c>
      <c r="X22" s="110" t="s">
        <v>57</v>
      </c>
      <c r="Y22" s="110" t="s">
        <v>57</v>
      </c>
      <c r="Z22" s="110" t="s">
        <v>57</v>
      </c>
      <c r="AA22" s="110" t="s">
        <v>57</v>
      </c>
      <c r="AB22" s="110" t="s">
        <v>57</v>
      </c>
      <c r="AC22" s="110" t="s">
        <v>57</v>
      </c>
      <c r="AD22" s="110" t="s">
        <v>57</v>
      </c>
      <c r="AE22" s="110" t="s">
        <v>57</v>
      </c>
      <c r="AF22" s="110" t="s">
        <v>57</v>
      </c>
      <c r="AG22" s="110" t="s">
        <v>57</v>
      </c>
      <c r="AH22" s="315" t="s">
        <v>546</v>
      </c>
      <c r="AI22" s="112" t="s">
        <v>14</v>
      </c>
    </row>
    <row r="23" spans="1:35" s="112" customFormat="1">
      <c r="A23" s="100">
        <f t="shared" si="0"/>
        <v>11</v>
      </c>
      <c r="B23" s="113"/>
      <c r="C23" s="101"/>
      <c r="D23" s="102"/>
      <c r="E23" s="115" t="s">
        <v>164</v>
      </c>
      <c r="F23" s="104" t="s">
        <v>170</v>
      </c>
      <c r="G23" s="105"/>
      <c r="H23" s="106" t="s">
        <v>248</v>
      </c>
      <c r="I23" s="129" t="s">
        <v>127</v>
      </c>
      <c r="J23" s="107"/>
      <c r="K23" s="107"/>
      <c r="L23" s="107"/>
      <c r="M23" s="116"/>
      <c r="N23" s="272" t="s">
        <v>425</v>
      </c>
      <c r="O23" s="272"/>
      <c r="P23" s="272"/>
      <c r="Q23" s="106" t="s">
        <v>252</v>
      </c>
      <c r="R23" s="309" t="s">
        <v>461</v>
      </c>
      <c r="S23" s="309" t="s">
        <v>160</v>
      </c>
      <c r="T23" s="306" t="s">
        <v>460</v>
      </c>
      <c r="U23" s="309" t="s">
        <v>160</v>
      </c>
      <c r="V23" s="309" t="s">
        <v>160</v>
      </c>
      <c r="W23" s="309" t="s">
        <v>160</v>
      </c>
      <c r="X23" s="306" t="s">
        <v>460</v>
      </c>
      <c r="Y23" s="309" t="s">
        <v>160</v>
      </c>
      <c r="Z23" s="309" t="s">
        <v>160</v>
      </c>
      <c r="AA23" s="309" t="s">
        <v>160</v>
      </c>
      <c r="AB23" s="309" t="s">
        <v>160</v>
      </c>
      <c r="AC23" s="309" t="s">
        <v>160</v>
      </c>
      <c r="AD23" s="309" t="s">
        <v>160</v>
      </c>
      <c r="AE23" s="309" t="s">
        <v>160</v>
      </c>
      <c r="AF23" s="307">
        <v>78</v>
      </c>
      <c r="AG23" s="309" t="s">
        <v>160</v>
      </c>
      <c r="AH23" s="104"/>
      <c r="AI23" s="112" t="s">
        <v>14</v>
      </c>
    </row>
    <row r="24" spans="1:35" s="112" customFormat="1" ht="14.25">
      <c r="A24" s="100">
        <f t="shared" si="0"/>
        <v>12</v>
      </c>
      <c r="B24" s="113"/>
      <c r="C24" s="101"/>
      <c r="D24" s="102"/>
      <c r="E24" s="115" t="s">
        <v>220</v>
      </c>
      <c r="F24" s="104" t="s">
        <v>202</v>
      </c>
      <c r="G24" s="105"/>
      <c r="H24" s="106" t="s">
        <v>13</v>
      </c>
      <c r="I24" s="129" t="s">
        <v>160</v>
      </c>
      <c r="J24" s="107"/>
      <c r="K24" s="107"/>
      <c r="L24" s="107"/>
      <c r="M24" s="116"/>
      <c r="N24" s="272" t="s">
        <v>536</v>
      </c>
      <c r="O24" s="272" t="s">
        <v>481</v>
      </c>
      <c r="P24" s="272" t="s">
        <v>481</v>
      </c>
      <c r="Q24" s="106" t="s">
        <v>251</v>
      </c>
      <c r="R24" s="110" t="s">
        <v>57</v>
      </c>
      <c r="S24" s="110" t="s">
        <v>57</v>
      </c>
      <c r="T24" s="110" t="s">
        <v>57</v>
      </c>
      <c r="U24" s="110" t="s">
        <v>57</v>
      </c>
      <c r="V24" s="110" t="s">
        <v>57</v>
      </c>
      <c r="W24" s="110" t="s">
        <v>57</v>
      </c>
      <c r="X24" s="110" t="s">
        <v>57</v>
      </c>
      <c r="Y24" s="110" t="s">
        <v>57</v>
      </c>
      <c r="Z24" s="110" t="s">
        <v>57</v>
      </c>
      <c r="AA24" s="110" t="s">
        <v>57</v>
      </c>
      <c r="AB24" s="110" t="s">
        <v>57</v>
      </c>
      <c r="AC24" s="110" t="s">
        <v>57</v>
      </c>
      <c r="AD24" s="110" t="s">
        <v>57</v>
      </c>
      <c r="AE24" s="110" t="s">
        <v>57</v>
      </c>
      <c r="AF24" s="110" t="s">
        <v>57</v>
      </c>
      <c r="AG24" s="110" t="s">
        <v>57</v>
      </c>
      <c r="AH24" s="104" t="s">
        <v>256</v>
      </c>
      <c r="AI24" s="112" t="s">
        <v>14</v>
      </c>
    </row>
    <row r="25" spans="1:35" s="112" customFormat="1">
      <c r="A25" s="100">
        <f t="shared" si="0"/>
        <v>13</v>
      </c>
      <c r="B25" s="113"/>
      <c r="C25" s="101"/>
      <c r="D25" s="102"/>
      <c r="E25" s="117" t="s">
        <v>220</v>
      </c>
      <c r="F25" s="104" t="s">
        <v>614</v>
      </c>
      <c r="G25" s="105"/>
      <c r="H25" s="106" t="s">
        <v>248</v>
      </c>
      <c r="I25" s="129" t="s">
        <v>127</v>
      </c>
      <c r="J25" s="107"/>
      <c r="K25" s="107"/>
      <c r="L25" s="107"/>
      <c r="M25" s="117"/>
      <c r="N25" s="272" t="s">
        <v>425</v>
      </c>
      <c r="O25" s="272"/>
      <c r="P25" s="272"/>
      <c r="Q25" s="106" t="s">
        <v>251</v>
      </c>
      <c r="R25" s="309" t="s">
        <v>160</v>
      </c>
      <c r="S25" s="309" t="s">
        <v>160</v>
      </c>
      <c r="T25" s="306" t="s">
        <v>460</v>
      </c>
      <c r="U25" s="309" t="s">
        <v>160</v>
      </c>
      <c r="V25" s="309" t="s">
        <v>160</v>
      </c>
      <c r="W25" s="309" t="s">
        <v>160</v>
      </c>
      <c r="X25" s="306" t="s">
        <v>460</v>
      </c>
      <c r="Y25" s="309" t="s">
        <v>160</v>
      </c>
      <c r="Z25" s="309" t="s">
        <v>160</v>
      </c>
      <c r="AA25" s="309" t="s">
        <v>160</v>
      </c>
      <c r="AB25" s="309" t="s">
        <v>160</v>
      </c>
      <c r="AC25" s="309" t="s">
        <v>160</v>
      </c>
      <c r="AD25" s="309" t="s">
        <v>160</v>
      </c>
      <c r="AE25" s="309" t="s">
        <v>160</v>
      </c>
      <c r="AF25" s="307">
        <v>4</v>
      </c>
      <c r="AG25" s="308">
        <v>4</v>
      </c>
      <c r="AH25" s="104"/>
      <c r="AI25" s="112" t="s">
        <v>14</v>
      </c>
    </row>
    <row r="26" spans="1:35" s="112" customFormat="1" ht="42.75">
      <c r="A26" s="369">
        <f t="shared" si="0"/>
        <v>14</v>
      </c>
      <c r="B26" s="316"/>
      <c r="C26" s="370"/>
      <c r="D26" s="368"/>
      <c r="E26" s="342" t="s">
        <v>600</v>
      </c>
      <c r="F26" s="315" t="s">
        <v>601</v>
      </c>
      <c r="G26" s="351"/>
      <c r="H26" s="352" t="s">
        <v>13</v>
      </c>
      <c r="I26" s="355" t="s">
        <v>160</v>
      </c>
      <c r="J26" s="332"/>
      <c r="K26" s="332"/>
      <c r="L26" s="332"/>
      <c r="M26" s="342"/>
      <c r="N26" s="272" t="s">
        <v>425</v>
      </c>
      <c r="O26" s="272"/>
      <c r="P26" s="272"/>
      <c r="Q26" s="352" t="s">
        <v>251</v>
      </c>
      <c r="R26" s="309" t="s">
        <v>160</v>
      </c>
      <c r="S26" s="309" t="s">
        <v>160</v>
      </c>
      <c r="T26" s="309" t="s">
        <v>160</v>
      </c>
      <c r="U26" s="309" t="s">
        <v>160</v>
      </c>
      <c r="V26" s="309" t="s">
        <v>160</v>
      </c>
      <c r="W26" s="309" t="s">
        <v>160</v>
      </c>
      <c r="X26" s="309" t="s">
        <v>160</v>
      </c>
      <c r="Y26" s="309" t="s">
        <v>160</v>
      </c>
      <c r="Z26" s="309" t="s">
        <v>160</v>
      </c>
      <c r="AA26" s="309" t="s">
        <v>160</v>
      </c>
      <c r="AB26" s="309" t="s">
        <v>160</v>
      </c>
      <c r="AC26" s="309" t="s">
        <v>160</v>
      </c>
      <c r="AD26" s="309" t="s">
        <v>160</v>
      </c>
      <c r="AE26" s="309" t="s">
        <v>160</v>
      </c>
      <c r="AF26" s="309" t="s">
        <v>160</v>
      </c>
      <c r="AG26" s="309" t="s">
        <v>160</v>
      </c>
      <c r="AH26" s="356" t="s">
        <v>709</v>
      </c>
      <c r="AI26" s="112" t="s">
        <v>14</v>
      </c>
    </row>
    <row r="27" spans="1:35" s="112" customFormat="1" ht="14.25">
      <c r="A27" s="100">
        <f t="shared" si="0"/>
        <v>15</v>
      </c>
      <c r="B27" s="113"/>
      <c r="C27" s="101"/>
      <c r="D27" s="102"/>
      <c r="E27" s="117" t="s">
        <v>221</v>
      </c>
      <c r="F27" s="104" t="s">
        <v>203</v>
      </c>
      <c r="G27" s="105"/>
      <c r="H27" s="106" t="s">
        <v>166</v>
      </c>
      <c r="I27" s="129" t="s">
        <v>160</v>
      </c>
      <c r="J27" s="107"/>
      <c r="K27" s="107"/>
      <c r="L27" s="107"/>
      <c r="M27" s="117"/>
      <c r="N27" s="272" t="s">
        <v>560</v>
      </c>
      <c r="O27" s="272" t="s">
        <v>481</v>
      </c>
      <c r="P27" s="272" t="s">
        <v>481</v>
      </c>
      <c r="Q27" s="106" t="s">
        <v>251</v>
      </c>
      <c r="R27" s="110" t="s">
        <v>57</v>
      </c>
      <c r="S27" s="110" t="s">
        <v>57</v>
      </c>
      <c r="T27" s="110" t="s">
        <v>57</v>
      </c>
      <c r="U27" s="110" t="s">
        <v>57</v>
      </c>
      <c r="V27" s="110" t="s">
        <v>57</v>
      </c>
      <c r="W27" s="110" t="s">
        <v>57</v>
      </c>
      <c r="X27" s="110" t="s">
        <v>57</v>
      </c>
      <c r="Y27" s="110" t="s">
        <v>57</v>
      </c>
      <c r="Z27" s="110" t="s">
        <v>57</v>
      </c>
      <c r="AA27" s="110" t="s">
        <v>57</v>
      </c>
      <c r="AB27" s="110" t="s">
        <v>57</v>
      </c>
      <c r="AC27" s="110" t="s">
        <v>57</v>
      </c>
      <c r="AD27" s="110" t="s">
        <v>57</v>
      </c>
      <c r="AE27" s="110" t="s">
        <v>57</v>
      </c>
      <c r="AF27" s="110" t="s">
        <v>57</v>
      </c>
      <c r="AG27" s="110" t="s">
        <v>57</v>
      </c>
      <c r="AH27" s="104"/>
      <c r="AI27" s="112" t="s">
        <v>14</v>
      </c>
    </row>
    <row r="28" spans="1:35" s="112" customFormat="1">
      <c r="A28" s="100">
        <f t="shared" si="0"/>
        <v>16</v>
      </c>
      <c r="B28" s="118"/>
      <c r="C28" s="101"/>
      <c r="D28" s="102"/>
      <c r="E28" s="342" t="s">
        <v>535</v>
      </c>
      <c r="F28" s="315" t="s">
        <v>538</v>
      </c>
      <c r="G28" s="105"/>
      <c r="H28" s="106" t="s">
        <v>166</v>
      </c>
      <c r="I28" s="129" t="s">
        <v>160</v>
      </c>
      <c r="J28" s="107"/>
      <c r="K28" s="107"/>
      <c r="L28" s="107"/>
      <c r="M28" s="117"/>
      <c r="N28" s="272" t="s">
        <v>537</v>
      </c>
      <c r="O28" s="272" t="s">
        <v>481</v>
      </c>
      <c r="P28" s="272" t="s">
        <v>481</v>
      </c>
      <c r="Q28" s="106" t="s">
        <v>251</v>
      </c>
      <c r="R28" s="309" t="s">
        <v>160</v>
      </c>
      <c r="S28" s="309" t="s">
        <v>160</v>
      </c>
      <c r="T28" s="309" t="s">
        <v>160</v>
      </c>
      <c r="U28" s="309" t="s">
        <v>160</v>
      </c>
      <c r="V28" s="309" t="s">
        <v>160</v>
      </c>
      <c r="W28" s="309" t="s">
        <v>160</v>
      </c>
      <c r="X28" s="309" t="s">
        <v>160</v>
      </c>
      <c r="Y28" s="309" t="s">
        <v>160</v>
      </c>
      <c r="Z28" s="309" t="s">
        <v>160</v>
      </c>
      <c r="AA28" s="309" t="s">
        <v>160</v>
      </c>
      <c r="AB28" s="309" t="s">
        <v>160</v>
      </c>
      <c r="AC28" s="309" t="s">
        <v>160</v>
      </c>
      <c r="AD28" s="309" t="s">
        <v>160</v>
      </c>
      <c r="AE28" s="309" t="s">
        <v>160</v>
      </c>
      <c r="AF28" s="309" t="s">
        <v>160</v>
      </c>
      <c r="AG28" s="309" t="s">
        <v>160</v>
      </c>
      <c r="AH28" s="104"/>
      <c r="AI28" s="112" t="s">
        <v>14</v>
      </c>
    </row>
    <row r="29" spans="1:35" s="112" customFormat="1" ht="14.25">
      <c r="A29" s="100">
        <f t="shared" si="0"/>
        <v>17</v>
      </c>
      <c r="B29" s="316" t="s">
        <v>604</v>
      </c>
      <c r="C29" s="101"/>
      <c r="D29" s="102"/>
      <c r="E29" s="117" t="s">
        <v>222</v>
      </c>
      <c r="F29" s="104" t="s">
        <v>605</v>
      </c>
      <c r="G29" s="105"/>
      <c r="H29" s="106"/>
      <c r="I29" s="129" t="s">
        <v>160</v>
      </c>
      <c r="J29" s="107"/>
      <c r="K29" s="107"/>
      <c r="L29" s="107"/>
      <c r="M29" s="117"/>
      <c r="N29" s="272" t="s">
        <v>606</v>
      </c>
      <c r="O29" s="272" t="s">
        <v>481</v>
      </c>
      <c r="P29" s="272" t="s">
        <v>481</v>
      </c>
      <c r="Q29" s="106" t="s">
        <v>251</v>
      </c>
      <c r="R29" s="110" t="s">
        <v>57</v>
      </c>
      <c r="S29" s="110" t="s">
        <v>57</v>
      </c>
      <c r="T29" s="110" t="s">
        <v>57</v>
      </c>
      <c r="U29" s="110" t="s">
        <v>57</v>
      </c>
      <c r="V29" s="110" t="s">
        <v>57</v>
      </c>
      <c r="W29" s="110" t="s">
        <v>57</v>
      </c>
      <c r="X29" s="110" t="s">
        <v>57</v>
      </c>
      <c r="Y29" s="110" t="s">
        <v>57</v>
      </c>
      <c r="Z29" s="110" t="s">
        <v>57</v>
      </c>
      <c r="AA29" s="110" t="s">
        <v>57</v>
      </c>
      <c r="AB29" s="110" t="s">
        <v>57</v>
      </c>
      <c r="AC29" s="110" t="s">
        <v>57</v>
      </c>
      <c r="AD29" s="110" t="s">
        <v>57</v>
      </c>
      <c r="AE29" s="110" t="s">
        <v>57</v>
      </c>
      <c r="AF29" s="110" t="s">
        <v>57</v>
      </c>
      <c r="AG29" s="110" t="s">
        <v>57</v>
      </c>
      <c r="AH29" s="104"/>
      <c r="AI29" s="112" t="s">
        <v>14</v>
      </c>
    </row>
    <row r="30" spans="1:35" s="112" customFormat="1">
      <c r="A30" s="100">
        <f t="shared" si="0"/>
        <v>18</v>
      </c>
      <c r="B30" s="317"/>
      <c r="C30" s="318"/>
      <c r="D30" s="290"/>
      <c r="E30" s="319" t="s">
        <v>198</v>
      </c>
      <c r="F30" s="320" t="s">
        <v>204</v>
      </c>
      <c r="G30" s="321"/>
      <c r="H30" s="322" t="s">
        <v>13</v>
      </c>
      <c r="I30" s="323" t="s">
        <v>160</v>
      </c>
      <c r="J30" s="324"/>
      <c r="K30" s="324"/>
      <c r="L30" s="324"/>
      <c r="M30" s="319"/>
      <c r="N30" s="298"/>
      <c r="O30" s="298"/>
      <c r="P30" s="298"/>
      <c r="Q30" s="322" t="s">
        <v>251</v>
      </c>
      <c r="R30" s="367" t="s">
        <v>160</v>
      </c>
      <c r="S30" s="367" t="s">
        <v>160</v>
      </c>
      <c r="T30" s="367" t="s">
        <v>160</v>
      </c>
      <c r="U30" s="367" t="s">
        <v>160</v>
      </c>
      <c r="V30" s="367" t="s">
        <v>160</v>
      </c>
      <c r="W30" s="367" t="s">
        <v>160</v>
      </c>
      <c r="X30" s="367" t="s">
        <v>160</v>
      </c>
      <c r="Y30" s="367" t="s">
        <v>160</v>
      </c>
      <c r="Z30" s="367" t="s">
        <v>160</v>
      </c>
      <c r="AA30" s="367" t="s">
        <v>160</v>
      </c>
      <c r="AB30" s="367" t="s">
        <v>160</v>
      </c>
      <c r="AC30" s="367" t="s">
        <v>160</v>
      </c>
      <c r="AD30" s="367" t="s">
        <v>160</v>
      </c>
      <c r="AE30" s="367" t="s">
        <v>160</v>
      </c>
      <c r="AF30" s="367" t="s">
        <v>160</v>
      </c>
      <c r="AG30" s="367" t="s">
        <v>160</v>
      </c>
      <c r="AH30" s="320" t="s">
        <v>257</v>
      </c>
      <c r="AI30" s="325" t="s">
        <v>14</v>
      </c>
    </row>
    <row r="31" spans="1:35" s="112" customFormat="1" ht="14.25">
      <c r="A31" s="100">
        <f t="shared" si="0"/>
        <v>19</v>
      </c>
      <c r="B31" s="113"/>
      <c r="C31" s="101"/>
      <c r="D31" s="102"/>
      <c r="E31" s="117" t="s">
        <v>223</v>
      </c>
      <c r="F31" s="104" t="s">
        <v>615</v>
      </c>
      <c r="G31" s="105"/>
      <c r="H31" s="106" t="s">
        <v>13</v>
      </c>
      <c r="I31" s="129" t="s">
        <v>160</v>
      </c>
      <c r="J31" s="107"/>
      <c r="K31" s="107"/>
      <c r="L31" s="107"/>
      <c r="M31" s="117"/>
      <c r="N31" s="272" t="s">
        <v>616</v>
      </c>
      <c r="O31" s="272" t="s">
        <v>481</v>
      </c>
      <c r="P31" s="272" t="s">
        <v>481</v>
      </c>
      <c r="Q31" s="106" t="s">
        <v>251</v>
      </c>
      <c r="R31" s="110" t="s">
        <v>57</v>
      </c>
      <c r="S31" s="110" t="s">
        <v>57</v>
      </c>
      <c r="T31" s="110" t="s">
        <v>57</v>
      </c>
      <c r="U31" s="110" t="s">
        <v>57</v>
      </c>
      <c r="V31" s="110" t="s">
        <v>57</v>
      </c>
      <c r="W31" s="110" t="s">
        <v>57</v>
      </c>
      <c r="X31" s="110" t="s">
        <v>57</v>
      </c>
      <c r="Y31" s="110" t="s">
        <v>57</v>
      </c>
      <c r="Z31" s="110" t="s">
        <v>57</v>
      </c>
      <c r="AA31" s="110" t="s">
        <v>57</v>
      </c>
      <c r="AB31" s="110" t="s">
        <v>57</v>
      </c>
      <c r="AC31" s="110" t="s">
        <v>57</v>
      </c>
      <c r="AD31" s="110" t="s">
        <v>57</v>
      </c>
      <c r="AE31" s="110" t="s">
        <v>57</v>
      </c>
      <c r="AF31" s="110" t="s">
        <v>57</v>
      </c>
      <c r="AG31" s="110" t="s">
        <v>57</v>
      </c>
      <c r="AH31" s="104" t="s">
        <v>618</v>
      </c>
      <c r="AI31" s="112" t="s">
        <v>14</v>
      </c>
    </row>
    <row r="32" spans="1:35" s="112" customFormat="1" ht="15.75" customHeight="1">
      <c r="A32" s="100">
        <f t="shared" si="0"/>
        <v>20</v>
      </c>
      <c r="B32" s="113"/>
      <c r="C32" s="101"/>
      <c r="D32" s="102"/>
      <c r="E32" s="117" t="s">
        <v>224</v>
      </c>
      <c r="F32" s="104" t="s">
        <v>510</v>
      </c>
      <c r="G32" s="105"/>
      <c r="H32" s="106" t="s">
        <v>13</v>
      </c>
      <c r="I32" s="129" t="s">
        <v>160</v>
      </c>
      <c r="J32" s="107"/>
      <c r="K32" s="107"/>
      <c r="L32" s="107"/>
      <c r="M32" s="117"/>
      <c r="N32" s="307" t="s">
        <v>511</v>
      </c>
      <c r="O32" s="272" t="s">
        <v>481</v>
      </c>
      <c r="P32" s="272" t="s">
        <v>481</v>
      </c>
      <c r="Q32" s="106" t="s">
        <v>251</v>
      </c>
      <c r="R32" s="110" t="s">
        <v>57</v>
      </c>
      <c r="S32" s="110" t="s">
        <v>57</v>
      </c>
      <c r="T32" s="110" t="s">
        <v>57</v>
      </c>
      <c r="U32" s="110" t="s">
        <v>57</v>
      </c>
      <c r="V32" s="110" t="s">
        <v>57</v>
      </c>
      <c r="W32" s="110" t="s">
        <v>57</v>
      </c>
      <c r="X32" s="110" t="s">
        <v>57</v>
      </c>
      <c r="Y32" s="110" t="s">
        <v>57</v>
      </c>
      <c r="Z32" s="110" t="s">
        <v>57</v>
      </c>
      <c r="AA32" s="110" t="s">
        <v>57</v>
      </c>
      <c r="AB32" s="110" t="s">
        <v>57</v>
      </c>
      <c r="AC32" s="110" t="s">
        <v>57</v>
      </c>
      <c r="AD32" s="110" t="s">
        <v>57</v>
      </c>
      <c r="AE32" s="110" t="s">
        <v>57</v>
      </c>
      <c r="AF32" s="110" t="s">
        <v>57</v>
      </c>
      <c r="AG32" s="110" t="s">
        <v>57</v>
      </c>
      <c r="AH32" s="104" t="s">
        <v>258</v>
      </c>
      <c r="AI32" s="112" t="s">
        <v>14</v>
      </c>
    </row>
    <row r="33" spans="1:35" s="112" customFormat="1" ht="75.75" customHeight="1">
      <c r="A33" s="100">
        <f t="shared" si="0"/>
        <v>21</v>
      </c>
      <c r="B33" s="113"/>
      <c r="C33" s="101"/>
      <c r="D33" s="102"/>
      <c r="E33" s="103" t="s">
        <v>223</v>
      </c>
      <c r="F33" s="104" t="s">
        <v>617</v>
      </c>
      <c r="G33" s="105"/>
      <c r="H33" s="106" t="s">
        <v>165</v>
      </c>
      <c r="I33" s="129" t="s">
        <v>246</v>
      </c>
      <c r="J33" s="119"/>
      <c r="K33" s="107"/>
      <c r="L33" s="107"/>
      <c r="M33" s="108"/>
      <c r="N33" s="273" t="s">
        <v>425</v>
      </c>
      <c r="O33" s="366" t="s">
        <v>583</v>
      </c>
      <c r="P33" s="273" t="s">
        <v>421</v>
      </c>
      <c r="Q33" s="106" t="s">
        <v>251</v>
      </c>
      <c r="R33" s="102" t="s">
        <v>57</v>
      </c>
      <c r="S33" s="102" t="s">
        <v>57</v>
      </c>
      <c r="T33" s="102" t="s">
        <v>57</v>
      </c>
      <c r="U33" s="102" t="s">
        <v>57</v>
      </c>
      <c r="V33" s="102" t="s">
        <v>57</v>
      </c>
      <c r="W33" s="102" t="s">
        <v>57</v>
      </c>
      <c r="X33" s="102" t="s">
        <v>57</v>
      </c>
      <c r="Y33" s="102" t="s">
        <v>57</v>
      </c>
      <c r="Z33" s="102" t="s">
        <v>57</v>
      </c>
      <c r="AA33" s="102" t="s">
        <v>57</v>
      </c>
      <c r="AB33" s="102" t="s">
        <v>57</v>
      </c>
      <c r="AC33" s="102" t="s">
        <v>57</v>
      </c>
      <c r="AD33" s="102" t="s">
        <v>57</v>
      </c>
      <c r="AE33" s="102" t="s">
        <v>57</v>
      </c>
      <c r="AF33" s="307">
        <v>4</v>
      </c>
      <c r="AG33" s="307">
        <v>4</v>
      </c>
      <c r="AH33" s="104" t="s">
        <v>259</v>
      </c>
      <c r="AI33" s="112" t="s">
        <v>14</v>
      </c>
    </row>
    <row r="34" spans="1:35" s="112" customFormat="1" ht="42.75">
      <c r="A34" s="100">
        <f t="shared" si="0"/>
        <v>22</v>
      </c>
      <c r="B34" s="118"/>
      <c r="C34" s="101"/>
      <c r="D34" s="102"/>
      <c r="E34" s="115" t="s">
        <v>224</v>
      </c>
      <c r="F34" s="104" t="s">
        <v>205</v>
      </c>
      <c r="G34" s="105"/>
      <c r="H34" s="106" t="s">
        <v>165</v>
      </c>
      <c r="I34" s="129" t="s">
        <v>247</v>
      </c>
      <c r="J34" s="119" t="s">
        <v>253</v>
      </c>
      <c r="K34" s="332" t="s">
        <v>587</v>
      </c>
      <c r="L34" s="107"/>
      <c r="M34" s="116"/>
      <c r="N34" s="273" t="s">
        <v>633</v>
      </c>
      <c r="O34" s="273" t="s">
        <v>425</v>
      </c>
      <c r="P34" s="273" t="s">
        <v>431</v>
      </c>
      <c r="Q34" s="106" t="s">
        <v>251</v>
      </c>
      <c r="R34" s="102" t="s">
        <v>57</v>
      </c>
      <c r="S34" s="102" t="s">
        <v>57</v>
      </c>
      <c r="T34" s="102" t="s">
        <v>57</v>
      </c>
      <c r="U34" s="102" t="s">
        <v>57</v>
      </c>
      <c r="V34" s="102" t="s">
        <v>57</v>
      </c>
      <c r="W34" s="102" t="s">
        <v>57</v>
      </c>
      <c r="X34" s="102" t="s">
        <v>57</v>
      </c>
      <c r="Y34" s="102" t="s">
        <v>57</v>
      </c>
      <c r="Z34" s="102" t="s">
        <v>57</v>
      </c>
      <c r="AA34" s="102" t="s">
        <v>57</v>
      </c>
      <c r="AB34" s="102" t="s">
        <v>57</v>
      </c>
      <c r="AC34" s="102" t="s">
        <v>57</v>
      </c>
      <c r="AD34" s="102" t="s">
        <v>57</v>
      </c>
      <c r="AE34" s="102" t="s">
        <v>57</v>
      </c>
      <c r="AF34" s="102" t="s">
        <v>57</v>
      </c>
      <c r="AG34" s="102" t="s">
        <v>57</v>
      </c>
      <c r="AH34" s="281" t="s">
        <v>626</v>
      </c>
      <c r="AI34" s="112" t="s">
        <v>14</v>
      </c>
    </row>
    <row r="35" spans="1:35" s="112" customFormat="1">
      <c r="A35" s="100"/>
      <c r="B35" s="316" t="s">
        <v>554</v>
      </c>
      <c r="C35" s="101"/>
      <c r="D35" s="102"/>
      <c r="E35" s="354"/>
      <c r="F35" s="315" t="s">
        <v>632</v>
      </c>
      <c r="G35" s="351"/>
      <c r="H35" s="352" t="s">
        <v>13</v>
      </c>
      <c r="I35" s="355" t="s">
        <v>477</v>
      </c>
      <c r="J35" s="119"/>
      <c r="K35" s="107"/>
      <c r="L35" s="107"/>
      <c r="M35" s="116"/>
      <c r="N35" s="273" t="s">
        <v>425</v>
      </c>
      <c r="O35" s="273" t="s">
        <v>632</v>
      </c>
      <c r="P35" s="273" t="s">
        <v>481</v>
      </c>
      <c r="Q35" s="106" t="s">
        <v>251</v>
      </c>
      <c r="R35" s="309" t="s">
        <v>160</v>
      </c>
      <c r="S35" s="309" t="s">
        <v>160</v>
      </c>
      <c r="T35" s="309" t="s">
        <v>160</v>
      </c>
      <c r="U35" s="309" t="s">
        <v>160</v>
      </c>
      <c r="V35" s="309" t="s">
        <v>160</v>
      </c>
      <c r="W35" s="309" t="s">
        <v>160</v>
      </c>
      <c r="X35" s="309" t="s">
        <v>160</v>
      </c>
      <c r="Y35" s="309" t="s">
        <v>160</v>
      </c>
      <c r="Z35" s="309" t="s">
        <v>160</v>
      </c>
      <c r="AA35" s="309" t="s">
        <v>160</v>
      </c>
      <c r="AB35" s="309" t="s">
        <v>160</v>
      </c>
      <c r="AC35" s="309" t="s">
        <v>160</v>
      </c>
      <c r="AD35" s="309" t="s">
        <v>160</v>
      </c>
      <c r="AE35" s="309" t="s">
        <v>160</v>
      </c>
      <c r="AF35" s="309" t="s">
        <v>160</v>
      </c>
      <c r="AG35" s="309" t="s">
        <v>160</v>
      </c>
      <c r="AH35" s="356"/>
      <c r="AI35" s="112" t="s">
        <v>14</v>
      </c>
    </row>
    <row r="36" spans="1:35" s="112" customFormat="1">
      <c r="A36" s="100">
        <f t="shared" si="0"/>
        <v>24</v>
      </c>
      <c r="B36" s="316"/>
      <c r="C36" s="101"/>
      <c r="D36" s="102"/>
      <c r="E36" s="354" t="s">
        <v>234</v>
      </c>
      <c r="F36" s="315" t="s">
        <v>526</v>
      </c>
      <c r="G36" s="351"/>
      <c r="H36" s="352" t="s">
        <v>166</v>
      </c>
      <c r="I36" s="355" t="s">
        <v>160</v>
      </c>
      <c r="J36" s="119"/>
      <c r="K36" s="107"/>
      <c r="L36" s="107"/>
      <c r="M36" s="116"/>
      <c r="N36" s="273" t="s">
        <v>527</v>
      </c>
      <c r="O36" s="273" t="s">
        <v>481</v>
      </c>
      <c r="P36" s="273" t="s">
        <v>481</v>
      </c>
      <c r="Q36" s="106" t="s">
        <v>251</v>
      </c>
      <c r="R36" s="309" t="s">
        <v>160</v>
      </c>
      <c r="S36" s="309" t="s">
        <v>160</v>
      </c>
      <c r="T36" s="309" t="s">
        <v>160</v>
      </c>
      <c r="U36" s="309" t="s">
        <v>160</v>
      </c>
      <c r="V36" s="309" t="s">
        <v>160</v>
      </c>
      <c r="W36" s="309" t="s">
        <v>160</v>
      </c>
      <c r="X36" s="309" t="s">
        <v>160</v>
      </c>
      <c r="Y36" s="309" t="s">
        <v>160</v>
      </c>
      <c r="Z36" s="309" t="s">
        <v>160</v>
      </c>
      <c r="AA36" s="309" t="s">
        <v>160</v>
      </c>
      <c r="AB36" s="309" t="s">
        <v>160</v>
      </c>
      <c r="AC36" s="309" t="s">
        <v>160</v>
      </c>
      <c r="AD36" s="309" t="s">
        <v>160</v>
      </c>
      <c r="AE36" s="309" t="s">
        <v>160</v>
      </c>
      <c r="AF36" s="309" t="s">
        <v>160</v>
      </c>
      <c r="AG36" s="309" t="s">
        <v>160</v>
      </c>
      <c r="AH36" s="356"/>
      <c r="AI36" s="112" t="s">
        <v>14</v>
      </c>
    </row>
    <row r="37" spans="1:35" s="112" customFormat="1">
      <c r="A37" s="100">
        <f t="shared" si="0"/>
        <v>25</v>
      </c>
      <c r="B37" s="113"/>
      <c r="C37" s="101"/>
      <c r="D37" s="102"/>
      <c r="E37" s="354" t="s">
        <v>235</v>
      </c>
      <c r="F37" s="315" t="s">
        <v>208</v>
      </c>
      <c r="G37" s="351"/>
      <c r="H37" s="352" t="s">
        <v>166</v>
      </c>
      <c r="I37" s="355" t="s">
        <v>160</v>
      </c>
      <c r="J37" s="120"/>
      <c r="K37" s="107"/>
      <c r="L37" s="107"/>
      <c r="M37" s="116"/>
      <c r="N37" s="272" t="s">
        <v>528</v>
      </c>
      <c r="O37" s="272" t="s">
        <v>481</v>
      </c>
      <c r="P37" s="272" t="s">
        <v>481</v>
      </c>
      <c r="Q37" s="106" t="s">
        <v>251</v>
      </c>
      <c r="R37" s="309" t="s">
        <v>160</v>
      </c>
      <c r="S37" s="309" t="s">
        <v>160</v>
      </c>
      <c r="T37" s="309" t="s">
        <v>160</v>
      </c>
      <c r="U37" s="309" t="s">
        <v>160</v>
      </c>
      <c r="V37" s="309" t="s">
        <v>160</v>
      </c>
      <c r="W37" s="309" t="s">
        <v>160</v>
      </c>
      <c r="X37" s="309" t="s">
        <v>160</v>
      </c>
      <c r="Y37" s="309" t="s">
        <v>160</v>
      </c>
      <c r="Z37" s="309" t="s">
        <v>160</v>
      </c>
      <c r="AA37" s="309" t="s">
        <v>160</v>
      </c>
      <c r="AB37" s="309" t="s">
        <v>160</v>
      </c>
      <c r="AC37" s="309" t="s">
        <v>160</v>
      </c>
      <c r="AD37" s="309" t="s">
        <v>160</v>
      </c>
      <c r="AE37" s="309" t="s">
        <v>160</v>
      </c>
      <c r="AF37" s="309" t="s">
        <v>160</v>
      </c>
      <c r="AG37" s="309" t="s">
        <v>160</v>
      </c>
      <c r="AH37" s="356"/>
      <c r="AI37" s="112" t="s">
        <v>14</v>
      </c>
    </row>
    <row r="38" spans="1:35" s="112" customFormat="1">
      <c r="A38" s="100">
        <f t="shared" si="0"/>
        <v>26</v>
      </c>
      <c r="B38" s="113"/>
      <c r="C38" s="101"/>
      <c r="D38" s="102"/>
      <c r="E38" s="350" t="s">
        <v>237</v>
      </c>
      <c r="F38" s="315" t="s">
        <v>210</v>
      </c>
      <c r="G38" s="351"/>
      <c r="H38" s="352" t="s">
        <v>166</v>
      </c>
      <c r="I38" s="355" t="s">
        <v>160</v>
      </c>
      <c r="J38" s="120"/>
      <c r="K38" s="107"/>
      <c r="L38" s="107"/>
      <c r="M38" s="108"/>
      <c r="N38" s="272" t="s">
        <v>529</v>
      </c>
      <c r="O38" s="272" t="s">
        <v>481</v>
      </c>
      <c r="P38" s="272" t="s">
        <v>481</v>
      </c>
      <c r="Q38" s="106" t="s">
        <v>251</v>
      </c>
      <c r="R38" s="309" t="s">
        <v>160</v>
      </c>
      <c r="S38" s="309" t="s">
        <v>160</v>
      </c>
      <c r="T38" s="309" t="s">
        <v>160</v>
      </c>
      <c r="U38" s="309" t="s">
        <v>160</v>
      </c>
      <c r="V38" s="309" t="s">
        <v>160</v>
      </c>
      <c r="W38" s="309" t="s">
        <v>160</v>
      </c>
      <c r="X38" s="309" t="s">
        <v>160</v>
      </c>
      <c r="Y38" s="309" t="s">
        <v>160</v>
      </c>
      <c r="Z38" s="309" t="s">
        <v>160</v>
      </c>
      <c r="AA38" s="309" t="s">
        <v>160</v>
      </c>
      <c r="AB38" s="309" t="s">
        <v>160</v>
      </c>
      <c r="AC38" s="309" t="s">
        <v>160</v>
      </c>
      <c r="AD38" s="309" t="s">
        <v>160</v>
      </c>
      <c r="AE38" s="309" t="s">
        <v>160</v>
      </c>
      <c r="AF38" s="309" t="s">
        <v>160</v>
      </c>
      <c r="AG38" s="309" t="s">
        <v>160</v>
      </c>
      <c r="AH38" s="315"/>
      <c r="AI38" s="112" t="s">
        <v>14</v>
      </c>
    </row>
    <row r="39" spans="1:35" s="112" customFormat="1">
      <c r="A39" s="100">
        <f t="shared" si="0"/>
        <v>27</v>
      </c>
      <c r="B39" s="113"/>
      <c r="C39" s="101"/>
      <c r="D39" s="102"/>
      <c r="E39" s="350" t="s">
        <v>238</v>
      </c>
      <c r="F39" s="315" t="s">
        <v>211</v>
      </c>
      <c r="G39" s="351"/>
      <c r="H39" s="352" t="s">
        <v>166</v>
      </c>
      <c r="I39" s="355" t="s">
        <v>160</v>
      </c>
      <c r="J39" s="120"/>
      <c r="K39" s="107"/>
      <c r="L39" s="107"/>
      <c r="M39" s="108"/>
      <c r="N39" s="272" t="s">
        <v>530</v>
      </c>
      <c r="O39" s="272" t="s">
        <v>481</v>
      </c>
      <c r="P39" s="272" t="s">
        <v>481</v>
      </c>
      <c r="Q39" s="106" t="s">
        <v>251</v>
      </c>
      <c r="R39" s="309" t="s">
        <v>160</v>
      </c>
      <c r="S39" s="309" t="s">
        <v>160</v>
      </c>
      <c r="T39" s="309" t="s">
        <v>160</v>
      </c>
      <c r="U39" s="309" t="s">
        <v>160</v>
      </c>
      <c r="V39" s="309" t="s">
        <v>160</v>
      </c>
      <c r="W39" s="309" t="s">
        <v>160</v>
      </c>
      <c r="X39" s="309" t="s">
        <v>160</v>
      </c>
      <c r="Y39" s="309" t="s">
        <v>160</v>
      </c>
      <c r="Z39" s="309" t="s">
        <v>160</v>
      </c>
      <c r="AA39" s="309" t="s">
        <v>160</v>
      </c>
      <c r="AB39" s="309" t="s">
        <v>160</v>
      </c>
      <c r="AC39" s="309" t="s">
        <v>160</v>
      </c>
      <c r="AD39" s="309" t="s">
        <v>160</v>
      </c>
      <c r="AE39" s="309" t="s">
        <v>160</v>
      </c>
      <c r="AF39" s="309" t="s">
        <v>160</v>
      </c>
      <c r="AG39" s="309" t="s">
        <v>160</v>
      </c>
      <c r="AH39" s="315"/>
      <c r="AI39" s="112" t="s">
        <v>14</v>
      </c>
    </row>
    <row r="40" spans="1:35" s="112" customFormat="1">
      <c r="A40" s="100">
        <f t="shared" si="0"/>
        <v>28</v>
      </c>
      <c r="B40" s="113"/>
      <c r="C40" s="101"/>
      <c r="D40" s="102"/>
      <c r="E40" s="354" t="s">
        <v>240</v>
      </c>
      <c r="F40" s="315" t="s">
        <v>634</v>
      </c>
      <c r="G40" s="351"/>
      <c r="H40" s="352" t="s">
        <v>635</v>
      </c>
      <c r="I40" s="355" t="s">
        <v>477</v>
      </c>
      <c r="J40" s="119"/>
      <c r="K40" s="107"/>
      <c r="L40" s="107"/>
      <c r="M40" s="116"/>
      <c r="N40" s="272"/>
      <c r="O40" s="272" t="s">
        <v>481</v>
      </c>
      <c r="P40" s="272" t="s">
        <v>481</v>
      </c>
      <c r="Q40" s="106" t="s">
        <v>251</v>
      </c>
      <c r="R40" s="309" t="s">
        <v>160</v>
      </c>
      <c r="S40" s="309" t="s">
        <v>160</v>
      </c>
      <c r="T40" s="309" t="s">
        <v>160</v>
      </c>
      <c r="U40" s="309" t="s">
        <v>160</v>
      </c>
      <c r="V40" s="309" t="s">
        <v>160</v>
      </c>
      <c r="W40" s="309" t="s">
        <v>160</v>
      </c>
      <c r="X40" s="309" t="s">
        <v>160</v>
      </c>
      <c r="Y40" s="309" t="s">
        <v>160</v>
      </c>
      <c r="Z40" s="309" t="s">
        <v>160</v>
      </c>
      <c r="AA40" s="309" t="s">
        <v>160</v>
      </c>
      <c r="AB40" s="309" t="s">
        <v>160</v>
      </c>
      <c r="AC40" s="309" t="s">
        <v>160</v>
      </c>
      <c r="AD40" s="309" t="s">
        <v>160</v>
      </c>
      <c r="AE40" s="309" t="s">
        <v>160</v>
      </c>
      <c r="AF40" s="309" t="s">
        <v>160</v>
      </c>
      <c r="AG40" s="309" t="s">
        <v>160</v>
      </c>
      <c r="AH40" s="315" t="s">
        <v>268</v>
      </c>
      <c r="AI40" s="112" t="s">
        <v>14</v>
      </c>
    </row>
    <row r="41" spans="1:35" s="112" customFormat="1" ht="14.25">
      <c r="A41" s="100">
        <f t="shared" si="0"/>
        <v>29</v>
      </c>
      <c r="B41" s="353" t="s">
        <v>485</v>
      </c>
      <c r="C41" s="101"/>
      <c r="D41" s="102"/>
      <c r="E41" s="115" t="s">
        <v>225</v>
      </c>
      <c r="F41" s="104" t="s">
        <v>514</v>
      </c>
      <c r="G41" s="105"/>
      <c r="H41" s="106"/>
      <c r="I41" s="129" t="s">
        <v>160</v>
      </c>
      <c r="J41" s="120"/>
      <c r="K41" s="107"/>
      <c r="L41" s="107"/>
      <c r="M41" s="116"/>
      <c r="N41" s="307" t="s">
        <v>515</v>
      </c>
      <c r="O41" s="272" t="s">
        <v>481</v>
      </c>
      <c r="P41" s="272" t="s">
        <v>481</v>
      </c>
      <c r="Q41" s="106" t="s">
        <v>251</v>
      </c>
      <c r="R41" s="102" t="s">
        <v>57</v>
      </c>
      <c r="S41" s="102" t="s">
        <v>57</v>
      </c>
      <c r="T41" s="102" t="s">
        <v>57</v>
      </c>
      <c r="U41" s="102" t="s">
        <v>57</v>
      </c>
      <c r="V41" s="102" t="s">
        <v>57</v>
      </c>
      <c r="W41" s="102" t="s">
        <v>57</v>
      </c>
      <c r="X41" s="102" t="s">
        <v>57</v>
      </c>
      <c r="Y41" s="102" t="s">
        <v>57</v>
      </c>
      <c r="Z41" s="102" t="s">
        <v>57</v>
      </c>
      <c r="AA41" s="102" t="s">
        <v>57</v>
      </c>
      <c r="AB41" s="102" t="s">
        <v>57</v>
      </c>
      <c r="AC41" s="102" t="s">
        <v>57</v>
      </c>
      <c r="AD41" s="102" t="s">
        <v>57</v>
      </c>
      <c r="AE41" s="102" t="s">
        <v>57</v>
      </c>
      <c r="AF41" s="102" t="s">
        <v>57</v>
      </c>
      <c r="AG41" s="102" t="s">
        <v>57</v>
      </c>
      <c r="AH41" s="131"/>
      <c r="AI41" s="112" t="s">
        <v>14</v>
      </c>
    </row>
    <row r="42" spans="1:35" s="112" customFormat="1" ht="14.25">
      <c r="A42" s="100">
        <f t="shared" si="0"/>
        <v>30</v>
      </c>
      <c r="B42" s="113"/>
      <c r="C42" s="101"/>
      <c r="D42" s="102"/>
      <c r="E42" s="103" t="s">
        <v>198</v>
      </c>
      <c r="F42" s="104" t="s">
        <v>512</v>
      </c>
      <c r="G42" s="105"/>
      <c r="H42" s="106" t="s">
        <v>13</v>
      </c>
      <c r="I42" s="129" t="s">
        <v>160</v>
      </c>
      <c r="J42" s="120"/>
      <c r="K42" s="107"/>
      <c r="L42" s="107"/>
      <c r="M42" s="108"/>
      <c r="N42" s="307" t="s">
        <v>513</v>
      </c>
      <c r="O42" s="272" t="s">
        <v>481</v>
      </c>
      <c r="P42" s="272" t="s">
        <v>481</v>
      </c>
      <c r="Q42" s="106" t="s">
        <v>251</v>
      </c>
      <c r="R42" s="102" t="s">
        <v>57</v>
      </c>
      <c r="S42" s="102" t="s">
        <v>57</v>
      </c>
      <c r="T42" s="102" t="s">
        <v>57</v>
      </c>
      <c r="U42" s="102" t="s">
        <v>57</v>
      </c>
      <c r="V42" s="102" t="s">
        <v>57</v>
      </c>
      <c r="W42" s="102" t="s">
        <v>57</v>
      </c>
      <c r="X42" s="102" t="s">
        <v>57</v>
      </c>
      <c r="Y42" s="102" t="s">
        <v>57</v>
      </c>
      <c r="Z42" s="102" t="s">
        <v>57</v>
      </c>
      <c r="AA42" s="102" t="s">
        <v>57</v>
      </c>
      <c r="AB42" s="102" t="s">
        <v>57</v>
      </c>
      <c r="AC42" s="102" t="s">
        <v>57</v>
      </c>
      <c r="AD42" s="102" t="s">
        <v>57</v>
      </c>
      <c r="AE42" s="102" t="s">
        <v>57</v>
      </c>
      <c r="AF42" s="102" t="s">
        <v>57</v>
      </c>
      <c r="AG42" s="102" t="s">
        <v>57</v>
      </c>
      <c r="AH42" s="131" t="s">
        <v>257</v>
      </c>
      <c r="AI42" s="112" t="s">
        <v>14</v>
      </c>
    </row>
    <row r="43" spans="1:35" s="112" customFormat="1" ht="14.25">
      <c r="A43" s="100">
        <f t="shared" si="0"/>
        <v>31</v>
      </c>
      <c r="B43" s="113"/>
      <c r="C43" s="101"/>
      <c r="D43" s="102"/>
      <c r="E43" s="103" t="s">
        <v>175</v>
      </c>
      <c r="F43" s="104" t="s">
        <v>516</v>
      </c>
      <c r="G43" s="105"/>
      <c r="H43" s="106" t="s">
        <v>13</v>
      </c>
      <c r="I43" s="129" t="s">
        <v>160</v>
      </c>
      <c r="J43" s="120"/>
      <c r="K43" s="107"/>
      <c r="L43" s="107"/>
      <c r="M43" s="108"/>
      <c r="N43" s="307" t="s">
        <v>508</v>
      </c>
      <c r="O43" s="272" t="s">
        <v>481</v>
      </c>
      <c r="P43" s="272" t="s">
        <v>481</v>
      </c>
      <c r="Q43" s="106" t="s">
        <v>251</v>
      </c>
      <c r="R43" s="102" t="s">
        <v>57</v>
      </c>
      <c r="S43" s="102" t="s">
        <v>57</v>
      </c>
      <c r="T43" s="102" t="s">
        <v>57</v>
      </c>
      <c r="U43" s="102" t="s">
        <v>57</v>
      </c>
      <c r="V43" s="102" t="s">
        <v>57</v>
      </c>
      <c r="W43" s="102" t="s">
        <v>57</v>
      </c>
      <c r="X43" s="102" t="s">
        <v>57</v>
      </c>
      <c r="Y43" s="102" t="s">
        <v>57</v>
      </c>
      <c r="Z43" s="102" t="s">
        <v>57</v>
      </c>
      <c r="AA43" s="102" t="s">
        <v>57</v>
      </c>
      <c r="AB43" s="102" t="s">
        <v>57</v>
      </c>
      <c r="AC43" s="102" t="s">
        <v>57</v>
      </c>
      <c r="AD43" s="102" t="s">
        <v>57</v>
      </c>
      <c r="AE43" s="102" t="s">
        <v>57</v>
      </c>
      <c r="AF43" s="102" t="s">
        <v>57</v>
      </c>
      <c r="AG43" s="102" t="s">
        <v>57</v>
      </c>
      <c r="AH43" s="104" t="s">
        <v>255</v>
      </c>
      <c r="AI43" s="112" t="s">
        <v>14</v>
      </c>
    </row>
    <row r="44" spans="1:35" s="112" customFormat="1" ht="14.25">
      <c r="A44" s="100">
        <f t="shared" si="0"/>
        <v>32</v>
      </c>
      <c r="B44" s="113"/>
      <c r="C44" s="101"/>
      <c r="D44" s="102"/>
      <c r="E44" s="103" t="s">
        <v>164</v>
      </c>
      <c r="F44" s="104" t="s">
        <v>544</v>
      </c>
      <c r="G44" s="105"/>
      <c r="H44" s="106" t="s">
        <v>13</v>
      </c>
      <c r="I44" s="129" t="s">
        <v>160</v>
      </c>
      <c r="J44" s="120"/>
      <c r="K44" s="107"/>
      <c r="L44" s="107"/>
      <c r="M44" s="108"/>
      <c r="N44" s="307" t="s">
        <v>517</v>
      </c>
      <c r="O44" s="272" t="s">
        <v>481</v>
      </c>
      <c r="P44" s="272" t="s">
        <v>481</v>
      </c>
      <c r="Q44" s="106" t="s">
        <v>251</v>
      </c>
      <c r="R44" s="368" t="s">
        <v>57</v>
      </c>
      <c r="S44" s="368" t="s">
        <v>57</v>
      </c>
      <c r="T44" s="368" t="s">
        <v>57</v>
      </c>
      <c r="U44" s="368" t="s">
        <v>57</v>
      </c>
      <c r="V44" s="368" t="s">
        <v>57</v>
      </c>
      <c r="W44" s="368" t="s">
        <v>57</v>
      </c>
      <c r="X44" s="368" t="s">
        <v>57</v>
      </c>
      <c r="Y44" s="368" t="s">
        <v>57</v>
      </c>
      <c r="Z44" s="368" t="s">
        <v>57</v>
      </c>
      <c r="AA44" s="368" t="s">
        <v>57</v>
      </c>
      <c r="AB44" s="368" t="s">
        <v>57</v>
      </c>
      <c r="AC44" s="368" t="s">
        <v>57</v>
      </c>
      <c r="AD44" s="368" t="s">
        <v>57</v>
      </c>
      <c r="AE44" s="368" t="s">
        <v>57</v>
      </c>
      <c r="AF44" s="368" t="s">
        <v>57</v>
      </c>
      <c r="AG44" s="368" t="s">
        <v>57</v>
      </c>
      <c r="AH44" s="315" t="s">
        <v>548</v>
      </c>
      <c r="AI44" s="112" t="s">
        <v>14</v>
      </c>
    </row>
    <row r="45" spans="1:35" s="112" customFormat="1" ht="14.25">
      <c r="A45" s="100">
        <f t="shared" si="0"/>
        <v>33</v>
      </c>
      <c r="B45" s="113"/>
      <c r="C45" s="101"/>
      <c r="D45" s="102"/>
      <c r="E45" s="104" t="s">
        <v>226</v>
      </c>
      <c r="F45" s="104" t="s">
        <v>518</v>
      </c>
      <c r="G45" s="105"/>
      <c r="H45" s="106" t="s">
        <v>13</v>
      </c>
      <c r="I45" s="129" t="s">
        <v>160</v>
      </c>
      <c r="J45" s="120"/>
      <c r="K45" s="107"/>
      <c r="L45" s="107"/>
      <c r="M45" s="104"/>
      <c r="N45" s="307" t="s">
        <v>519</v>
      </c>
      <c r="O45" s="272" t="s">
        <v>481</v>
      </c>
      <c r="P45" s="272" t="s">
        <v>481</v>
      </c>
      <c r="Q45" s="106" t="s">
        <v>251</v>
      </c>
      <c r="R45" s="102" t="s">
        <v>57</v>
      </c>
      <c r="S45" s="102" t="s">
        <v>57</v>
      </c>
      <c r="T45" s="102" t="s">
        <v>57</v>
      </c>
      <c r="U45" s="102" t="s">
        <v>57</v>
      </c>
      <c r="V45" s="102" t="s">
        <v>57</v>
      </c>
      <c r="W45" s="102" t="s">
        <v>57</v>
      </c>
      <c r="X45" s="102" t="s">
        <v>57</v>
      </c>
      <c r="Y45" s="102" t="s">
        <v>57</v>
      </c>
      <c r="Z45" s="102" t="s">
        <v>57</v>
      </c>
      <c r="AA45" s="102" t="s">
        <v>57</v>
      </c>
      <c r="AB45" s="102" t="s">
        <v>57</v>
      </c>
      <c r="AC45" s="102" t="s">
        <v>57</v>
      </c>
      <c r="AD45" s="102" t="s">
        <v>57</v>
      </c>
      <c r="AE45" s="102" t="s">
        <v>57</v>
      </c>
      <c r="AF45" s="102" t="s">
        <v>57</v>
      </c>
      <c r="AG45" s="102" t="s">
        <v>57</v>
      </c>
      <c r="AH45" s="104" t="s">
        <v>260</v>
      </c>
      <c r="AI45" s="112" t="s">
        <v>14</v>
      </c>
    </row>
    <row r="46" spans="1:35" s="112" customFormat="1" ht="14.25">
      <c r="A46" s="100">
        <f t="shared" si="0"/>
        <v>34</v>
      </c>
      <c r="B46" s="113"/>
      <c r="C46" s="101"/>
      <c r="D46" s="102"/>
      <c r="E46" s="115" t="s">
        <v>223</v>
      </c>
      <c r="F46" s="104" t="s">
        <v>619</v>
      </c>
      <c r="G46" s="105"/>
      <c r="H46" s="106" t="s">
        <v>13</v>
      </c>
      <c r="I46" s="129" t="s">
        <v>160</v>
      </c>
      <c r="J46" s="119"/>
      <c r="K46" s="107"/>
      <c r="L46" s="107"/>
      <c r="M46" s="116"/>
      <c r="N46" s="307" t="s">
        <v>620</v>
      </c>
      <c r="O46" s="272" t="s">
        <v>481</v>
      </c>
      <c r="P46" s="272" t="s">
        <v>481</v>
      </c>
      <c r="Q46" s="106" t="s">
        <v>251</v>
      </c>
      <c r="R46" s="102" t="s">
        <v>57</v>
      </c>
      <c r="S46" s="102" t="s">
        <v>57</v>
      </c>
      <c r="T46" s="102" t="s">
        <v>57</v>
      </c>
      <c r="U46" s="102" t="s">
        <v>57</v>
      </c>
      <c r="V46" s="102" t="s">
        <v>57</v>
      </c>
      <c r="W46" s="102" t="s">
        <v>57</v>
      </c>
      <c r="X46" s="102" t="s">
        <v>57</v>
      </c>
      <c r="Y46" s="102" t="s">
        <v>57</v>
      </c>
      <c r="Z46" s="102" t="s">
        <v>57</v>
      </c>
      <c r="AA46" s="102" t="s">
        <v>57</v>
      </c>
      <c r="AB46" s="102" t="s">
        <v>57</v>
      </c>
      <c r="AC46" s="102" t="s">
        <v>57</v>
      </c>
      <c r="AD46" s="102" t="s">
        <v>57</v>
      </c>
      <c r="AE46" s="102" t="s">
        <v>57</v>
      </c>
      <c r="AF46" s="102" t="s">
        <v>57</v>
      </c>
      <c r="AG46" s="102" t="s">
        <v>57</v>
      </c>
      <c r="AH46" s="104" t="s">
        <v>618</v>
      </c>
      <c r="AI46" s="112" t="s">
        <v>14</v>
      </c>
    </row>
    <row r="47" spans="1:35" s="183" customFormat="1">
      <c r="A47" s="287">
        <f t="shared" si="0"/>
        <v>35</v>
      </c>
      <c r="B47" s="288"/>
      <c r="C47" s="289"/>
      <c r="D47" s="290"/>
      <c r="E47" s="291" t="s">
        <v>228</v>
      </c>
      <c r="F47" s="292" t="s">
        <v>206</v>
      </c>
      <c r="G47" s="293"/>
      <c r="H47" s="294" t="s">
        <v>13</v>
      </c>
      <c r="I47" s="295" t="s">
        <v>160</v>
      </c>
      <c r="J47" s="296"/>
      <c r="K47" s="296"/>
      <c r="L47" s="296"/>
      <c r="M47" s="297"/>
      <c r="N47" s="307"/>
      <c r="O47" s="272"/>
      <c r="P47" s="272"/>
      <c r="Q47" s="294" t="s">
        <v>251</v>
      </c>
      <c r="R47" s="367" t="s">
        <v>160</v>
      </c>
      <c r="S47" s="367" t="s">
        <v>160</v>
      </c>
      <c r="T47" s="367" t="s">
        <v>160</v>
      </c>
      <c r="U47" s="367" t="s">
        <v>160</v>
      </c>
      <c r="V47" s="367" t="s">
        <v>160</v>
      </c>
      <c r="W47" s="367" t="s">
        <v>160</v>
      </c>
      <c r="X47" s="367" t="s">
        <v>160</v>
      </c>
      <c r="Y47" s="367" t="s">
        <v>160</v>
      </c>
      <c r="Z47" s="367" t="s">
        <v>160</v>
      </c>
      <c r="AA47" s="367" t="s">
        <v>160</v>
      </c>
      <c r="AB47" s="367" t="s">
        <v>160</v>
      </c>
      <c r="AC47" s="367" t="s">
        <v>160</v>
      </c>
      <c r="AD47" s="367" t="s">
        <v>160</v>
      </c>
      <c r="AE47" s="367" t="s">
        <v>160</v>
      </c>
      <c r="AF47" s="367" t="s">
        <v>160</v>
      </c>
      <c r="AG47" s="367" t="s">
        <v>160</v>
      </c>
      <c r="AH47" s="292" t="s">
        <v>262</v>
      </c>
      <c r="AI47" s="303" t="s">
        <v>14</v>
      </c>
    </row>
    <row r="48" spans="1:35" s="183" customFormat="1">
      <c r="A48" s="287">
        <f t="shared" si="0"/>
        <v>36</v>
      </c>
      <c r="B48" s="288"/>
      <c r="C48" s="289"/>
      <c r="D48" s="290"/>
      <c r="E48" s="291" t="s">
        <v>229</v>
      </c>
      <c r="F48" s="292" t="s">
        <v>207</v>
      </c>
      <c r="G48" s="293"/>
      <c r="H48" s="294" t="s">
        <v>13</v>
      </c>
      <c r="I48" s="295" t="s">
        <v>160</v>
      </c>
      <c r="J48" s="299"/>
      <c r="K48" s="296"/>
      <c r="L48" s="296"/>
      <c r="M48" s="297"/>
      <c r="N48" s="307"/>
      <c r="O48" s="272"/>
      <c r="P48" s="272"/>
      <c r="Q48" s="294" t="s">
        <v>251</v>
      </c>
      <c r="R48" s="367" t="s">
        <v>160</v>
      </c>
      <c r="S48" s="367" t="s">
        <v>160</v>
      </c>
      <c r="T48" s="367" t="s">
        <v>160</v>
      </c>
      <c r="U48" s="367" t="s">
        <v>160</v>
      </c>
      <c r="V48" s="367" t="s">
        <v>160</v>
      </c>
      <c r="W48" s="367" t="s">
        <v>160</v>
      </c>
      <c r="X48" s="367" t="s">
        <v>160</v>
      </c>
      <c r="Y48" s="367" t="s">
        <v>160</v>
      </c>
      <c r="Z48" s="367" t="s">
        <v>160</v>
      </c>
      <c r="AA48" s="367" t="s">
        <v>160</v>
      </c>
      <c r="AB48" s="367" t="s">
        <v>160</v>
      </c>
      <c r="AC48" s="367" t="s">
        <v>160</v>
      </c>
      <c r="AD48" s="367" t="s">
        <v>160</v>
      </c>
      <c r="AE48" s="367" t="s">
        <v>160</v>
      </c>
      <c r="AF48" s="367" t="s">
        <v>160</v>
      </c>
      <c r="AG48" s="367" t="s">
        <v>160</v>
      </c>
      <c r="AH48" s="292" t="s">
        <v>263</v>
      </c>
      <c r="AI48" s="303" t="s">
        <v>14</v>
      </c>
    </row>
    <row r="49" spans="1:35" s="112" customFormat="1" ht="14.25">
      <c r="A49" s="100">
        <f t="shared" si="0"/>
        <v>37</v>
      </c>
      <c r="B49" s="113"/>
      <c r="C49" s="101"/>
      <c r="D49" s="102"/>
      <c r="E49" s="115" t="s">
        <v>230</v>
      </c>
      <c r="F49" s="104" t="s">
        <v>520</v>
      </c>
      <c r="G49" s="105"/>
      <c r="H49" s="106" t="s">
        <v>13</v>
      </c>
      <c r="I49" s="129" t="s">
        <v>160</v>
      </c>
      <c r="J49" s="107"/>
      <c r="K49" s="107"/>
      <c r="L49" s="107"/>
      <c r="M49" s="116"/>
      <c r="N49" s="307" t="s">
        <v>521</v>
      </c>
      <c r="O49" s="272" t="s">
        <v>481</v>
      </c>
      <c r="P49" s="272" t="s">
        <v>481</v>
      </c>
      <c r="Q49" s="106" t="s">
        <v>251</v>
      </c>
      <c r="R49" s="102" t="s">
        <v>57</v>
      </c>
      <c r="S49" s="102" t="s">
        <v>57</v>
      </c>
      <c r="T49" s="102" t="s">
        <v>57</v>
      </c>
      <c r="U49" s="102" t="s">
        <v>57</v>
      </c>
      <c r="V49" s="102" t="s">
        <v>57</v>
      </c>
      <c r="W49" s="102" t="s">
        <v>57</v>
      </c>
      <c r="X49" s="102" t="s">
        <v>57</v>
      </c>
      <c r="Y49" s="102" t="s">
        <v>57</v>
      </c>
      <c r="Z49" s="102" t="s">
        <v>57</v>
      </c>
      <c r="AA49" s="102" t="s">
        <v>57</v>
      </c>
      <c r="AB49" s="102" t="s">
        <v>57</v>
      </c>
      <c r="AC49" s="102" t="s">
        <v>57</v>
      </c>
      <c r="AD49" s="102" t="s">
        <v>57</v>
      </c>
      <c r="AE49" s="102" t="s">
        <v>57</v>
      </c>
      <c r="AF49" s="102" t="s">
        <v>57</v>
      </c>
      <c r="AG49" s="102" t="s">
        <v>57</v>
      </c>
      <c r="AH49" s="104" t="s">
        <v>264</v>
      </c>
      <c r="AI49" s="112" t="s">
        <v>14</v>
      </c>
    </row>
    <row r="50" spans="1:35" s="112" customFormat="1" ht="14.25">
      <c r="A50" s="100">
        <f t="shared" si="0"/>
        <v>38</v>
      </c>
      <c r="B50" s="113"/>
      <c r="C50" s="101"/>
      <c r="D50" s="102"/>
      <c r="E50" s="117" t="s">
        <v>231</v>
      </c>
      <c r="F50" s="104" t="s">
        <v>524</v>
      </c>
      <c r="G50" s="105"/>
      <c r="H50" s="106" t="s">
        <v>13</v>
      </c>
      <c r="I50" s="129" t="s">
        <v>160</v>
      </c>
      <c r="J50" s="107"/>
      <c r="K50" s="107"/>
      <c r="L50" s="107"/>
      <c r="M50" s="117"/>
      <c r="N50" s="307" t="s">
        <v>525</v>
      </c>
      <c r="O50" s="272" t="s">
        <v>481</v>
      </c>
      <c r="P50" s="272" t="s">
        <v>481</v>
      </c>
      <c r="Q50" s="106" t="s">
        <v>251</v>
      </c>
      <c r="R50" s="102" t="s">
        <v>57</v>
      </c>
      <c r="S50" s="102" t="s">
        <v>57</v>
      </c>
      <c r="T50" s="102" t="s">
        <v>57</v>
      </c>
      <c r="U50" s="102" t="s">
        <v>57</v>
      </c>
      <c r="V50" s="102" t="s">
        <v>57</v>
      </c>
      <c r="W50" s="102" t="s">
        <v>57</v>
      </c>
      <c r="X50" s="102" t="s">
        <v>57</v>
      </c>
      <c r="Y50" s="102" t="s">
        <v>57</v>
      </c>
      <c r="Z50" s="102" t="s">
        <v>57</v>
      </c>
      <c r="AA50" s="102" t="s">
        <v>57</v>
      </c>
      <c r="AB50" s="102" t="s">
        <v>57</v>
      </c>
      <c r="AC50" s="102" t="s">
        <v>57</v>
      </c>
      <c r="AD50" s="102" t="s">
        <v>57</v>
      </c>
      <c r="AE50" s="102" t="s">
        <v>57</v>
      </c>
      <c r="AF50" s="102" t="s">
        <v>57</v>
      </c>
      <c r="AG50" s="102" t="s">
        <v>57</v>
      </c>
      <c r="AH50" s="104" t="s">
        <v>265</v>
      </c>
      <c r="AI50" s="112" t="s">
        <v>14</v>
      </c>
    </row>
    <row r="51" spans="1:35" s="112" customFormat="1" ht="14.25">
      <c r="A51" s="100">
        <f t="shared" si="0"/>
        <v>39</v>
      </c>
      <c r="B51" s="113"/>
      <c r="C51" s="101"/>
      <c r="D51" s="102"/>
      <c r="E51" s="117" t="s">
        <v>232</v>
      </c>
      <c r="F51" s="104" t="s">
        <v>661</v>
      </c>
      <c r="G51" s="105"/>
      <c r="H51" s="106" t="s">
        <v>13</v>
      </c>
      <c r="I51" s="129" t="s">
        <v>160</v>
      </c>
      <c r="J51" s="107"/>
      <c r="K51" s="107"/>
      <c r="L51" s="107"/>
      <c r="M51" s="117"/>
      <c r="N51" s="307" t="s">
        <v>660</v>
      </c>
      <c r="O51" s="272" t="s">
        <v>481</v>
      </c>
      <c r="P51" s="272" t="s">
        <v>481</v>
      </c>
      <c r="Q51" s="106" t="s">
        <v>251</v>
      </c>
      <c r="R51" s="102" t="s">
        <v>57</v>
      </c>
      <c r="S51" s="102" t="s">
        <v>57</v>
      </c>
      <c r="T51" s="102" t="s">
        <v>57</v>
      </c>
      <c r="U51" s="102" t="s">
        <v>57</v>
      </c>
      <c r="V51" s="102" t="s">
        <v>57</v>
      </c>
      <c r="W51" s="102" t="s">
        <v>57</v>
      </c>
      <c r="X51" s="102" t="s">
        <v>57</v>
      </c>
      <c r="Y51" s="102" t="s">
        <v>57</v>
      </c>
      <c r="Z51" s="102" t="s">
        <v>57</v>
      </c>
      <c r="AA51" s="102" t="s">
        <v>57</v>
      </c>
      <c r="AB51" s="102" t="s">
        <v>57</v>
      </c>
      <c r="AC51" s="102" t="s">
        <v>57</v>
      </c>
      <c r="AD51" s="102" t="s">
        <v>57</v>
      </c>
      <c r="AE51" s="102" t="s">
        <v>57</v>
      </c>
      <c r="AF51" s="102" t="s">
        <v>57</v>
      </c>
      <c r="AG51" s="102" t="s">
        <v>57</v>
      </c>
      <c r="AH51" s="104" t="s">
        <v>659</v>
      </c>
      <c r="AI51" s="112" t="s">
        <v>14</v>
      </c>
    </row>
    <row r="52" spans="1:35" s="112" customFormat="1" ht="14.25">
      <c r="A52" s="100">
        <f t="shared" si="0"/>
        <v>40</v>
      </c>
      <c r="B52" s="113"/>
      <c r="C52" s="101"/>
      <c r="D52" s="102"/>
      <c r="E52" s="103" t="s">
        <v>233</v>
      </c>
      <c r="F52" s="104" t="s">
        <v>689</v>
      </c>
      <c r="G52" s="105"/>
      <c r="H52" s="106" t="s">
        <v>13</v>
      </c>
      <c r="I52" s="129" t="s">
        <v>160</v>
      </c>
      <c r="J52" s="119"/>
      <c r="K52" s="107"/>
      <c r="L52" s="107"/>
      <c r="M52" s="108"/>
      <c r="N52" s="307" t="s">
        <v>690</v>
      </c>
      <c r="O52" s="272" t="s">
        <v>481</v>
      </c>
      <c r="P52" s="272" t="s">
        <v>481</v>
      </c>
      <c r="Q52" s="106" t="s">
        <v>251</v>
      </c>
      <c r="R52" s="102" t="s">
        <v>57</v>
      </c>
      <c r="S52" s="102" t="s">
        <v>57</v>
      </c>
      <c r="T52" s="102" t="s">
        <v>57</v>
      </c>
      <c r="U52" s="102" t="s">
        <v>57</v>
      </c>
      <c r="V52" s="102" t="s">
        <v>57</v>
      </c>
      <c r="W52" s="102" t="s">
        <v>57</v>
      </c>
      <c r="X52" s="102" t="s">
        <v>57</v>
      </c>
      <c r="Y52" s="102" t="s">
        <v>57</v>
      </c>
      <c r="Z52" s="102" t="s">
        <v>57</v>
      </c>
      <c r="AA52" s="102" t="s">
        <v>57</v>
      </c>
      <c r="AB52" s="102" t="s">
        <v>57</v>
      </c>
      <c r="AC52" s="102" t="s">
        <v>57</v>
      </c>
      <c r="AD52" s="102" t="s">
        <v>57</v>
      </c>
      <c r="AE52" s="102" t="s">
        <v>57</v>
      </c>
      <c r="AF52" s="102" t="s">
        <v>57</v>
      </c>
      <c r="AG52" s="102" t="s">
        <v>57</v>
      </c>
      <c r="AH52" s="104" t="s">
        <v>692</v>
      </c>
      <c r="AI52" s="112" t="s">
        <v>14</v>
      </c>
    </row>
    <row r="53" spans="1:35" s="112" customFormat="1" ht="14.25">
      <c r="A53" s="100">
        <f t="shared" si="0"/>
        <v>41</v>
      </c>
      <c r="B53" s="113"/>
      <c r="C53" s="101"/>
      <c r="D53" s="102"/>
      <c r="E53" s="115" t="s">
        <v>227</v>
      </c>
      <c r="F53" s="104" t="s">
        <v>522</v>
      </c>
      <c r="G53" s="105"/>
      <c r="H53" s="106" t="s">
        <v>13</v>
      </c>
      <c r="I53" s="129" t="s">
        <v>160</v>
      </c>
      <c r="J53" s="119"/>
      <c r="K53" s="107"/>
      <c r="L53" s="107"/>
      <c r="M53" s="116"/>
      <c r="N53" s="307" t="s">
        <v>523</v>
      </c>
      <c r="O53" s="272" t="s">
        <v>481</v>
      </c>
      <c r="P53" s="272" t="s">
        <v>481</v>
      </c>
      <c r="Q53" s="106" t="s">
        <v>251</v>
      </c>
      <c r="R53" s="102" t="s">
        <v>57</v>
      </c>
      <c r="S53" s="102" t="s">
        <v>57</v>
      </c>
      <c r="T53" s="102" t="s">
        <v>57</v>
      </c>
      <c r="U53" s="102" t="s">
        <v>57</v>
      </c>
      <c r="V53" s="102" t="s">
        <v>57</v>
      </c>
      <c r="W53" s="102" t="s">
        <v>57</v>
      </c>
      <c r="X53" s="102" t="s">
        <v>57</v>
      </c>
      <c r="Y53" s="102" t="s">
        <v>57</v>
      </c>
      <c r="Z53" s="102" t="s">
        <v>57</v>
      </c>
      <c r="AA53" s="102" t="s">
        <v>57</v>
      </c>
      <c r="AB53" s="102" t="s">
        <v>57</v>
      </c>
      <c r="AC53" s="102" t="s">
        <v>57</v>
      </c>
      <c r="AD53" s="102" t="s">
        <v>57</v>
      </c>
      <c r="AE53" s="102" t="s">
        <v>57</v>
      </c>
      <c r="AF53" s="102" t="s">
        <v>57</v>
      </c>
      <c r="AG53" s="102" t="s">
        <v>57</v>
      </c>
      <c r="AH53" s="104" t="s">
        <v>261</v>
      </c>
      <c r="AI53" s="112" t="s">
        <v>14</v>
      </c>
    </row>
    <row r="54" spans="1:35" s="325" customFormat="1">
      <c r="A54" s="357">
        <f t="shared" si="0"/>
        <v>42</v>
      </c>
      <c r="B54" s="317"/>
      <c r="C54" s="318"/>
      <c r="D54" s="290"/>
      <c r="E54" s="358" t="s">
        <v>234</v>
      </c>
      <c r="F54" s="320" t="s">
        <v>526</v>
      </c>
      <c r="G54" s="321"/>
      <c r="H54" s="322" t="s">
        <v>249</v>
      </c>
      <c r="I54" s="323" t="s">
        <v>160</v>
      </c>
      <c r="J54" s="299"/>
      <c r="K54" s="324"/>
      <c r="L54" s="324"/>
      <c r="M54" s="359"/>
      <c r="N54" s="360"/>
      <c r="O54" s="360"/>
      <c r="P54" s="360"/>
      <c r="Q54" s="352" t="s">
        <v>251</v>
      </c>
      <c r="R54" s="367" t="s">
        <v>160</v>
      </c>
      <c r="S54" s="367" t="s">
        <v>160</v>
      </c>
      <c r="T54" s="367" t="s">
        <v>160</v>
      </c>
      <c r="U54" s="367" t="s">
        <v>160</v>
      </c>
      <c r="V54" s="367" t="s">
        <v>160</v>
      </c>
      <c r="W54" s="367" t="s">
        <v>160</v>
      </c>
      <c r="X54" s="367" t="s">
        <v>160</v>
      </c>
      <c r="Y54" s="367" t="s">
        <v>160</v>
      </c>
      <c r="Z54" s="367" t="s">
        <v>160</v>
      </c>
      <c r="AA54" s="367" t="s">
        <v>160</v>
      </c>
      <c r="AB54" s="367" t="s">
        <v>160</v>
      </c>
      <c r="AC54" s="367" t="s">
        <v>160</v>
      </c>
      <c r="AD54" s="367" t="s">
        <v>160</v>
      </c>
      <c r="AE54" s="367" t="s">
        <v>160</v>
      </c>
      <c r="AF54" s="367" t="s">
        <v>160</v>
      </c>
      <c r="AG54" s="367" t="s">
        <v>160</v>
      </c>
      <c r="AH54" s="343"/>
      <c r="AI54" s="325" t="s">
        <v>14</v>
      </c>
    </row>
    <row r="55" spans="1:35" s="325" customFormat="1">
      <c r="A55" s="357">
        <f t="shared" si="0"/>
        <v>43</v>
      </c>
      <c r="B55" s="317"/>
      <c r="C55" s="318"/>
      <c r="D55" s="290"/>
      <c r="E55" s="358" t="s">
        <v>235</v>
      </c>
      <c r="F55" s="320" t="s">
        <v>208</v>
      </c>
      <c r="G55" s="321"/>
      <c r="H55" s="322" t="s">
        <v>249</v>
      </c>
      <c r="I55" s="323" t="s">
        <v>160</v>
      </c>
      <c r="J55" s="361"/>
      <c r="K55" s="324"/>
      <c r="L55" s="324"/>
      <c r="M55" s="359"/>
      <c r="N55" s="298"/>
      <c r="O55" s="298"/>
      <c r="P55" s="298"/>
      <c r="Q55" s="352" t="s">
        <v>251</v>
      </c>
      <c r="R55" s="367" t="s">
        <v>160</v>
      </c>
      <c r="S55" s="367" t="s">
        <v>160</v>
      </c>
      <c r="T55" s="367" t="s">
        <v>160</v>
      </c>
      <c r="U55" s="367" t="s">
        <v>160</v>
      </c>
      <c r="V55" s="367" t="s">
        <v>160</v>
      </c>
      <c r="W55" s="367" t="s">
        <v>160</v>
      </c>
      <c r="X55" s="367" t="s">
        <v>160</v>
      </c>
      <c r="Y55" s="367" t="s">
        <v>160</v>
      </c>
      <c r="Z55" s="367" t="s">
        <v>160</v>
      </c>
      <c r="AA55" s="367" t="s">
        <v>160</v>
      </c>
      <c r="AB55" s="367" t="s">
        <v>160</v>
      </c>
      <c r="AC55" s="367" t="s">
        <v>160</v>
      </c>
      <c r="AD55" s="367" t="s">
        <v>160</v>
      </c>
      <c r="AE55" s="367" t="s">
        <v>160</v>
      </c>
      <c r="AF55" s="367" t="s">
        <v>160</v>
      </c>
      <c r="AG55" s="367" t="s">
        <v>160</v>
      </c>
      <c r="AH55" s="343"/>
      <c r="AI55" s="325" t="s">
        <v>14</v>
      </c>
    </row>
    <row r="56" spans="1:35" s="325" customFormat="1">
      <c r="A56" s="357">
        <f t="shared" si="0"/>
        <v>44</v>
      </c>
      <c r="B56" s="317"/>
      <c r="C56" s="318"/>
      <c r="D56" s="290"/>
      <c r="E56" s="341" t="s">
        <v>236</v>
      </c>
      <c r="F56" s="320" t="s">
        <v>209</v>
      </c>
      <c r="G56" s="321"/>
      <c r="H56" s="322" t="s">
        <v>249</v>
      </c>
      <c r="I56" s="323" t="s">
        <v>160</v>
      </c>
      <c r="J56" s="361"/>
      <c r="K56" s="324"/>
      <c r="L56" s="324"/>
      <c r="M56" s="362"/>
      <c r="N56" s="298"/>
      <c r="O56" s="298"/>
      <c r="P56" s="298"/>
      <c r="Q56" s="352" t="s">
        <v>251</v>
      </c>
      <c r="R56" s="367" t="s">
        <v>160</v>
      </c>
      <c r="S56" s="367" t="s">
        <v>160</v>
      </c>
      <c r="T56" s="367" t="s">
        <v>160</v>
      </c>
      <c r="U56" s="367" t="s">
        <v>160</v>
      </c>
      <c r="V56" s="367" t="s">
        <v>160</v>
      </c>
      <c r="W56" s="367" t="s">
        <v>160</v>
      </c>
      <c r="X56" s="367" t="s">
        <v>160</v>
      </c>
      <c r="Y56" s="367" t="s">
        <v>160</v>
      </c>
      <c r="Z56" s="367" t="s">
        <v>160</v>
      </c>
      <c r="AA56" s="367" t="s">
        <v>160</v>
      </c>
      <c r="AB56" s="367" t="s">
        <v>160</v>
      </c>
      <c r="AC56" s="367" t="s">
        <v>160</v>
      </c>
      <c r="AD56" s="367" t="s">
        <v>160</v>
      </c>
      <c r="AE56" s="367" t="s">
        <v>160</v>
      </c>
      <c r="AF56" s="367" t="s">
        <v>160</v>
      </c>
      <c r="AG56" s="367" t="s">
        <v>160</v>
      </c>
      <c r="AH56" s="343" t="s">
        <v>266</v>
      </c>
      <c r="AI56" s="325" t="s">
        <v>14</v>
      </c>
    </row>
    <row r="57" spans="1:35" s="325" customFormat="1">
      <c r="A57" s="357">
        <f t="shared" si="0"/>
        <v>45</v>
      </c>
      <c r="B57" s="317"/>
      <c r="C57" s="318"/>
      <c r="D57" s="290"/>
      <c r="E57" s="341" t="s">
        <v>237</v>
      </c>
      <c r="F57" s="320" t="s">
        <v>210</v>
      </c>
      <c r="G57" s="321"/>
      <c r="H57" s="322" t="s">
        <v>249</v>
      </c>
      <c r="I57" s="323" t="s">
        <v>160</v>
      </c>
      <c r="J57" s="361"/>
      <c r="K57" s="324"/>
      <c r="L57" s="324"/>
      <c r="M57" s="362"/>
      <c r="N57" s="298"/>
      <c r="O57" s="298"/>
      <c r="P57" s="298"/>
      <c r="Q57" s="352" t="s">
        <v>251</v>
      </c>
      <c r="R57" s="367" t="s">
        <v>160</v>
      </c>
      <c r="S57" s="367" t="s">
        <v>160</v>
      </c>
      <c r="T57" s="367" t="s">
        <v>160</v>
      </c>
      <c r="U57" s="367" t="s">
        <v>160</v>
      </c>
      <c r="V57" s="367" t="s">
        <v>160</v>
      </c>
      <c r="W57" s="367" t="s">
        <v>160</v>
      </c>
      <c r="X57" s="367" t="s">
        <v>160</v>
      </c>
      <c r="Y57" s="367" t="s">
        <v>160</v>
      </c>
      <c r="Z57" s="367" t="s">
        <v>160</v>
      </c>
      <c r="AA57" s="367" t="s">
        <v>160</v>
      </c>
      <c r="AB57" s="367" t="s">
        <v>160</v>
      </c>
      <c r="AC57" s="367" t="s">
        <v>160</v>
      </c>
      <c r="AD57" s="367" t="s">
        <v>160</v>
      </c>
      <c r="AE57" s="367" t="s">
        <v>160</v>
      </c>
      <c r="AF57" s="367" t="s">
        <v>160</v>
      </c>
      <c r="AG57" s="367" t="s">
        <v>160</v>
      </c>
      <c r="AH57" s="320"/>
      <c r="AI57" s="325" t="s">
        <v>14</v>
      </c>
    </row>
    <row r="58" spans="1:35" s="325" customFormat="1">
      <c r="A58" s="357">
        <f t="shared" si="0"/>
        <v>46</v>
      </c>
      <c r="B58" s="317"/>
      <c r="C58" s="318"/>
      <c r="D58" s="290"/>
      <c r="E58" s="341" t="s">
        <v>238</v>
      </c>
      <c r="F58" s="320" t="s">
        <v>211</v>
      </c>
      <c r="G58" s="321"/>
      <c r="H58" s="322" t="s">
        <v>249</v>
      </c>
      <c r="I58" s="323" t="s">
        <v>160</v>
      </c>
      <c r="J58" s="361"/>
      <c r="K58" s="324"/>
      <c r="L58" s="324"/>
      <c r="M58" s="362"/>
      <c r="N58" s="298"/>
      <c r="O58" s="298"/>
      <c r="P58" s="298"/>
      <c r="Q58" s="352" t="s">
        <v>251</v>
      </c>
      <c r="R58" s="367" t="s">
        <v>160</v>
      </c>
      <c r="S58" s="367" t="s">
        <v>160</v>
      </c>
      <c r="T58" s="367" t="s">
        <v>160</v>
      </c>
      <c r="U58" s="367" t="s">
        <v>160</v>
      </c>
      <c r="V58" s="367" t="s">
        <v>160</v>
      </c>
      <c r="W58" s="367" t="s">
        <v>160</v>
      </c>
      <c r="X58" s="367" t="s">
        <v>160</v>
      </c>
      <c r="Y58" s="367" t="s">
        <v>160</v>
      </c>
      <c r="Z58" s="367" t="s">
        <v>160</v>
      </c>
      <c r="AA58" s="367" t="s">
        <v>160</v>
      </c>
      <c r="AB58" s="367" t="s">
        <v>160</v>
      </c>
      <c r="AC58" s="367" t="s">
        <v>160</v>
      </c>
      <c r="AD58" s="367" t="s">
        <v>160</v>
      </c>
      <c r="AE58" s="367" t="s">
        <v>160</v>
      </c>
      <c r="AF58" s="367" t="s">
        <v>160</v>
      </c>
      <c r="AG58" s="367" t="s">
        <v>160</v>
      </c>
      <c r="AH58" s="320"/>
      <c r="AI58" s="325" t="s">
        <v>14</v>
      </c>
    </row>
    <row r="59" spans="1:35" s="325" customFormat="1">
      <c r="A59" s="357">
        <f t="shared" si="0"/>
        <v>47</v>
      </c>
      <c r="B59" s="317"/>
      <c r="C59" s="318"/>
      <c r="D59" s="290"/>
      <c r="E59" s="320" t="s">
        <v>239</v>
      </c>
      <c r="F59" s="320" t="s">
        <v>212</v>
      </c>
      <c r="G59" s="321"/>
      <c r="H59" s="322" t="s">
        <v>553</v>
      </c>
      <c r="I59" s="323" t="s">
        <v>246</v>
      </c>
      <c r="J59" s="361"/>
      <c r="K59" s="324"/>
      <c r="L59" s="324"/>
      <c r="M59" s="320"/>
      <c r="N59" s="298"/>
      <c r="O59" s="298"/>
      <c r="P59" s="298"/>
      <c r="Q59" s="352" t="s">
        <v>251</v>
      </c>
      <c r="R59" s="367" t="s">
        <v>160</v>
      </c>
      <c r="S59" s="367" t="s">
        <v>160</v>
      </c>
      <c r="T59" s="367" t="s">
        <v>160</v>
      </c>
      <c r="U59" s="367" t="s">
        <v>160</v>
      </c>
      <c r="V59" s="367" t="s">
        <v>160</v>
      </c>
      <c r="W59" s="367" t="s">
        <v>160</v>
      </c>
      <c r="X59" s="367" t="s">
        <v>160</v>
      </c>
      <c r="Y59" s="367" t="s">
        <v>160</v>
      </c>
      <c r="Z59" s="367" t="s">
        <v>160</v>
      </c>
      <c r="AA59" s="367" t="s">
        <v>160</v>
      </c>
      <c r="AB59" s="367" t="s">
        <v>160</v>
      </c>
      <c r="AC59" s="367" t="s">
        <v>160</v>
      </c>
      <c r="AD59" s="367" t="s">
        <v>160</v>
      </c>
      <c r="AE59" s="367" t="s">
        <v>160</v>
      </c>
      <c r="AF59" s="367" t="s">
        <v>160</v>
      </c>
      <c r="AG59" s="367" t="s">
        <v>160</v>
      </c>
      <c r="AH59" s="320" t="s">
        <v>267</v>
      </c>
      <c r="AI59" s="325" t="s">
        <v>14</v>
      </c>
    </row>
    <row r="60" spans="1:35" s="325" customFormat="1">
      <c r="A60" s="357">
        <f t="shared" si="0"/>
        <v>48</v>
      </c>
      <c r="B60" s="317"/>
      <c r="C60" s="318"/>
      <c r="D60" s="290"/>
      <c r="E60" s="358" t="s">
        <v>240</v>
      </c>
      <c r="F60" s="320" t="s">
        <v>213</v>
      </c>
      <c r="G60" s="321"/>
      <c r="H60" s="322" t="s">
        <v>165</v>
      </c>
      <c r="I60" s="323" t="s">
        <v>246</v>
      </c>
      <c r="J60" s="299"/>
      <c r="K60" s="324"/>
      <c r="L60" s="324"/>
      <c r="M60" s="359"/>
      <c r="N60" s="298"/>
      <c r="O60" s="298"/>
      <c r="P60" s="298"/>
      <c r="Q60" s="352" t="s">
        <v>251</v>
      </c>
      <c r="R60" s="367" t="s">
        <v>160</v>
      </c>
      <c r="S60" s="367" t="s">
        <v>160</v>
      </c>
      <c r="T60" s="367" t="s">
        <v>160</v>
      </c>
      <c r="U60" s="367" t="s">
        <v>160</v>
      </c>
      <c r="V60" s="367" t="s">
        <v>160</v>
      </c>
      <c r="W60" s="367" t="s">
        <v>160</v>
      </c>
      <c r="X60" s="367" t="s">
        <v>160</v>
      </c>
      <c r="Y60" s="367" t="s">
        <v>160</v>
      </c>
      <c r="Z60" s="367" t="s">
        <v>160</v>
      </c>
      <c r="AA60" s="367" t="s">
        <v>160</v>
      </c>
      <c r="AB60" s="367" t="s">
        <v>160</v>
      </c>
      <c r="AC60" s="367" t="s">
        <v>160</v>
      </c>
      <c r="AD60" s="367" t="s">
        <v>160</v>
      </c>
      <c r="AE60" s="367" t="s">
        <v>160</v>
      </c>
      <c r="AF60" s="367" t="s">
        <v>160</v>
      </c>
      <c r="AG60" s="367" t="s">
        <v>160</v>
      </c>
      <c r="AH60" s="320" t="s">
        <v>268</v>
      </c>
      <c r="AI60" s="325" t="s">
        <v>14</v>
      </c>
    </row>
    <row r="61" spans="1:35" s="112" customFormat="1" ht="14.25">
      <c r="A61" s="100">
        <f t="shared" si="0"/>
        <v>49</v>
      </c>
      <c r="B61" s="113"/>
      <c r="C61" s="101"/>
      <c r="D61" s="102"/>
      <c r="E61" s="115" t="s">
        <v>198</v>
      </c>
      <c r="F61" s="104" t="s">
        <v>198</v>
      </c>
      <c r="G61" s="105"/>
      <c r="H61" s="106" t="s">
        <v>165</v>
      </c>
      <c r="I61" s="129" t="s">
        <v>247</v>
      </c>
      <c r="J61" s="119"/>
      <c r="K61" s="107"/>
      <c r="L61" s="107"/>
      <c r="M61" s="116"/>
      <c r="N61" s="273" t="s">
        <v>531</v>
      </c>
      <c r="O61" s="273">
        <v>1</v>
      </c>
      <c r="P61" s="273" t="s">
        <v>533</v>
      </c>
      <c r="Q61" s="106" t="s">
        <v>251</v>
      </c>
      <c r="R61" s="102" t="s">
        <v>57</v>
      </c>
      <c r="S61" s="102" t="s">
        <v>57</v>
      </c>
      <c r="T61" s="102" t="s">
        <v>57</v>
      </c>
      <c r="U61" s="102" t="s">
        <v>57</v>
      </c>
      <c r="V61" s="102" t="s">
        <v>57</v>
      </c>
      <c r="W61" s="102" t="s">
        <v>57</v>
      </c>
      <c r="X61" s="102" t="s">
        <v>57</v>
      </c>
      <c r="Y61" s="102" t="s">
        <v>57</v>
      </c>
      <c r="Z61" s="102" t="s">
        <v>57</v>
      </c>
      <c r="AA61" s="102" t="s">
        <v>57</v>
      </c>
      <c r="AB61" s="102" t="s">
        <v>57</v>
      </c>
      <c r="AC61" s="102" t="s">
        <v>57</v>
      </c>
      <c r="AD61" s="102" t="s">
        <v>57</v>
      </c>
      <c r="AE61" s="102" t="s">
        <v>57</v>
      </c>
      <c r="AF61" s="102" t="s">
        <v>57</v>
      </c>
      <c r="AG61" s="102" t="s">
        <v>57</v>
      </c>
      <c r="AH61" s="104" t="s">
        <v>532</v>
      </c>
      <c r="AI61" s="112" t="s">
        <v>14</v>
      </c>
    </row>
    <row r="62" spans="1:35" s="112" customFormat="1" ht="14.25">
      <c r="A62" s="100">
        <f t="shared" si="0"/>
        <v>50</v>
      </c>
      <c r="B62" s="113"/>
      <c r="C62" s="101"/>
      <c r="D62" s="102"/>
      <c r="E62" s="115" t="s">
        <v>175</v>
      </c>
      <c r="F62" s="104" t="s">
        <v>416</v>
      </c>
      <c r="G62" s="105"/>
      <c r="H62" s="106" t="s">
        <v>165</v>
      </c>
      <c r="I62" s="129" t="s">
        <v>127</v>
      </c>
      <c r="J62" s="107"/>
      <c r="K62" s="107"/>
      <c r="L62" s="107"/>
      <c r="M62" s="116"/>
      <c r="N62" s="272" t="s">
        <v>425</v>
      </c>
      <c r="O62" s="272" t="s">
        <v>627</v>
      </c>
      <c r="P62" s="272" t="s">
        <v>628</v>
      </c>
      <c r="Q62" s="106" t="s">
        <v>251</v>
      </c>
      <c r="R62" s="102" t="s">
        <v>57</v>
      </c>
      <c r="S62" s="102" t="s">
        <v>57</v>
      </c>
      <c r="T62" s="102" t="s">
        <v>57</v>
      </c>
      <c r="U62" s="102" t="s">
        <v>57</v>
      </c>
      <c r="V62" s="102" t="s">
        <v>57</v>
      </c>
      <c r="W62" s="102" t="s">
        <v>57</v>
      </c>
      <c r="X62" s="102" t="s">
        <v>57</v>
      </c>
      <c r="Y62" s="102" t="s">
        <v>57</v>
      </c>
      <c r="Z62" s="102" t="s">
        <v>57</v>
      </c>
      <c r="AA62" s="102" t="s">
        <v>57</v>
      </c>
      <c r="AB62" s="102" t="s">
        <v>57</v>
      </c>
      <c r="AC62" s="102" t="s">
        <v>57</v>
      </c>
      <c r="AD62" s="102" t="s">
        <v>57</v>
      </c>
      <c r="AE62" s="102" t="s">
        <v>57</v>
      </c>
      <c r="AF62" s="102" t="s">
        <v>57</v>
      </c>
      <c r="AG62" s="102" t="s">
        <v>57</v>
      </c>
      <c r="AH62" s="104"/>
      <c r="AI62" s="112" t="s">
        <v>14</v>
      </c>
    </row>
    <row r="63" spans="1:35" s="112" customFormat="1" ht="14.25">
      <c r="A63" s="100">
        <f t="shared" si="0"/>
        <v>51</v>
      </c>
      <c r="B63" s="113"/>
      <c r="C63" s="101"/>
      <c r="D63" s="102"/>
      <c r="E63" s="115" t="s">
        <v>164</v>
      </c>
      <c r="F63" s="104" t="s">
        <v>414</v>
      </c>
      <c r="G63" s="105"/>
      <c r="H63" s="106" t="s">
        <v>165</v>
      </c>
      <c r="I63" s="129" t="s">
        <v>127</v>
      </c>
      <c r="J63" s="107"/>
      <c r="K63" s="107"/>
      <c r="L63" s="107"/>
      <c r="M63" s="116"/>
      <c r="N63" s="272" t="s">
        <v>425</v>
      </c>
      <c r="O63" s="272" t="s">
        <v>415</v>
      </c>
      <c r="P63" s="272" t="s">
        <v>421</v>
      </c>
      <c r="Q63" s="106" t="s">
        <v>251</v>
      </c>
      <c r="R63" s="102" t="s">
        <v>57</v>
      </c>
      <c r="S63" s="102" t="s">
        <v>57</v>
      </c>
      <c r="T63" s="102" t="s">
        <v>57</v>
      </c>
      <c r="U63" s="102" t="s">
        <v>57</v>
      </c>
      <c r="V63" s="102" t="s">
        <v>57</v>
      </c>
      <c r="W63" s="102" t="s">
        <v>57</v>
      </c>
      <c r="X63" s="102" t="s">
        <v>57</v>
      </c>
      <c r="Y63" s="102" t="s">
        <v>57</v>
      </c>
      <c r="Z63" s="102" t="s">
        <v>57</v>
      </c>
      <c r="AA63" s="102" t="s">
        <v>57</v>
      </c>
      <c r="AB63" s="102" t="s">
        <v>57</v>
      </c>
      <c r="AC63" s="102" t="s">
        <v>57</v>
      </c>
      <c r="AD63" s="102" t="s">
        <v>57</v>
      </c>
      <c r="AE63" s="102" t="s">
        <v>57</v>
      </c>
      <c r="AF63" s="102" t="s">
        <v>57</v>
      </c>
      <c r="AG63" s="102" t="s">
        <v>57</v>
      </c>
      <c r="AH63" s="104"/>
      <c r="AI63" s="112" t="s">
        <v>14</v>
      </c>
    </row>
    <row r="64" spans="1:35" s="112" customFormat="1" ht="14.25">
      <c r="A64" s="121">
        <f t="shared" si="0"/>
        <v>52</v>
      </c>
      <c r="B64" s="113"/>
      <c r="C64" s="101"/>
      <c r="D64" s="102"/>
      <c r="E64" s="103" t="s">
        <v>226</v>
      </c>
      <c r="F64" s="104" t="s">
        <v>214</v>
      </c>
      <c r="G64" s="105"/>
      <c r="H64" s="106" t="s">
        <v>165</v>
      </c>
      <c r="I64" s="129" t="s">
        <v>247</v>
      </c>
      <c r="J64" s="107"/>
      <c r="K64" s="107"/>
      <c r="L64" s="107"/>
      <c r="M64" s="108"/>
      <c r="N64" s="272" t="s">
        <v>426</v>
      </c>
      <c r="O64" s="272" t="s">
        <v>425</v>
      </c>
      <c r="P64" s="272" t="s">
        <v>429</v>
      </c>
      <c r="Q64" s="106" t="s">
        <v>251</v>
      </c>
      <c r="R64" s="102" t="s">
        <v>57</v>
      </c>
      <c r="S64" s="102" t="s">
        <v>57</v>
      </c>
      <c r="T64" s="102" t="s">
        <v>57</v>
      </c>
      <c r="U64" s="102" t="s">
        <v>57</v>
      </c>
      <c r="V64" s="102" t="s">
        <v>57</v>
      </c>
      <c r="W64" s="102" t="s">
        <v>57</v>
      </c>
      <c r="X64" s="102" t="s">
        <v>57</v>
      </c>
      <c r="Y64" s="102" t="s">
        <v>57</v>
      </c>
      <c r="Z64" s="102" t="s">
        <v>57</v>
      </c>
      <c r="AA64" s="102" t="s">
        <v>57</v>
      </c>
      <c r="AB64" s="102" t="s">
        <v>57</v>
      </c>
      <c r="AC64" s="102" t="s">
        <v>57</v>
      </c>
      <c r="AD64" s="102" t="s">
        <v>57</v>
      </c>
      <c r="AE64" s="102" t="s">
        <v>57</v>
      </c>
      <c r="AF64" s="102" t="s">
        <v>57</v>
      </c>
      <c r="AG64" s="102" t="s">
        <v>57</v>
      </c>
      <c r="AH64" s="104"/>
      <c r="AI64" s="112" t="s">
        <v>14</v>
      </c>
    </row>
    <row r="65" spans="1:35" s="112" customFormat="1" ht="75.75" customHeight="1">
      <c r="A65" s="121">
        <f t="shared" si="0"/>
        <v>53</v>
      </c>
      <c r="B65" s="113"/>
      <c r="C65" s="101"/>
      <c r="D65" s="102"/>
      <c r="E65" s="103" t="s">
        <v>223</v>
      </c>
      <c r="F65" s="104" t="s">
        <v>621</v>
      </c>
      <c r="G65" s="105"/>
      <c r="H65" s="106" t="s">
        <v>165</v>
      </c>
      <c r="I65" s="129" t="s">
        <v>127</v>
      </c>
      <c r="J65" s="107"/>
      <c r="K65" s="107"/>
      <c r="L65" s="107"/>
      <c r="M65" s="108"/>
      <c r="N65" s="273" t="s">
        <v>427</v>
      </c>
      <c r="O65" s="366" t="s">
        <v>584</v>
      </c>
      <c r="P65" s="272" t="s">
        <v>423</v>
      </c>
      <c r="Q65" s="106" t="s">
        <v>251</v>
      </c>
      <c r="R65" s="102" t="s">
        <v>57</v>
      </c>
      <c r="S65" s="102" t="s">
        <v>57</v>
      </c>
      <c r="T65" s="102" t="s">
        <v>57</v>
      </c>
      <c r="U65" s="102" t="s">
        <v>57</v>
      </c>
      <c r="V65" s="102" t="s">
        <v>57</v>
      </c>
      <c r="W65" s="102" t="s">
        <v>57</v>
      </c>
      <c r="X65" s="102" t="s">
        <v>57</v>
      </c>
      <c r="Y65" s="102" t="s">
        <v>57</v>
      </c>
      <c r="Z65" s="102" t="s">
        <v>57</v>
      </c>
      <c r="AA65" s="102" t="s">
        <v>57</v>
      </c>
      <c r="AB65" s="102" t="s">
        <v>57</v>
      </c>
      <c r="AC65" s="102" t="s">
        <v>57</v>
      </c>
      <c r="AD65" s="102" t="s">
        <v>57</v>
      </c>
      <c r="AE65" s="102" t="s">
        <v>57</v>
      </c>
      <c r="AF65" s="307">
        <v>4</v>
      </c>
      <c r="AG65" s="307">
        <v>4</v>
      </c>
      <c r="AH65" s="104" t="s">
        <v>269</v>
      </c>
      <c r="AI65" s="112" t="s">
        <v>14</v>
      </c>
    </row>
    <row r="66" spans="1:35" s="183" customFormat="1" ht="14.25">
      <c r="A66" s="300">
        <f t="shared" si="0"/>
        <v>54</v>
      </c>
      <c r="B66" s="288"/>
      <c r="C66" s="289"/>
      <c r="D66" s="290"/>
      <c r="E66" s="301" t="s">
        <v>228</v>
      </c>
      <c r="F66" s="292" t="s">
        <v>215</v>
      </c>
      <c r="G66" s="293"/>
      <c r="H66" s="294" t="s">
        <v>165</v>
      </c>
      <c r="I66" s="295" t="s">
        <v>247</v>
      </c>
      <c r="J66" s="296" t="s">
        <v>287</v>
      </c>
      <c r="K66" s="296"/>
      <c r="L66" s="296"/>
      <c r="M66" s="302"/>
      <c r="N66" s="298"/>
      <c r="O66" s="298"/>
      <c r="P66" s="298"/>
      <c r="Q66" s="294" t="s">
        <v>251</v>
      </c>
      <c r="R66" s="290" t="s">
        <v>57</v>
      </c>
      <c r="S66" s="290" t="s">
        <v>57</v>
      </c>
      <c r="T66" s="290" t="s">
        <v>57</v>
      </c>
      <c r="U66" s="290" t="s">
        <v>57</v>
      </c>
      <c r="V66" s="290" t="s">
        <v>57</v>
      </c>
      <c r="W66" s="290" t="s">
        <v>57</v>
      </c>
      <c r="X66" s="290" t="s">
        <v>57</v>
      </c>
      <c r="Y66" s="290" t="s">
        <v>57</v>
      </c>
      <c r="Z66" s="290" t="s">
        <v>57</v>
      </c>
      <c r="AA66" s="290" t="s">
        <v>57</v>
      </c>
      <c r="AB66" s="290" t="s">
        <v>57</v>
      </c>
      <c r="AC66" s="290" t="s">
        <v>57</v>
      </c>
      <c r="AD66" s="290" t="s">
        <v>57</v>
      </c>
      <c r="AE66" s="290" t="s">
        <v>57</v>
      </c>
      <c r="AF66" s="290" t="s">
        <v>57</v>
      </c>
      <c r="AG66" s="290" t="s">
        <v>57</v>
      </c>
      <c r="AH66" s="292"/>
      <c r="AI66" s="303" t="s">
        <v>14</v>
      </c>
    </row>
    <row r="67" spans="1:35" s="183" customFormat="1" ht="14.25">
      <c r="A67" s="300">
        <f t="shared" si="0"/>
        <v>55</v>
      </c>
      <c r="B67" s="288"/>
      <c r="C67" s="289"/>
      <c r="D67" s="290"/>
      <c r="E67" s="292" t="s">
        <v>229</v>
      </c>
      <c r="F67" s="292" t="s">
        <v>216</v>
      </c>
      <c r="G67" s="293"/>
      <c r="H67" s="294" t="s">
        <v>165</v>
      </c>
      <c r="I67" s="295" t="s">
        <v>247</v>
      </c>
      <c r="J67" s="296" t="s">
        <v>287</v>
      </c>
      <c r="K67" s="296"/>
      <c r="L67" s="296"/>
      <c r="M67" s="292"/>
      <c r="N67" s="298"/>
      <c r="O67" s="298"/>
      <c r="P67" s="298"/>
      <c r="Q67" s="294" t="s">
        <v>251</v>
      </c>
      <c r="R67" s="290" t="s">
        <v>57</v>
      </c>
      <c r="S67" s="290" t="s">
        <v>57</v>
      </c>
      <c r="T67" s="290" t="s">
        <v>57</v>
      </c>
      <c r="U67" s="290" t="s">
        <v>57</v>
      </c>
      <c r="V67" s="290" t="s">
        <v>57</v>
      </c>
      <c r="W67" s="290" t="s">
        <v>57</v>
      </c>
      <c r="X67" s="290" t="s">
        <v>57</v>
      </c>
      <c r="Y67" s="290" t="s">
        <v>57</v>
      </c>
      <c r="Z67" s="290" t="s">
        <v>57</v>
      </c>
      <c r="AA67" s="290" t="s">
        <v>57</v>
      </c>
      <c r="AB67" s="290" t="s">
        <v>57</v>
      </c>
      <c r="AC67" s="290" t="s">
        <v>57</v>
      </c>
      <c r="AD67" s="290" t="s">
        <v>57</v>
      </c>
      <c r="AE67" s="290" t="s">
        <v>57</v>
      </c>
      <c r="AF67" s="290" t="s">
        <v>57</v>
      </c>
      <c r="AG67" s="290" t="s">
        <v>57</v>
      </c>
      <c r="AH67" s="292"/>
      <c r="AI67" s="303" t="s">
        <v>14</v>
      </c>
    </row>
    <row r="68" spans="1:35" s="112" customFormat="1" ht="49.5" customHeight="1">
      <c r="A68" s="121">
        <f t="shared" si="0"/>
        <v>56</v>
      </c>
      <c r="B68" s="113"/>
      <c r="C68" s="101"/>
      <c r="D68" s="102"/>
      <c r="E68" s="104" t="s">
        <v>230</v>
      </c>
      <c r="F68" s="117" t="s">
        <v>432</v>
      </c>
      <c r="G68" s="105"/>
      <c r="H68" s="122" t="s">
        <v>165</v>
      </c>
      <c r="I68" s="130" t="s">
        <v>247</v>
      </c>
      <c r="J68" s="123" t="s">
        <v>287</v>
      </c>
      <c r="K68" s="123"/>
      <c r="L68" s="123"/>
      <c r="M68" s="104"/>
      <c r="N68" s="272" t="s">
        <v>425</v>
      </c>
      <c r="O68" s="272" t="s">
        <v>492</v>
      </c>
      <c r="P68" s="272" t="s">
        <v>424</v>
      </c>
      <c r="Q68" s="122" t="s">
        <v>251</v>
      </c>
      <c r="R68" s="102" t="s">
        <v>57</v>
      </c>
      <c r="S68" s="102" t="s">
        <v>57</v>
      </c>
      <c r="T68" s="102" t="s">
        <v>57</v>
      </c>
      <c r="U68" s="102" t="s">
        <v>57</v>
      </c>
      <c r="V68" s="102" t="s">
        <v>57</v>
      </c>
      <c r="W68" s="102" t="s">
        <v>57</v>
      </c>
      <c r="X68" s="102" t="s">
        <v>57</v>
      </c>
      <c r="Y68" s="102" t="s">
        <v>57</v>
      </c>
      <c r="Z68" s="102" t="s">
        <v>57</v>
      </c>
      <c r="AA68" s="102" t="s">
        <v>57</v>
      </c>
      <c r="AB68" s="102" t="s">
        <v>57</v>
      </c>
      <c r="AC68" s="102" t="s">
        <v>57</v>
      </c>
      <c r="AD68" s="102" t="s">
        <v>57</v>
      </c>
      <c r="AE68" s="102" t="s">
        <v>57</v>
      </c>
      <c r="AF68" s="102" t="s">
        <v>57</v>
      </c>
      <c r="AG68" s="102" t="s">
        <v>57</v>
      </c>
      <c r="AH68" s="342" t="s">
        <v>581</v>
      </c>
      <c r="AI68" s="112" t="s">
        <v>14</v>
      </c>
    </row>
    <row r="69" spans="1:35" s="112" customFormat="1" ht="47.25" customHeight="1">
      <c r="A69" s="121">
        <f t="shared" si="0"/>
        <v>57</v>
      </c>
      <c r="B69" s="113"/>
      <c r="C69" s="101"/>
      <c r="D69" s="102"/>
      <c r="E69" s="104" t="s">
        <v>231</v>
      </c>
      <c r="F69" s="117" t="s">
        <v>430</v>
      </c>
      <c r="G69" s="105"/>
      <c r="H69" s="122" t="s">
        <v>165</v>
      </c>
      <c r="I69" s="130" t="s">
        <v>247</v>
      </c>
      <c r="J69" s="123" t="s">
        <v>287</v>
      </c>
      <c r="K69" s="123"/>
      <c r="L69" s="123"/>
      <c r="M69" s="104"/>
      <c r="N69" s="272" t="s">
        <v>425</v>
      </c>
      <c r="O69" s="272" t="s">
        <v>693</v>
      </c>
      <c r="P69" s="272" t="s">
        <v>422</v>
      </c>
      <c r="Q69" s="122" t="s">
        <v>251</v>
      </c>
      <c r="R69" s="102" t="s">
        <v>57</v>
      </c>
      <c r="S69" s="102" t="s">
        <v>57</v>
      </c>
      <c r="T69" s="102" t="s">
        <v>57</v>
      </c>
      <c r="U69" s="102" t="s">
        <v>57</v>
      </c>
      <c r="V69" s="102" t="s">
        <v>57</v>
      </c>
      <c r="W69" s="102" t="s">
        <v>57</v>
      </c>
      <c r="X69" s="102" t="s">
        <v>57</v>
      </c>
      <c r="Y69" s="102" t="s">
        <v>57</v>
      </c>
      <c r="Z69" s="102" t="s">
        <v>57</v>
      </c>
      <c r="AA69" s="102" t="s">
        <v>57</v>
      </c>
      <c r="AB69" s="102" t="s">
        <v>57</v>
      </c>
      <c r="AC69" s="102" t="s">
        <v>57</v>
      </c>
      <c r="AD69" s="102" t="s">
        <v>57</v>
      </c>
      <c r="AE69" s="102" t="s">
        <v>57</v>
      </c>
      <c r="AF69" s="102" t="s">
        <v>57</v>
      </c>
      <c r="AG69" s="102" t="s">
        <v>57</v>
      </c>
      <c r="AH69" s="342" t="s">
        <v>580</v>
      </c>
      <c r="AI69" s="112" t="s">
        <v>14</v>
      </c>
    </row>
    <row r="70" spans="1:35" s="112" customFormat="1" ht="49.5" customHeight="1">
      <c r="A70" s="121">
        <f t="shared" si="0"/>
        <v>58</v>
      </c>
      <c r="B70" s="113"/>
      <c r="C70" s="101"/>
      <c r="D70" s="102"/>
      <c r="E70" s="103" t="s">
        <v>232</v>
      </c>
      <c r="F70" s="315" t="s">
        <v>652</v>
      </c>
      <c r="G70" s="105"/>
      <c r="H70" s="106" t="s">
        <v>165</v>
      </c>
      <c r="I70" s="129" t="s">
        <v>247</v>
      </c>
      <c r="J70" s="156" t="s">
        <v>287</v>
      </c>
      <c r="K70" s="156"/>
      <c r="L70" s="156"/>
      <c r="M70" s="157"/>
      <c r="N70" s="272" t="s">
        <v>425</v>
      </c>
      <c r="O70" s="272" t="s">
        <v>490</v>
      </c>
      <c r="P70" s="272" t="s">
        <v>664</v>
      </c>
      <c r="Q70" s="106" t="s">
        <v>251</v>
      </c>
      <c r="R70" s="102" t="s">
        <v>57</v>
      </c>
      <c r="S70" s="102" t="s">
        <v>57</v>
      </c>
      <c r="T70" s="102" t="s">
        <v>57</v>
      </c>
      <c r="U70" s="102" t="s">
        <v>57</v>
      </c>
      <c r="V70" s="102" t="s">
        <v>57</v>
      </c>
      <c r="W70" s="102" t="s">
        <v>57</v>
      </c>
      <c r="X70" s="102" t="s">
        <v>57</v>
      </c>
      <c r="Y70" s="102" t="s">
        <v>57</v>
      </c>
      <c r="Z70" s="102" t="s">
        <v>57</v>
      </c>
      <c r="AA70" s="102" t="s">
        <v>57</v>
      </c>
      <c r="AB70" s="102" t="s">
        <v>57</v>
      </c>
      <c r="AC70" s="102" t="s">
        <v>57</v>
      </c>
      <c r="AD70" s="102" t="s">
        <v>57</v>
      </c>
      <c r="AE70" s="102" t="s">
        <v>57</v>
      </c>
      <c r="AF70" s="102" t="s">
        <v>57</v>
      </c>
      <c r="AG70" s="102" t="s">
        <v>57</v>
      </c>
      <c r="AH70" s="315" t="s">
        <v>579</v>
      </c>
      <c r="AI70" s="112" t="s">
        <v>14</v>
      </c>
    </row>
    <row r="71" spans="1:35" s="112" customFormat="1" ht="54" customHeight="1">
      <c r="A71" s="121">
        <f t="shared" si="0"/>
        <v>59</v>
      </c>
      <c r="B71" s="113"/>
      <c r="C71" s="101"/>
      <c r="D71" s="102"/>
      <c r="E71" s="103" t="s">
        <v>233</v>
      </c>
      <c r="F71" s="117" t="s">
        <v>691</v>
      </c>
      <c r="G71" s="105"/>
      <c r="H71" s="122" t="s">
        <v>249</v>
      </c>
      <c r="I71" s="130" t="s">
        <v>247</v>
      </c>
      <c r="J71" s="158" t="s">
        <v>287</v>
      </c>
      <c r="K71" s="158"/>
      <c r="L71" s="158"/>
      <c r="M71" s="157"/>
      <c r="N71" s="272" t="s">
        <v>428</v>
      </c>
      <c r="O71" s="272" t="s">
        <v>491</v>
      </c>
      <c r="P71" s="272" t="s">
        <v>422</v>
      </c>
      <c r="Q71" s="122" t="s">
        <v>251</v>
      </c>
      <c r="R71" s="102" t="s">
        <v>57</v>
      </c>
      <c r="S71" s="102" t="s">
        <v>57</v>
      </c>
      <c r="T71" s="102" t="s">
        <v>57</v>
      </c>
      <c r="U71" s="102" t="s">
        <v>57</v>
      </c>
      <c r="V71" s="102" t="s">
        <v>57</v>
      </c>
      <c r="W71" s="102" t="s">
        <v>57</v>
      </c>
      <c r="X71" s="102" t="s">
        <v>57</v>
      </c>
      <c r="Y71" s="102" t="s">
        <v>57</v>
      </c>
      <c r="Z71" s="102" t="s">
        <v>57</v>
      </c>
      <c r="AA71" s="102" t="s">
        <v>57</v>
      </c>
      <c r="AB71" s="102" t="s">
        <v>57</v>
      </c>
      <c r="AC71" s="102" t="s">
        <v>57</v>
      </c>
      <c r="AD71" s="102" t="s">
        <v>57</v>
      </c>
      <c r="AE71" s="102" t="s">
        <v>57</v>
      </c>
      <c r="AF71" s="102" t="s">
        <v>57</v>
      </c>
      <c r="AG71" s="102" t="s">
        <v>57</v>
      </c>
      <c r="AH71" s="349" t="s">
        <v>578</v>
      </c>
      <c r="AI71" s="112" t="s">
        <v>14</v>
      </c>
    </row>
    <row r="72" spans="1:35" s="112" customFormat="1" ht="78" customHeight="1">
      <c r="A72" s="121">
        <f t="shared" si="0"/>
        <v>60</v>
      </c>
      <c r="B72" s="118"/>
      <c r="C72" s="101"/>
      <c r="D72" s="102"/>
      <c r="E72" s="104" t="s">
        <v>227</v>
      </c>
      <c r="F72" s="117" t="s">
        <v>413</v>
      </c>
      <c r="G72" s="105"/>
      <c r="H72" s="122" t="s">
        <v>165</v>
      </c>
      <c r="I72" s="130" t="s">
        <v>246</v>
      </c>
      <c r="J72" s="158"/>
      <c r="K72" s="158"/>
      <c r="L72" s="158"/>
      <c r="M72" s="159" t="s">
        <v>76</v>
      </c>
      <c r="N72" s="273" t="s">
        <v>577</v>
      </c>
      <c r="O72" s="273" t="s">
        <v>686</v>
      </c>
      <c r="P72" s="273" t="s">
        <v>664</v>
      </c>
      <c r="Q72" s="122" t="s">
        <v>251</v>
      </c>
      <c r="R72" s="102" t="s">
        <v>57</v>
      </c>
      <c r="S72" s="102" t="s">
        <v>57</v>
      </c>
      <c r="T72" s="102" t="s">
        <v>57</v>
      </c>
      <c r="U72" s="102" t="s">
        <v>57</v>
      </c>
      <c r="V72" s="102" t="s">
        <v>57</v>
      </c>
      <c r="W72" s="102" t="s">
        <v>57</v>
      </c>
      <c r="X72" s="102" t="s">
        <v>57</v>
      </c>
      <c r="Y72" s="102" t="s">
        <v>57</v>
      </c>
      <c r="Z72" s="102" t="s">
        <v>57</v>
      </c>
      <c r="AA72" s="102" t="s">
        <v>57</v>
      </c>
      <c r="AB72" s="102" t="s">
        <v>57</v>
      </c>
      <c r="AC72" s="102" t="s">
        <v>57</v>
      </c>
      <c r="AD72" s="102" t="s">
        <v>57</v>
      </c>
      <c r="AE72" s="102" t="s">
        <v>57</v>
      </c>
      <c r="AF72" s="102" t="s">
        <v>57</v>
      </c>
      <c r="AG72" s="102" t="s">
        <v>57</v>
      </c>
      <c r="AH72" s="117" t="s">
        <v>624</v>
      </c>
      <c r="AI72" s="112" t="s">
        <v>14</v>
      </c>
    </row>
    <row r="73" spans="1:35" s="112" customFormat="1" ht="14.25">
      <c r="A73" s="121">
        <f t="shared" si="0"/>
        <v>61</v>
      </c>
      <c r="B73" s="113" t="s">
        <v>272</v>
      </c>
      <c r="C73" s="101"/>
      <c r="D73" s="102"/>
      <c r="E73" s="341" t="s">
        <v>241</v>
      </c>
      <c r="F73" s="320" t="s">
        <v>555</v>
      </c>
      <c r="G73" s="321"/>
      <c r="H73" s="322" t="s">
        <v>166</v>
      </c>
      <c r="I73" s="129" t="s">
        <v>160</v>
      </c>
      <c r="J73" s="156"/>
      <c r="K73" s="156"/>
      <c r="L73" s="332"/>
      <c r="M73" s="157"/>
      <c r="N73" s="272"/>
      <c r="O73" s="272"/>
      <c r="P73" s="272"/>
      <c r="Q73" s="106" t="s">
        <v>251</v>
      </c>
      <c r="R73" s="290" t="s">
        <v>57</v>
      </c>
      <c r="S73" s="290" t="s">
        <v>57</v>
      </c>
      <c r="T73" s="290" t="s">
        <v>57</v>
      </c>
      <c r="U73" s="290" t="s">
        <v>57</v>
      </c>
      <c r="V73" s="290" t="s">
        <v>57</v>
      </c>
      <c r="W73" s="290" t="s">
        <v>57</v>
      </c>
      <c r="X73" s="290" t="s">
        <v>57</v>
      </c>
      <c r="Y73" s="290" t="s">
        <v>57</v>
      </c>
      <c r="Z73" s="290" t="s">
        <v>57</v>
      </c>
      <c r="AA73" s="290" t="s">
        <v>57</v>
      </c>
      <c r="AB73" s="290" t="s">
        <v>57</v>
      </c>
      <c r="AC73" s="290" t="s">
        <v>57</v>
      </c>
      <c r="AD73" s="290" t="s">
        <v>57</v>
      </c>
      <c r="AE73" s="290" t="s">
        <v>57</v>
      </c>
      <c r="AF73" s="290" t="s">
        <v>57</v>
      </c>
      <c r="AG73" s="290" t="s">
        <v>57</v>
      </c>
      <c r="AH73" s="104"/>
      <c r="AI73" s="112" t="s">
        <v>14</v>
      </c>
    </row>
    <row r="74" spans="1:35" s="112" customFormat="1" ht="14.25">
      <c r="A74" s="121">
        <f t="shared" si="0"/>
        <v>62</v>
      </c>
      <c r="B74" s="113"/>
      <c r="C74" s="101"/>
      <c r="D74" s="102"/>
      <c r="E74" s="341" t="s">
        <v>534</v>
      </c>
      <c r="F74" s="319" t="s">
        <v>556</v>
      </c>
      <c r="G74" s="321"/>
      <c r="H74" s="338" t="s">
        <v>166</v>
      </c>
      <c r="I74" s="130" t="s">
        <v>160</v>
      </c>
      <c r="J74" s="123"/>
      <c r="K74" s="123"/>
      <c r="L74" s="333"/>
      <c r="M74" s="108"/>
      <c r="N74" s="272"/>
      <c r="O74" s="272"/>
      <c r="P74" s="272"/>
      <c r="Q74" s="122" t="s">
        <v>251</v>
      </c>
      <c r="R74" s="290" t="s">
        <v>57</v>
      </c>
      <c r="S74" s="290" t="s">
        <v>57</v>
      </c>
      <c r="T74" s="290" t="s">
        <v>57</v>
      </c>
      <c r="U74" s="290" t="s">
        <v>57</v>
      </c>
      <c r="V74" s="290" t="s">
        <v>57</v>
      </c>
      <c r="W74" s="290" t="s">
        <v>57</v>
      </c>
      <c r="X74" s="290" t="s">
        <v>57</v>
      </c>
      <c r="Y74" s="290" t="s">
        <v>57</v>
      </c>
      <c r="Z74" s="290" t="s">
        <v>57</v>
      </c>
      <c r="AA74" s="290" t="s">
        <v>57</v>
      </c>
      <c r="AB74" s="290" t="s">
        <v>57</v>
      </c>
      <c r="AC74" s="290" t="s">
        <v>57</v>
      </c>
      <c r="AD74" s="290" t="s">
        <v>57</v>
      </c>
      <c r="AE74" s="290" t="s">
        <v>57</v>
      </c>
      <c r="AF74" s="290" t="s">
        <v>57</v>
      </c>
      <c r="AG74" s="290" t="s">
        <v>57</v>
      </c>
      <c r="AH74" s="117"/>
      <c r="AI74" s="112" t="s">
        <v>14</v>
      </c>
    </row>
    <row r="75" spans="1:35" s="112" customFormat="1" ht="14.25">
      <c r="A75" s="121">
        <f t="shared" si="0"/>
        <v>63</v>
      </c>
      <c r="B75" s="113"/>
      <c r="C75" s="101"/>
      <c r="D75" s="102"/>
      <c r="E75" s="320" t="s">
        <v>242</v>
      </c>
      <c r="F75" s="292" t="s">
        <v>557</v>
      </c>
      <c r="G75" s="321"/>
      <c r="H75" s="338" t="s">
        <v>166</v>
      </c>
      <c r="I75" s="130" t="s">
        <v>160</v>
      </c>
      <c r="J75" s="123"/>
      <c r="K75" s="123"/>
      <c r="L75" s="123"/>
      <c r="M75" s="104"/>
      <c r="N75" s="272"/>
      <c r="O75" s="272"/>
      <c r="P75" s="272"/>
      <c r="Q75" s="122" t="s">
        <v>251</v>
      </c>
      <c r="R75" s="290" t="s">
        <v>57</v>
      </c>
      <c r="S75" s="290" t="s">
        <v>57</v>
      </c>
      <c r="T75" s="290" t="s">
        <v>57</v>
      </c>
      <c r="U75" s="290" t="s">
        <v>57</v>
      </c>
      <c r="V75" s="290" t="s">
        <v>57</v>
      </c>
      <c r="W75" s="290" t="s">
        <v>57</v>
      </c>
      <c r="X75" s="290" t="s">
        <v>57</v>
      </c>
      <c r="Y75" s="290" t="s">
        <v>57</v>
      </c>
      <c r="Z75" s="290" t="s">
        <v>57</v>
      </c>
      <c r="AA75" s="290" t="s">
        <v>57</v>
      </c>
      <c r="AB75" s="290" t="s">
        <v>57</v>
      </c>
      <c r="AC75" s="290" t="s">
        <v>57</v>
      </c>
      <c r="AD75" s="290" t="s">
        <v>57</v>
      </c>
      <c r="AE75" s="290" t="s">
        <v>57</v>
      </c>
      <c r="AF75" s="290" t="s">
        <v>57</v>
      </c>
      <c r="AG75" s="290" t="s">
        <v>57</v>
      </c>
      <c r="AH75" s="117"/>
      <c r="AI75" s="112" t="s">
        <v>14</v>
      </c>
    </row>
    <row r="76" spans="1:35" s="112" customFormat="1" ht="14.25">
      <c r="A76" s="121">
        <f t="shared" si="0"/>
        <v>64</v>
      </c>
      <c r="B76" s="113"/>
      <c r="C76" s="101"/>
      <c r="D76" s="102"/>
      <c r="E76" s="320" t="s">
        <v>243</v>
      </c>
      <c r="F76" s="292" t="s">
        <v>558</v>
      </c>
      <c r="G76" s="321"/>
      <c r="H76" s="338" t="s">
        <v>166</v>
      </c>
      <c r="I76" s="130" t="s">
        <v>160</v>
      </c>
      <c r="J76" s="123"/>
      <c r="K76" s="123"/>
      <c r="L76" s="123"/>
      <c r="M76" s="104"/>
      <c r="N76" s="272"/>
      <c r="O76" s="272"/>
      <c r="P76" s="272"/>
      <c r="Q76" s="122" t="s">
        <v>251</v>
      </c>
      <c r="R76" s="290" t="s">
        <v>57</v>
      </c>
      <c r="S76" s="290" t="s">
        <v>57</v>
      </c>
      <c r="T76" s="290" t="s">
        <v>57</v>
      </c>
      <c r="U76" s="290" t="s">
        <v>57</v>
      </c>
      <c r="V76" s="290" t="s">
        <v>57</v>
      </c>
      <c r="W76" s="290" t="s">
        <v>57</v>
      </c>
      <c r="X76" s="290" t="s">
        <v>57</v>
      </c>
      <c r="Y76" s="290" t="s">
        <v>57</v>
      </c>
      <c r="Z76" s="290" t="s">
        <v>57</v>
      </c>
      <c r="AA76" s="290" t="s">
        <v>57</v>
      </c>
      <c r="AB76" s="290" t="s">
        <v>57</v>
      </c>
      <c r="AC76" s="290" t="s">
        <v>57</v>
      </c>
      <c r="AD76" s="290" t="s">
        <v>57</v>
      </c>
      <c r="AE76" s="290" t="s">
        <v>57</v>
      </c>
      <c r="AF76" s="290" t="s">
        <v>57</v>
      </c>
      <c r="AG76" s="290" t="s">
        <v>57</v>
      </c>
      <c r="AH76" s="117"/>
      <c r="AI76" s="112" t="s">
        <v>14</v>
      </c>
    </row>
    <row r="77" spans="1:35" s="112" customFormat="1" ht="14.25">
      <c r="A77" s="121">
        <f t="shared" si="0"/>
        <v>65</v>
      </c>
      <c r="B77" s="113"/>
      <c r="C77" s="101"/>
      <c r="D77" s="102"/>
      <c r="E77" s="320" t="s">
        <v>244</v>
      </c>
      <c r="F77" s="292" t="s">
        <v>559</v>
      </c>
      <c r="G77" s="321"/>
      <c r="H77" s="338" t="s">
        <v>166</v>
      </c>
      <c r="I77" s="130" t="s">
        <v>160</v>
      </c>
      <c r="J77" s="123"/>
      <c r="K77" s="123"/>
      <c r="L77" s="123"/>
      <c r="M77" s="104"/>
      <c r="N77" s="272"/>
      <c r="O77" s="272"/>
      <c r="P77" s="272"/>
      <c r="Q77" s="122" t="s">
        <v>251</v>
      </c>
      <c r="R77" s="290" t="s">
        <v>57</v>
      </c>
      <c r="S77" s="290" t="s">
        <v>57</v>
      </c>
      <c r="T77" s="290" t="s">
        <v>57</v>
      </c>
      <c r="U77" s="290" t="s">
        <v>57</v>
      </c>
      <c r="V77" s="290" t="s">
        <v>57</v>
      </c>
      <c r="W77" s="290" t="s">
        <v>57</v>
      </c>
      <c r="X77" s="290" t="s">
        <v>57</v>
      </c>
      <c r="Y77" s="290" t="s">
        <v>57</v>
      </c>
      <c r="Z77" s="290" t="s">
        <v>57</v>
      </c>
      <c r="AA77" s="290" t="s">
        <v>57</v>
      </c>
      <c r="AB77" s="290" t="s">
        <v>57</v>
      </c>
      <c r="AC77" s="290" t="s">
        <v>57</v>
      </c>
      <c r="AD77" s="290" t="s">
        <v>57</v>
      </c>
      <c r="AE77" s="290" t="s">
        <v>57</v>
      </c>
      <c r="AF77" s="290" t="s">
        <v>57</v>
      </c>
      <c r="AG77" s="290" t="s">
        <v>57</v>
      </c>
      <c r="AH77" s="117"/>
      <c r="AI77" s="112" t="s">
        <v>14</v>
      </c>
    </row>
    <row r="78" spans="1:35" s="112" customFormat="1" ht="28.5">
      <c r="A78" s="121">
        <f t="shared" si="0"/>
        <v>66</v>
      </c>
      <c r="B78" s="118"/>
      <c r="C78" s="101"/>
      <c r="D78" s="102"/>
      <c r="E78" s="104" t="s">
        <v>245</v>
      </c>
      <c r="F78" s="117" t="s">
        <v>494</v>
      </c>
      <c r="G78" s="105"/>
      <c r="H78" s="122" t="s">
        <v>250</v>
      </c>
      <c r="I78" s="130" t="s">
        <v>246</v>
      </c>
      <c r="J78" s="123"/>
      <c r="K78" s="123"/>
      <c r="L78" s="123"/>
      <c r="M78" s="104"/>
      <c r="N78" s="273" t="s">
        <v>425</v>
      </c>
      <c r="O78" s="273" t="s">
        <v>495</v>
      </c>
      <c r="P78" s="272" t="s">
        <v>421</v>
      </c>
      <c r="Q78" s="122" t="s">
        <v>251</v>
      </c>
      <c r="R78" s="102" t="s">
        <v>57</v>
      </c>
      <c r="S78" s="102" t="s">
        <v>57</v>
      </c>
      <c r="T78" s="102" t="s">
        <v>57</v>
      </c>
      <c r="U78" s="102" t="s">
        <v>57</v>
      </c>
      <c r="V78" s="102" t="s">
        <v>57</v>
      </c>
      <c r="W78" s="102" t="s">
        <v>57</v>
      </c>
      <c r="X78" s="102" t="s">
        <v>57</v>
      </c>
      <c r="Y78" s="102" t="s">
        <v>57</v>
      </c>
      <c r="Z78" s="102" t="s">
        <v>57</v>
      </c>
      <c r="AA78" s="102" t="s">
        <v>57</v>
      </c>
      <c r="AB78" s="102" t="s">
        <v>57</v>
      </c>
      <c r="AC78" s="102" t="s">
        <v>57</v>
      </c>
      <c r="AD78" s="102" t="s">
        <v>57</v>
      </c>
      <c r="AE78" s="102" t="s">
        <v>57</v>
      </c>
      <c r="AF78" s="102" t="s">
        <v>57</v>
      </c>
      <c r="AG78" s="102" t="s">
        <v>57</v>
      </c>
      <c r="AH78" s="117"/>
      <c r="AI78" s="112" t="s">
        <v>14</v>
      </c>
    </row>
    <row r="79" spans="1:35" s="112" customFormat="1" ht="14.25">
      <c r="A79" s="112" t="s">
        <v>14</v>
      </c>
      <c r="B79" s="112" t="s">
        <v>14</v>
      </c>
      <c r="C79" s="112" t="s">
        <v>14</v>
      </c>
      <c r="D79" s="112" t="s">
        <v>14</v>
      </c>
      <c r="E79" s="112" t="s">
        <v>14</v>
      </c>
      <c r="F79" s="112" t="s">
        <v>14</v>
      </c>
      <c r="G79" s="112" t="s">
        <v>14</v>
      </c>
      <c r="H79" s="112" t="s">
        <v>14</v>
      </c>
      <c r="I79" s="112" t="s">
        <v>288</v>
      </c>
      <c r="J79" s="112" t="s">
        <v>14</v>
      </c>
      <c r="M79" s="112" t="s">
        <v>14</v>
      </c>
      <c r="N79" s="112" t="s">
        <v>14</v>
      </c>
      <c r="O79" s="112" t="s">
        <v>14</v>
      </c>
      <c r="P79" s="112" t="s">
        <v>14</v>
      </c>
      <c r="Q79" s="112" t="s">
        <v>14</v>
      </c>
      <c r="R79" s="112" t="s">
        <v>14</v>
      </c>
      <c r="S79" s="112" t="s">
        <v>14</v>
      </c>
      <c r="T79" s="112" t="s">
        <v>14</v>
      </c>
      <c r="U79" s="112" t="s">
        <v>14</v>
      </c>
      <c r="V79" s="112" t="s">
        <v>14</v>
      </c>
      <c r="W79" s="112" t="s">
        <v>14</v>
      </c>
      <c r="X79" s="112" t="s">
        <v>14</v>
      </c>
      <c r="Y79" s="112" t="s">
        <v>14</v>
      </c>
      <c r="Z79" s="112" t="s">
        <v>14</v>
      </c>
      <c r="AA79" s="112" t="s">
        <v>14</v>
      </c>
      <c r="AB79" s="112" t="s">
        <v>14</v>
      </c>
      <c r="AC79" s="112" t="s">
        <v>14</v>
      </c>
      <c r="AD79" s="112" t="s">
        <v>14</v>
      </c>
      <c r="AE79" s="112" t="s">
        <v>14</v>
      </c>
      <c r="AF79" s="112" t="s">
        <v>14</v>
      </c>
      <c r="AG79" s="112" t="s">
        <v>14</v>
      </c>
      <c r="AH79" s="112" t="s">
        <v>14</v>
      </c>
      <c r="AI79" s="112" t="s">
        <v>14</v>
      </c>
    </row>
    <row r="80" spans="1:35" s="112" customFormat="1" ht="14.25">
      <c r="D80" s="124"/>
      <c r="E80" s="125"/>
      <c r="F80" s="126"/>
      <c r="AH80" s="126"/>
    </row>
    <row r="81" spans="2:34" s="112" customFormat="1" ht="14.25">
      <c r="B81" s="112" t="s">
        <v>270</v>
      </c>
      <c r="D81" s="125"/>
      <c r="E81" s="125"/>
      <c r="F81" s="126"/>
      <c r="AH81" s="126"/>
    </row>
    <row r="82" spans="2:34" s="112" customFormat="1" ht="14.25">
      <c r="B82" s="112" t="s">
        <v>271</v>
      </c>
      <c r="D82" s="125"/>
      <c r="E82" s="125"/>
      <c r="F82" s="126"/>
      <c r="AH82" s="126"/>
    </row>
    <row r="83" spans="2:34" s="112" customFormat="1" ht="14.25">
      <c r="D83" s="125"/>
      <c r="E83" s="125"/>
      <c r="F83" s="126"/>
      <c r="AH83" s="126"/>
    </row>
  </sheetData>
  <autoFilter ref="A12:AI79"/>
  <mergeCells count="22">
    <mergeCell ref="AH10:AH12"/>
    <mergeCell ref="R11:AA11"/>
    <mergeCell ref="K10:K12"/>
    <mergeCell ref="L10:L12"/>
    <mergeCell ref="N10:P10"/>
    <mergeCell ref="N11:N12"/>
    <mergeCell ref="O11:P11"/>
    <mergeCell ref="Q10:Q12"/>
    <mergeCell ref="AF11:AG11"/>
    <mergeCell ref="R10:AG10"/>
    <mergeCell ref="AB11:AE11"/>
    <mergeCell ref="A10:A12"/>
    <mergeCell ref="G10:G12"/>
    <mergeCell ref="F10:F12"/>
    <mergeCell ref="D10:D12"/>
    <mergeCell ref="C10:C12"/>
    <mergeCell ref="B10:B12"/>
    <mergeCell ref="H10:H12"/>
    <mergeCell ref="M10:M12"/>
    <mergeCell ref="J10:J12"/>
    <mergeCell ref="E10:E12"/>
    <mergeCell ref="I10:I12"/>
  </mergeCells>
  <phoneticPr fontId="1"/>
  <dataValidations count="3">
    <dataValidation type="list" allowBlank="1" showInputMessage="1" showErrorMessage="1" sqref="Q13:Q78">
      <formula1>入力</formula1>
    </dataValidation>
    <dataValidation type="list" allowBlank="1" showInputMessage="1" showErrorMessage="1" sqref="H13:H78">
      <formula1>部品種別</formula1>
    </dataValidation>
    <dataValidation type="list" allowBlank="1" showInputMessage="1" showErrorMessage="1" sqref="M13:M78">
      <formula1>言語</formula1>
    </dataValidation>
  </dataValidations>
  <pageMargins left="0.7" right="0.7" top="0.75" bottom="0.75" header="0.3" footer="0.3"/>
  <pageSetup paperSize="9" scale="13"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pageSetUpPr fitToPage="1"/>
  </sheetPr>
  <dimension ref="A1:N15"/>
  <sheetViews>
    <sheetView showGridLines="0" view="pageBreakPreview" zoomScaleNormal="100" zoomScaleSheetLayoutView="100" workbookViewId="0">
      <pane ySplit="6" topLeftCell="A7" activePane="bottomLeft" state="frozen"/>
      <selection sqref="A1:F3"/>
      <selection pane="bottomLeft" activeCell="A7" sqref="A7"/>
    </sheetView>
  </sheetViews>
  <sheetFormatPr defaultColWidth="1.625" defaultRowHeight="15.75"/>
  <cols>
    <col min="1" max="1" width="18.125" style="3" bestFit="1" customWidth="1"/>
    <col min="2" max="2" width="15.625" style="3" customWidth="1"/>
    <col min="3" max="3" width="5.625" style="3" customWidth="1"/>
    <col min="4" max="5" width="15.625" style="3" customWidth="1"/>
    <col min="6" max="6" width="50.875" style="8" customWidth="1"/>
    <col min="7" max="7" width="50.875" style="3" hidden="1" customWidth="1"/>
    <col min="8" max="8" width="5.125" style="3" customWidth="1"/>
    <col min="9" max="9" width="30.625" style="3" customWidth="1"/>
    <col min="10" max="13" width="20.625" style="3" customWidth="1"/>
    <col min="14" max="14" width="37.625" style="3" customWidth="1"/>
    <col min="15" max="16384" width="1.625" style="3"/>
  </cols>
  <sheetData>
    <row r="1" spans="1:14" ht="14.25" customHeight="1">
      <c r="A1" s="449" t="s">
        <v>49</v>
      </c>
      <c r="B1" s="449"/>
      <c r="C1" s="449"/>
      <c r="D1" s="449"/>
      <c r="E1" s="450" t="s">
        <v>38</v>
      </c>
      <c r="F1" s="469"/>
      <c r="G1" s="451"/>
      <c r="H1" s="451"/>
      <c r="I1" s="451"/>
      <c r="J1" s="451"/>
      <c r="K1" s="452"/>
      <c r="L1" s="1"/>
      <c r="M1" s="1" t="s">
        <v>25</v>
      </c>
      <c r="N1" s="1" t="s">
        <v>4</v>
      </c>
    </row>
    <row r="2" spans="1:14" ht="14.25" customHeight="1">
      <c r="A2" s="449"/>
      <c r="B2" s="449"/>
      <c r="C2" s="449"/>
      <c r="D2" s="449"/>
      <c r="E2" s="453"/>
      <c r="F2" s="454"/>
      <c r="G2" s="454"/>
      <c r="H2" s="454"/>
      <c r="I2" s="454"/>
      <c r="J2" s="454"/>
      <c r="K2" s="455"/>
      <c r="L2" s="1" t="s">
        <v>5</v>
      </c>
      <c r="M2" s="1" t="str">
        <f>改版履歴!V2</f>
        <v>LKI郭</v>
      </c>
      <c r="N2" s="4">
        <f>改版履歴!Z2</f>
        <v>44042</v>
      </c>
    </row>
    <row r="3" spans="1:14" ht="14.25" customHeight="1">
      <c r="A3" s="449"/>
      <c r="B3" s="449"/>
      <c r="C3" s="449"/>
      <c r="D3" s="449"/>
      <c r="E3" s="456"/>
      <c r="F3" s="457"/>
      <c r="G3" s="457"/>
      <c r="H3" s="457"/>
      <c r="I3" s="457"/>
      <c r="J3" s="457"/>
      <c r="K3" s="458"/>
      <c r="L3" s="1" t="s">
        <v>6</v>
      </c>
      <c r="M3" s="1" t="str">
        <f>改版履歴!V3</f>
        <v>HYN崔程宏</v>
      </c>
      <c r="N3" s="4">
        <f>改版履歴!Z3</f>
        <v>44355</v>
      </c>
    </row>
    <row r="4" spans="1:14" ht="14.25" customHeight="1">
      <c r="F4" s="133"/>
      <c r="G4" s="24"/>
      <c r="M4" s="5"/>
    </row>
    <row r="5" spans="1:14" s="2" customFormat="1" ht="14.25" customHeight="1">
      <c r="A5" s="26" t="s">
        <v>50</v>
      </c>
      <c r="B5" s="577" t="s">
        <v>681</v>
      </c>
      <c r="C5" s="578"/>
      <c r="D5" s="25" t="s">
        <v>39</v>
      </c>
      <c r="E5" s="579" t="s">
        <v>274</v>
      </c>
      <c r="F5" s="580"/>
      <c r="G5" s="331"/>
      <c r="I5" s="27"/>
      <c r="J5" s="27"/>
      <c r="K5" s="27"/>
      <c r="L5" s="27"/>
      <c r="M5" s="28"/>
    </row>
    <row r="6" spans="1:14" s="2" customFormat="1" ht="13.5" customHeight="1">
      <c r="A6" s="17" t="s">
        <v>41</v>
      </c>
      <c r="B6" s="17" t="s">
        <v>43</v>
      </c>
      <c r="C6" s="17" t="s">
        <v>40</v>
      </c>
      <c r="D6" s="17" t="s">
        <v>37</v>
      </c>
      <c r="E6" s="17" t="s">
        <v>42</v>
      </c>
      <c r="F6" s="132" t="s">
        <v>289</v>
      </c>
      <c r="G6" s="134" t="s">
        <v>290</v>
      </c>
      <c r="H6" s="17" t="s">
        <v>51</v>
      </c>
      <c r="I6" s="54" t="s">
        <v>52</v>
      </c>
      <c r="J6" s="54" t="s">
        <v>47</v>
      </c>
      <c r="K6" s="54" t="s">
        <v>48</v>
      </c>
      <c r="L6" s="29" t="s">
        <v>45</v>
      </c>
      <c r="M6" s="29" t="s">
        <v>46</v>
      </c>
      <c r="N6" s="73" t="s">
        <v>44</v>
      </c>
    </row>
    <row r="7" spans="1:14" s="2" customFormat="1" ht="80.25" customHeight="1">
      <c r="A7" s="274" t="s">
        <v>404</v>
      </c>
      <c r="B7" s="274" t="s">
        <v>273</v>
      </c>
      <c r="C7" s="275">
        <v>1</v>
      </c>
      <c r="D7" s="276"/>
      <c r="E7" s="274" t="s">
        <v>405</v>
      </c>
      <c r="F7" s="271" t="s">
        <v>566</v>
      </c>
      <c r="G7" s="276" t="s">
        <v>406</v>
      </c>
      <c r="H7" s="277"/>
      <c r="I7" s="364" t="s">
        <v>564</v>
      </c>
      <c r="J7" s="277"/>
      <c r="K7" s="277"/>
      <c r="L7" s="276"/>
      <c r="M7" s="339"/>
      <c r="N7" s="278"/>
    </row>
    <row r="8" spans="1:14" s="363" customFormat="1" ht="24.95" customHeight="1">
      <c r="A8" s="206" t="s">
        <v>404</v>
      </c>
      <c r="B8" s="206" t="s">
        <v>273</v>
      </c>
      <c r="C8" s="207">
        <v>2</v>
      </c>
      <c r="D8" s="271"/>
      <c r="E8" s="206" t="s">
        <v>405</v>
      </c>
      <c r="F8" s="271" t="s">
        <v>569</v>
      </c>
      <c r="G8" s="271" t="s">
        <v>406</v>
      </c>
      <c r="H8" s="209"/>
      <c r="I8" s="365" t="s">
        <v>567</v>
      </c>
      <c r="J8" s="209"/>
      <c r="K8" s="209"/>
      <c r="L8" s="271"/>
      <c r="M8" s="340"/>
      <c r="N8" s="334"/>
    </row>
    <row r="9" spans="1:14" s="363" customFormat="1" ht="39.950000000000003" customHeight="1">
      <c r="A9" s="206" t="s">
        <v>404</v>
      </c>
      <c r="B9" s="206" t="s">
        <v>273</v>
      </c>
      <c r="C9" s="207">
        <v>3</v>
      </c>
      <c r="D9" s="271"/>
      <c r="E9" s="206" t="s">
        <v>405</v>
      </c>
      <c r="F9" s="271" t="s">
        <v>568</v>
      </c>
      <c r="G9" s="271" t="s">
        <v>406</v>
      </c>
      <c r="H9" s="209"/>
      <c r="I9" s="209" t="s">
        <v>565</v>
      </c>
      <c r="J9" s="209"/>
      <c r="K9" s="209"/>
      <c r="L9" s="271"/>
      <c r="M9" s="340"/>
      <c r="N9" s="334"/>
    </row>
    <row r="10" spans="1:14" s="363" customFormat="1" ht="39.950000000000003" customHeight="1">
      <c r="A10" s="206" t="s">
        <v>404</v>
      </c>
      <c r="B10" s="206" t="s">
        <v>273</v>
      </c>
      <c r="C10" s="207">
        <v>4</v>
      </c>
      <c r="D10" s="271"/>
      <c r="E10" s="206" t="s">
        <v>405</v>
      </c>
      <c r="F10" s="271" t="s">
        <v>573</v>
      </c>
      <c r="G10" s="271" t="s">
        <v>406</v>
      </c>
      <c r="H10" s="209"/>
      <c r="I10" s="209"/>
      <c r="J10" s="209"/>
      <c r="K10" s="209"/>
      <c r="L10" s="271"/>
      <c r="M10" s="340"/>
      <c r="N10" s="334" t="s">
        <v>574</v>
      </c>
    </row>
    <row r="11" spans="1:14" s="2" customFormat="1" ht="69.75" customHeight="1">
      <c r="A11" s="284" t="s">
        <v>404</v>
      </c>
      <c r="B11" s="284" t="s">
        <v>273</v>
      </c>
      <c r="C11" s="285">
        <v>2</v>
      </c>
      <c r="D11" s="283"/>
      <c r="E11" s="284" t="s">
        <v>438</v>
      </c>
      <c r="F11" s="283" t="s">
        <v>570</v>
      </c>
      <c r="G11" s="276" t="s">
        <v>407</v>
      </c>
      <c r="H11" s="277"/>
      <c r="I11" s="286" t="s">
        <v>441</v>
      </c>
      <c r="J11" s="277"/>
      <c r="K11" s="277"/>
      <c r="L11" s="339"/>
      <c r="M11" s="339"/>
      <c r="N11" s="278"/>
    </row>
    <row r="12" spans="1:14" s="2" customFormat="1" ht="35.25" customHeight="1">
      <c r="A12" s="206" t="s">
        <v>334</v>
      </c>
      <c r="B12" s="206" t="s">
        <v>273</v>
      </c>
      <c r="C12" s="207" t="s">
        <v>571</v>
      </c>
      <c r="D12" s="208" t="s">
        <v>335</v>
      </c>
      <c r="E12" s="206" t="s">
        <v>668</v>
      </c>
      <c r="F12" s="208" t="s">
        <v>437</v>
      </c>
      <c r="G12" s="208"/>
      <c r="H12" s="209"/>
      <c r="I12" s="209" t="s">
        <v>440</v>
      </c>
      <c r="J12" s="209"/>
      <c r="K12" s="209"/>
      <c r="L12" s="340"/>
      <c r="M12" s="340"/>
      <c r="N12" s="334"/>
    </row>
    <row r="13" spans="1:14" s="2" customFormat="1" ht="41.25" customHeight="1">
      <c r="A13" s="206" t="s">
        <v>334</v>
      </c>
      <c r="B13" s="206" t="s">
        <v>273</v>
      </c>
      <c r="C13" s="207" t="s">
        <v>572</v>
      </c>
      <c r="D13" s="206" t="s">
        <v>489</v>
      </c>
      <c r="E13" s="206" t="s">
        <v>439</v>
      </c>
      <c r="F13" s="206" t="s">
        <v>408</v>
      </c>
      <c r="G13" s="208"/>
      <c r="H13" s="209"/>
      <c r="I13" s="209" t="s">
        <v>442</v>
      </c>
      <c r="J13" s="209"/>
      <c r="K13" s="209"/>
      <c r="L13" s="340"/>
      <c r="M13" s="340"/>
      <c r="N13" s="334"/>
    </row>
    <row r="15" spans="1:14" ht="25.35" customHeight="1">
      <c r="A15" s="8"/>
      <c r="B15" s="71"/>
      <c r="C15" s="71"/>
    </row>
  </sheetData>
  <sheetProtection insertColumns="0" insertRows="0" deleteColumns="0" deleteRows="0" autoFilter="0"/>
  <autoFilter ref="A6:M13"/>
  <mergeCells count="4">
    <mergeCell ref="A1:D3"/>
    <mergeCell ref="B5:C5"/>
    <mergeCell ref="E1:K3"/>
    <mergeCell ref="E5:F5"/>
  </mergeCells>
  <phoneticPr fontId="1"/>
  <dataValidations count="2">
    <dataValidation type="list" allowBlank="1" showInputMessage="1" showErrorMessage="1" sqref="H7:H13">
      <formula1>"E,W,I"</formula1>
    </dataValidation>
    <dataValidation type="list" allowBlank="1" showInputMessage="1" showErrorMessage="1" sqref="B7:B13">
      <formula1>"フォーカスアウト,フォーカスイン,onClick,入力時,その他"</formula1>
    </dataValidation>
  </dataValidations>
  <printOptions horizontalCentered="1"/>
  <pageMargins left="0.39370078740157483" right="0.39370078740157483" top="0.74803149606299213" bottom="0.39370078740157483" header="0.39370078740157483" footer="0.11811023622047245"/>
  <pageSetup paperSize="9" scale="51" fitToHeight="0" orientation="landscape" verticalDpi="300" r:id="rId1"/>
  <headerFooter alignWithMargins="0">
    <oddHeader>&amp;C&amp;A&amp;R&amp;10　</oddHeader>
    <oddFooter>&amp;C&amp;"ＭＳ ゴシック,標準"&amp;P/&amp;N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pageSetUpPr fitToPage="1"/>
  </sheetPr>
  <dimension ref="A1:AL35"/>
  <sheetViews>
    <sheetView showGridLines="0" view="pageBreakPreview" zoomScaleNormal="100" zoomScaleSheetLayoutView="100" workbookViewId="0">
      <pane ySplit="6" topLeftCell="A7" activePane="bottomLeft" state="frozen"/>
      <selection activeCell="E31" sqref="E31"/>
      <selection pane="bottomLeft" activeCell="I16" sqref="I16"/>
    </sheetView>
  </sheetViews>
  <sheetFormatPr defaultColWidth="1.625" defaultRowHeight="15.75" outlineLevelCol="1"/>
  <cols>
    <col min="1" max="1" width="8" style="3" customWidth="1"/>
    <col min="2" max="2" width="23.875" style="3" customWidth="1"/>
    <col min="3" max="3" width="9" style="3" customWidth="1"/>
    <col min="4" max="4" width="4.5" style="5" bestFit="1" customWidth="1"/>
    <col min="5" max="5" width="6" style="3" bestFit="1" customWidth="1"/>
    <col min="6" max="6" width="65.625" style="8" customWidth="1"/>
    <col min="7" max="7" width="30.625" style="3" customWidth="1"/>
    <col min="8" max="8" width="11.375" style="3" customWidth="1" outlineLevel="1"/>
    <col min="9" max="9" width="15.875" style="5" customWidth="1" outlineLevel="1"/>
    <col min="10" max="10" width="4.875" style="3" bestFit="1" customWidth="1"/>
    <col min="11" max="11" width="15.625" style="8" customWidth="1"/>
    <col min="12" max="12" width="12.875" style="8" customWidth="1"/>
    <col min="13" max="38" width="1.625" style="2"/>
    <col min="39" max="16384" width="1.625" style="3"/>
  </cols>
  <sheetData>
    <row r="1" spans="1:12" ht="14.25" customHeight="1">
      <c r="A1" s="449" t="s">
        <v>2</v>
      </c>
      <c r="B1" s="449"/>
      <c r="C1" s="450" t="s">
        <v>385</v>
      </c>
      <c r="D1" s="451"/>
      <c r="E1" s="451"/>
      <c r="F1" s="469"/>
      <c r="G1" s="451"/>
      <c r="H1" s="451"/>
      <c r="I1" s="451"/>
      <c r="J1" s="1"/>
      <c r="K1" s="1" t="s">
        <v>3</v>
      </c>
      <c r="L1" s="1" t="s">
        <v>4</v>
      </c>
    </row>
    <row r="2" spans="1:12" ht="14.25" customHeight="1">
      <c r="A2" s="449"/>
      <c r="B2" s="449"/>
      <c r="C2" s="453"/>
      <c r="D2" s="454"/>
      <c r="E2" s="454"/>
      <c r="F2" s="454"/>
      <c r="G2" s="454"/>
      <c r="H2" s="454"/>
      <c r="I2" s="454"/>
      <c r="J2" s="1" t="s">
        <v>5</v>
      </c>
      <c r="K2" s="257" t="str">
        <f>改版履歴!V2</f>
        <v>LKI郭</v>
      </c>
      <c r="L2" s="258">
        <f>改版履歴!Z2</f>
        <v>44042</v>
      </c>
    </row>
    <row r="3" spans="1:12" ht="14.25" customHeight="1">
      <c r="A3" s="449"/>
      <c r="B3" s="449"/>
      <c r="C3" s="456"/>
      <c r="D3" s="457"/>
      <c r="E3" s="457"/>
      <c r="F3" s="457"/>
      <c r="G3" s="457"/>
      <c r="H3" s="457"/>
      <c r="I3" s="457"/>
      <c r="J3" s="1" t="s">
        <v>6</v>
      </c>
      <c r="K3" s="257" t="str">
        <f>改版履歴!V3</f>
        <v>HYN崔程宏</v>
      </c>
      <c r="L3" s="258">
        <f>改版履歴!Z3</f>
        <v>44355</v>
      </c>
    </row>
    <row r="4" spans="1:12" ht="15.75" customHeight="1">
      <c r="J4" s="6"/>
      <c r="K4" s="6"/>
      <c r="L4" s="6"/>
    </row>
    <row r="5" spans="1:12">
      <c r="A5" s="20" t="s">
        <v>7</v>
      </c>
      <c r="B5" s="77" t="s">
        <v>682</v>
      </c>
      <c r="C5" s="594" t="s">
        <v>12</v>
      </c>
      <c r="D5" s="595"/>
      <c r="E5" s="596" t="s">
        <v>275</v>
      </c>
      <c r="F5" s="597"/>
      <c r="G5" s="598"/>
      <c r="H5" s="599" t="s">
        <v>30</v>
      </c>
      <c r="I5" s="600"/>
      <c r="J5" s="604" t="s">
        <v>1</v>
      </c>
      <c r="K5" s="604"/>
      <c r="L5" s="604"/>
    </row>
    <row r="6" spans="1:12" ht="24" customHeight="1">
      <c r="A6" s="17" t="s">
        <v>0</v>
      </c>
      <c r="B6" s="17" t="s">
        <v>8</v>
      </c>
      <c r="C6" s="21" t="s">
        <v>154</v>
      </c>
      <c r="D6" s="21" t="s">
        <v>9</v>
      </c>
      <c r="E6" s="18" t="s">
        <v>10</v>
      </c>
      <c r="F6" s="128" t="s">
        <v>291</v>
      </c>
      <c r="G6" s="259" t="s">
        <v>386</v>
      </c>
      <c r="H6" s="260" t="s">
        <v>387</v>
      </c>
      <c r="I6" s="260" t="s">
        <v>388</v>
      </c>
      <c r="J6" s="604"/>
      <c r="K6" s="604"/>
      <c r="L6" s="604"/>
    </row>
    <row r="7" spans="1:12" ht="12" customHeight="1">
      <c r="A7" s="19" t="s">
        <v>155</v>
      </c>
      <c r="B7" s="74" t="s">
        <v>11</v>
      </c>
      <c r="C7" s="82"/>
      <c r="D7" s="80"/>
      <c r="E7" s="82"/>
      <c r="F7" s="136"/>
      <c r="G7" s="74"/>
      <c r="H7" s="74"/>
      <c r="I7" s="7"/>
      <c r="J7" s="584"/>
      <c r="K7" s="584"/>
      <c r="L7" s="584"/>
    </row>
    <row r="8" spans="1:12" s="2" customFormat="1" ht="71.25" customHeight="1">
      <c r="A8" s="56" t="s">
        <v>282</v>
      </c>
      <c r="B8" s="330" t="s">
        <v>487</v>
      </c>
      <c r="C8" s="95"/>
      <c r="D8" s="22"/>
      <c r="E8" s="31"/>
      <c r="F8" s="178" t="s">
        <v>561</v>
      </c>
      <c r="G8" s="127"/>
      <c r="H8" s="30"/>
      <c r="I8" s="34"/>
      <c r="J8" s="588" t="s">
        <v>488</v>
      </c>
      <c r="K8" s="589"/>
      <c r="L8" s="590"/>
    </row>
    <row r="9" spans="1:12" s="2" customFormat="1" ht="72">
      <c r="A9" s="144" t="s">
        <v>283</v>
      </c>
      <c r="B9" s="137" t="s">
        <v>493</v>
      </c>
      <c r="C9" s="137" t="s">
        <v>134</v>
      </c>
      <c r="D9" s="145"/>
      <c r="E9" s="135"/>
      <c r="F9" s="348" t="s">
        <v>543</v>
      </c>
      <c r="G9" s="70"/>
      <c r="H9" s="30"/>
      <c r="I9" s="34"/>
      <c r="J9" s="92"/>
      <c r="K9" s="93"/>
      <c r="L9" s="94"/>
    </row>
    <row r="10" spans="1:12" s="2" customFormat="1" ht="36">
      <c r="A10" s="146"/>
      <c r="B10" s="138"/>
      <c r="C10" s="153"/>
      <c r="D10" s="139"/>
      <c r="E10" s="140"/>
      <c r="F10" s="70" t="s">
        <v>292</v>
      </c>
      <c r="G10" s="70"/>
      <c r="H10" s="30"/>
      <c r="I10" s="34"/>
      <c r="J10" s="141"/>
      <c r="K10" s="142"/>
      <c r="L10" s="143"/>
    </row>
    <row r="11" spans="1:12" ht="12" customHeight="1">
      <c r="A11" s="19" t="s">
        <v>158</v>
      </c>
      <c r="B11" s="155" t="s">
        <v>159</v>
      </c>
      <c r="C11" s="155"/>
      <c r="D11" s="79"/>
      <c r="E11" s="81"/>
      <c r="F11" s="136"/>
      <c r="G11" s="155"/>
      <c r="H11" s="155"/>
      <c r="I11" s="7"/>
      <c r="J11" s="584"/>
      <c r="K11" s="584"/>
      <c r="L11" s="584"/>
    </row>
    <row r="12" spans="1:12" s="2" customFormat="1" ht="27.75" customHeight="1">
      <c r="A12" s="144" t="s">
        <v>161</v>
      </c>
      <c r="B12" s="137" t="s">
        <v>284</v>
      </c>
      <c r="C12" s="147" t="s">
        <v>169</v>
      </c>
      <c r="D12" s="145"/>
      <c r="E12" s="135"/>
      <c r="F12" s="261" t="s">
        <v>390</v>
      </c>
      <c r="G12" s="70"/>
      <c r="H12" s="30"/>
      <c r="I12" s="34"/>
      <c r="J12" s="585"/>
      <c r="K12" s="586"/>
      <c r="L12" s="587"/>
    </row>
    <row r="13" spans="1:12" s="2" customFormat="1" ht="45" customHeight="1">
      <c r="A13" s="148"/>
      <c r="B13" s="138"/>
      <c r="C13" s="149"/>
      <c r="D13" s="150"/>
      <c r="E13" s="151"/>
      <c r="F13" s="147" t="s">
        <v>419</v>
      </c>
      <c r="G13" s="70"/>
      <c r="H13" s="262" t="s">
        <v>724</v>
      </c>
      <c r="I13" s="263" t="s">
        <v>679</v>
      </c>
      <c r="J13" s="591" t="s">
        <v>680</v>
      </c>
      <c r="K13" s="592"/>
      <c r="L13" s="593"/>
    </row>
    <row r="14" spans="1:12" s="2" customFormat="1" ht="54" customHeight="1">
      <c r="A14" s="148"/>
      <c r="B14" s="138"/>
      <c r="C14" s="149"/>
      <c r="D14" s="150"/>
      <c r="E14" s="151"/>
      <c r="F14" s="280" t="s">
        <v>434</v>
      </c>
      <c r="G14" s="70"/>
      <c r="H14" s="30"/>
      <c r="I14" s="263"/>
      <c r="J14" s="591"/>
      <c r="K14" s="592"/>
      <c r="L14" s="593"/>
    </row>
    <row r="15" spans="1:12" s="2" customFormat="1" ht="59.25" customHeight="1">
      <c r="A15" s="148"/>
      <c r="B15" s="138"/>
      <c r="C15" s="149"/>
      <c r="D15" s="150"/>
      <c r="E15" s="151"/>
      <c r="F15" s="280" t="s">
        <v>607</v>
      </c>
      <c r="G15" s="70"/>
      <c r="H15" s="30"/>
      <c r="I15" s="263"/>
      <c r="J15" s="591"/>
      <c r="K15" s="592"/>
      <c r="L15" s="593"/>
    </row>
    <row r="16" spans="1:12" s="2" customFormat="1" ht="144">
      <c r="A16" s="148"/>
      <c r="B16" s="138"/>
      <c r="C16" s="149"/>
      <c r="D16" s="150"/>
      <c r="E16" s="151"/>
      <c r="F16" s="279" t="s">
        <v>417</v>
      </c>
      <c r="G16" s="269"/>
      <c r="H16" s="30"/>
      <c r="I16" s="263"/>
      <c r="J16" s="591"/>
      <c r="K16" s="592"/>
      <c r="L16" s="593"/>
    </row>
    <row r="17" spans="1:12" s="2" customFormat="1" ht="100.5" customHeight="1">
      <c r="A17" s="148"/>
      <c r="B17" s="138"/>
      <c r="C17" s="149"/>
      <c r="D17" s="150"/>
      <c r="E17" s="151"/>
      <c r="F17" s="279" t="s">
        <v>418</v>
      </c>
      <c r="G17" s="269"/>
      <c r="H17" s="30"/>
      <c r="I17" s="263"/>
      <c r="J17" s="591"/>
      <c r="K17" s="592"/>
      <c r="L17" s="593"/>
    </row>
    <row r="18" spans="1:12" s="2" customFormat="1" ht="90" customHeight="1">
      <c r="A18" s="148"/>
      <c r="B18" s="138"/>
      <c r="C18" s="149"/>
      <c r="D18" s="150"/>
      <c r="E18" s="151"/>
      <c r="F18" s="279" t="s">
        <v>436</v>
      </c>
      <c r="G18" s="269"/>
      <c r="H18" s="30"/>
      <c r="I18" s="34"/>
      <c r="J18" s="591"/>
      <c r="K18" s="592"/>
      <c r="L18" s="593"/>
    </row>
    <row r="19" spans="1:12" s="2" customFormat="1" ht="72">
      <c r="A19" s="148"/>
      <c r="B19" s="138"/>
      <c r="C19" s="149"/>
      <c r="D19" s="150"/>
      <c r="E19" s="151"/>
      <c r="F19" s="282" t="s">
        <v>435</v>
      </c>
      <c r="G19" s="70"/>
      <c r="H19" s="30"/>
      <c r="I19" s="34"/>
      <c r="J19" s="591"/>
      <c r="K19" s="592"/>
      <c r="L19" s="593"/>
    </row>
    <row r="20" spans="1:12" s="2" customFormat="1" ht="12">
      <c r="A20" s="148"/>
      <c r="B20" s="138"/>
      <c r="C20" s="149"/>
      <c r="D20" s="150"/>
      <c r="E20" s="151"/>
      <c r="F20" s="147" t="s">
        <v>294</v>
      </c>
      <c r="G20" s="70"/>
      <c r="H20" s="30"/>
      <c r="I20" s="34"/>
      <c r="J20" s="141"/>
      <c r="K20" s="142"/>
      <c r="L20" s="143"/>
    </row>
    <row r="21" spans="1:12" s="2" customFormat="1" ht="36">
      <c r="A21" s="146"/>
      <c r="B21" s="152"/>
      <c r="C21" s="153"/>
      <c r="D21" s="154"/>
      <c r="E21" s="140"/>
      <c r="F21" s="280" t="s">
        <v>293</v>
      </c>
      <c r="G21" s="70"/>
      <c r="H21" s="30"/>
      <c r="I21" s="34"/>
      <c r="J21" s="141"/>
      <c r="K21" s="142"/>
      <c r="L21" s="143"/>
    </row>
    <row r="22" spans="1:12" s="2" customFormat="1" ht="36">
      <c r="A22" s="86" t="s">
        <v>171</v>
      </c>
      <c r="B22" s="95" t="s">
        <v>694</v>
      </c>
      <c r="C22" s="91" t="s">
        <v>281</v>
      </c>
      <c r="D22" s="85"/>
      <c r="E22" s="78"/>
      <c r="F22" s="70" t="s">
        <v>295</v>
      </c>
      <c r="G22" s="70"/>
      <c r="H22" s="30"/>
      <c r="I22" s="34"/>
      <c r="J22" s="585"/>
      <c r="K22" s="586"/>
      <c r="L22" s="587"/>
    </row>
    <row r="23" spans="1:12" s="2" customFormat="1" ht="48">
      <c r="A23" s="86" t="s">
        <v>176</v>
      </c>
      <c r="B23" s="95" t="s">
        <v>496</v>
      </c>
      <c r="C23" s="91" t="s">
        <v>281</v>
      </c>
      <c r="D23" s="88"/>
      <c r="E23" s="78"/>
      <c r="F23" s="262" t="s">
        <v>501</v>
      </c>
      <c r="G23" s="70"/>
      <c r="H23" s="30"/>
      <c r="I23" s="34"/>
      <c r="J23" s="585"/>
      <c r="K23" s="586"/>
      <c r="L23" s="587"/>
    </row>
    <row r="24" spans="1:12" s="2" customFormat="1" ht="60">
      <c r="A24" s="86" t="s">
        <v>172</v>
      </c>
      <c r="B24" s="91" t="s">
        <v>276</v>
      </c>
      <c r="C24" s="91" t="s">
        <v>281</v>
      </c>
      <c r="D24" s="22"/>
      <c r="E24" s="78"/>
      <c r="F24" s="262" t="s">
        <v>502</v>
      </c>
      <c r="G24" s="70"/>
      <c r="H24" s="30"/>
      <c r="I24" s="34"/>
      <c r="J24" s="585"/>
      <c r="K24" s="586"/>
      <c r="L24" s="587"/>
    </row>
    <row r="25" spans="1:12" s="2" customFormat="1" ht="60">
      <c r="A25" s="86" t="s">
        <v>177</v>
      </c>
      <c r="B25" s="90" t="s">
        <v>497</v>
      </c>
      <c r="C25" s="87" t="s">
        <v>281</v>
      </c>
      <c r="D25" s="75"/>
      <c r="E25" s="76"/>
      <c r="F25" s="262" t="s">
        <v>499</v>
      </c>
      <c r="G25" s="70"/>
      <c r="H25" s="30"/>
      <c r="I25" s="34"/>
      <c r="J25" s="585"/>
      <c r="K25" s="586"/>
      <c r="L25" s="587"/>
    </row>
    <row r="26" spans="1:12" s="2" customFormat="1" ht="36">
      <c r="A26" s="86" t="s">
        <v>178</v>
      </c>
      <c r="B26" s="95" t="s">
        <v>277</v>
      </c>
      <c r="C26" s="87" t="s">
        <v>281</v>
      </c>
      <c r="D26" s="22"/>
      <c r="E26" s="31"/>
      <c r="F26" s="262" t="s">
        <v>498</v>
      </c>
      <c r="G26" s="70"/>
      <c r="H26" s="30"/>
      <c r="I26" s="34"/>
      <c r="J26" s="585"/>
      <c r="K26" s="586"/>
      <c r="L26" s="587"/>
    </row>
    <row r="27" spans="1:12" s="2" customFormat="1" ht="12">
      <c r="A27" s="335" t="s">
        <v>179</v>
      </c>
      <c r="B27" s="336" t="s">
        <v>278</v>
      </c>
      <c r="C27" s="337" t="s">
        <v>281</v>
      </c>
      <c r="D27" s="22"/>
      <c r="E27" s="31"/>
      <c r="F27" s="262"/>
      <c r="G27" s="70"/>
      <c r="H27" s="30"/>
      <c r="I27" s="34"/>
      <c r="J27" s="92"/>
      <c r="K27" s="93"/>
      <c r="L27" s="94"/>
    </row>
    <row r="28" spans="1:12" s="2" customFormat="1" ht="12">
      <c r="A28" s="335" t="s">
        <v>285</v>
      </c>
      <c r="B28" s="336" t="s">
        <v>279</v>
      </c>
      <c r="C28" s="337" t="s">
        <v>169</v>
      </c>
      <c r="D28" s="22"/>
      <c r="E28" s="31"/>
      <c r="F28" s="262"/>
      <c r="G28" s="70"/>
      <c r="H28" s="30"/>
      <c r="I28" s="34"/>
      <c r="J28" s="92"/>
      <c r="K28" s="93"/>
      <c r="L28" s="94"/>
    </row>
    <row r="29" spans="1:12" s="2" customFormat="1" ht="204" customHeight="1">
      <c r="A29" s="344" t="s">
        <v>640</v>
      </c>
      <c r="B29" s="348" t="s">
        <v>636</v>
      </c>
      <c r="C29" s="345" t="s">
        <v>637</v>
      </c>
      <c r="D29" s="22"/>
      <c r="E29" s="31"/>
      <c r="F29" s="262" t="s">
        <v>638</v>
      </c>
      <c r="G29" s="70"/>
      <c r="H29" s="30"/>
      <c r="I29" s="34"/>
      <c r="J29" s="92"/>
      <c r="K29" s="93"/>
      <c r="L29" s="94"/>
    </row>
    <row r="30" spans="1:12" s="2" customFormat="1" ht="144">
      <c r="A30" s="86" t="s">
        <v>286</v>
      </c>
      <c r="B30" s="70" t="s">
        <v>280</v>
      </c>
      <c r="C30" s="91" t="s">
        <v>540</v>
      </c>
      <c r="D30" s="22"/>
      <c r="E30" s="31"/>
      <c r="F30" s="262" t="s">
        <v>500</v>
      </c>
      <c r="G30" s="70"/>
      <c r="H30" s="30"/>
      <c r="I30" s="34"/>
      <c r="J30" s="92"/>
      <c r="K30" s="93"/>
      <c r="L30" s="94"/>
    </row>
    <row r="31" spans="1:12" s="2" customFormat="1" ht="24">
      <c r="A31" s="344" t="s">
        <v>539</v>
      </c>
      <c r="B31" s="330" t="s">
        <v>541</v>
      </c>
      <c r="C31" s="345" t="s">
        <v>281</v>
      </c>
      <c r="D31" s="346"/>
      <c r="E31" s="347"/>
      <c r="F31" s="348" t="s">
        <v>542</v>
      </c>
      <c r="G31" s="70"/>
      <c r="H31" s="30"/>
      <c r="I31" s="34"/>
      <c r="J31" s="585"/>
      <c r="K31" s="586"/>
      <c r="L31" s="587"/>
    </row>
    <row r="32" spans="1:12" s="2" customFormat="1" ht="43.5" customHeight="1">
      <c r="A32" s="344" t="s">
        <v>612</v>
      </c>
      <c r="B32" s="330" t="s">
        <v>611</v>
      </c>
      <c r="C32" s="330" t="s">
        <v>707</v>
      </c>
      <c r="D32" s="374"/>
      <c r="E32" s="375"/>
      <c r="F32" s="376" t="s">
        <v>716</v>
      </c>
      <c r="G32" s="376"/>
      <c r="H32" s="262"/>
      <c r="I32" s="263" t="s">
        <v>710</v>
      </c>
      <c r="J32" s="601" t="s">
        <v>711</v>
      </c>
      <c r="K32" s="602"/>
      <c r="L32" s="603"/>
    </row>
    <row r="33" spans="1:12" s="2" customFormat="1" ht="12" customHeight="1">
      <c r="A33" s="19" t="s">
        <v>156</v>
      </c>
      <c r="B33" s="155" t="s">
        <v>157</v>
      </c>
      <c r="C33" s="155"/>
      <c r="D33" s="7"/>
      <c r="E33" s="155"/>
      <c r="F33" s="136"/>
      <c r="G33" s="155"/>
      <c r="H33" s="155"/>
      <c r="I33" s="7"/>
      <c r="J33" s="584"/>
      <c r="K33" s="584"/>
      <c r="L33" s="584"/>
    </row>
    <row r="34" spans="1:12" ht="12" customHeight="1">
      <c r="A34" s="56"/>
      <c r="B34" s="60"/>
      <c r="C34" s="61"/>
      <c r="D34" s="34"/>
      <c r="E34" s="31"/>
      <c r="H34" s="57"/>
      <c r="I34" s="23"/>
      <c r="J34" s="581"/>
      <c r="K34" s="582"/>
      <c r="L34" s="583"/>
    </row>
    <row r="35" spans="1:12">
      <c r="A35" s="6"/>
      <c r="B35" s="6"/>
      <c r="C35" s="6"/>
      <c r="D35" s="72"/>
    </row>
  </sheetData>
  <mergeCells count="26">
    <mergeCell ref="J32:L32"/>
    <mergeCell ref="J19:L19"/>
    <mergeCell ref="J5:L6"/>
    <mergeCell ref="J18:L18"/>
    <mergeCell ref="J15:L15"/>
    <mergeCell ref="A1:B3"/>
    <mergeCell ref="C5:D5"/>
    <mergeCell ref="E5:G5"/>
    <mergeCell ref="C1:I3"/>
    <mergeCell ref="H5:I5"/>
    <mergeCell ref="J34:L34"/>
    <mergeCell ref="J7:L7"/>
    <mergeCell ref="J33:L33"/>
    <mergeCell ref="J31:L31"/>
    <mergeCell ref="J24:L24"/>
    <mergeCell ref="J25:L25"/>
    <mergeCell ref="J8:L8"/>
    <mergeCell ref="J26:L26"/>
    <mergeCell ref="J23:L23"/>
    <mergeCell ref="J14:L14"/>
    <mergeCell ref="J13:L13"/>
    <mergeCell ref="J11:L11"/>
    <mergeCell ref="J12:L12"/>
    <mergeCell ref="J16:L16"/>
    <mergeCell ref="J22:L22"/>
    <mergeCell ref="J17:L17"/>
  </mergeCells>
  <phoneticPr fontId="2"/>
  <dataValidations count="3">
    <dataValidation type="list" showInputMessage="1" sqref="E34 E8:E32">
      <formula1>"同期,非同期"</formula1>
    </dataValidation>
    <dataValidation showInputMessage="1" sqref="E6 F23:F30"/>
    <dataValidation type="list" allowBlank="1" showInputMessage="1" showErrorMessage="1" sqref="C8:C10 C12:C32">
      <formula1>イベント名</formula1>
    </dataValidation>
  </dataValidations>
  <printOptions horizontalCentered="1"/>
  <pageMargins left="0.39370078740157483" right="0.39370078740157483" top="0.74803149606299213" bottom="0.39370078740157483" header="0.39370078740157483" footer="0.11811023622047245"/>
  <pageSetup paperSize="9" scale="68" fitToHeight="0" orientation="landscape" verticalDpi="300" r:id="rId1"/>
  <headerFooter alignWithMargins="0">
    <oddHeader>&amp;C&amp;A&amp;R&amp;10　</oddHeader>
    <oddFooter>&amp;C&amp;"ＭＳ ゴシック,標準"&amp;P/&amp;N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pageSetUpPr fitToPage="1"/>
  </sheetPr>
  <dimension ref="A1:CF48"/>
  <sheetViews>
    <sheetView showGridLines="0" view="pageBreakPreview" topLeftCell="A7" zoomScaleNormal="100" zoomScaleSheetLayoutView="100" workbookViewId="0">
      <selection activeCell="AA34" sqref="AA34"/>
    </sheetView>
  </sheetViews>
  <sheetFormatPr defaultColWidth="3.125" defaultRowHeight="15.75"/>
  <cols>
    <col min="1" max="6" width="3.125" style="8"/>
    <col min="7" max="7" width="3.125" style="248"/>
    <col min="8" max="13" width="3.125" style="8"/>
    <col min="14" max="14" width="3.125" style="248"/>
    <col min="15" max="15" width="5.125" style="8" bestFit="1" customWidth="1"/>
    <col min="16" max="21" width="3.125" style="8"/>
    <col min="22" max="29" width="3.125" style="214"/>
    <col min="30" max="30" width="3.875" style="214" customWidth="1"/>
    <col min="31" max="31" width="3.125" style="214"/>
    <col min="32" max="32" width="16.125" style="214" customWidth="1"/>
    <col min="33" max="77" width="3.125" style="214"/>
    <col min="78" max="16384" width="3.125" style="8"/>
  </cols>
  <sheetData>
    <row r="1" spans="1:84" s="51" customFormat="1" ht="15" customHeight="1">
      <c r="A1" s="467" t="s">
        <v>336</v>
      </c>
      <c r="B1" s="449"/>
      <c r="C1" s="449"/>
      <c r="D1" s="449"/>
      <c r="E1" s="449"/>
      <c r="F1" s="449"/>
      <c r="G1" s="449"/>
      <c r="H1" s="449"/>
      <c r="I1" s="449"/>
      <c r="J1" s="468" t="s">
        <v>337</v>
      </c>
      <c r="K1" s="469"/>
      <c r="L1" s="469"/>
      <c r="M1" s="469"/>
      <c r="N1" s="469"/>
      <c r="O1" s="469"/>
      <c r="P1" s="469"/>
      <c r="Q1" s="469"/>
      <c r="R1" s="469"/>
      <c r="S1" s="469"/>
      <c r="T1" s="469"/>
      <c r="U1" s="469"/>
      <c r="V1" s="469"/>
      <c r="W1" s="469"/>
      <c r="X1" s="469"/>
      <c r="Y1" s="469"/>
      <c r="Z1" s="469"/>
      <c r="AA1" s="469"/>
      <c r="AB1" s="469"/>
      <c r="AC1" s="469"/>
      <c r="AD1" s="469"/>
      <c r="AE1" s="469"/>
      <c r="AF1" s="469"/>
      <c r="AG1" s="469"/>
      <c r="AH1" s="470"/>
      <c r="AI1" s="481"/>
      <c r="AJ1" s="479"/>
      <c r="AK1" s="479"/>
      <c r="AL1" s="479"/>
      <c r="AM1" s="479"/>
      <c r="AN1" s="480"/>
      <c r="AO1" s="481" t="s">
        <v>25</v>
      </c>
      <c r="AP1" s="479"/>
      <c r="AQ1" s="479"/>
      <c r="AR1" s="479"/>
      <c r="AS1" s="479"/>
      <c r="AT1" s="480"/>
      <c r="AU1" s="536" t="s">
        <v>26</v>
      </c>
      <c r="AV1" s="537"/>
      <c r="AW1" s="537"/>
      <c r="AX1" s="537"/>
      <c r="AY1" s="537"/>
      <c r="AZ1" s="538"/>
    </row>
    <row r="2" spans="1:84" s="51" customFormat="1" ht="15" customHeight="1">
      <c r="A2" s="449"/>
      <c r="B2" s="449"/>
      <c r="C2" s="449"/>
      <c r="D2" s="449"/>
      <c r="E2" s="449"/>
      <c r="F2" s="449"/>
      <c r="G2" s="449"/>
      <c r="H2" s="449"/>
      <c r="I2" s="449"/>
      <c r="J2" s="453"/>
      <c r="K2" s="454"/>
      <c r="L2" s="454"/>
      <c r="M2" s="454"/>
      <c r="N2" s="454"/>
      <c r="O2" s="454"/>
      <c r="P2" s="454"/>
      <c r="Q2" s="454"/>
      <c r="R2" s="454"/>
      <c r="S2" s="454"/>
      <c r="T2" s="454"/>
      <c r="U2" s="454"/>
      <c r="V2" s="454"/>
      <c r="W2" s="454"/>
      <c r="X2" s="454"/>
      <c r="Y2" s="454"/>
      <c r="Z2" s="454"/>
      <c r="AA2" s="454"/>
      <c r="AB2" s="454"/>
      <c r="AC2" s="454"/>
      <c r="AD2" s="454"/>
      <c r="AE2" s="454"/>
      <c r="AF2" s="454"/>
      <c r="AG2" s="454"/>
      <c r="AH2" s="455"/>
      <c r="AI2" s="481" t="s">
        <v>28</v>
      </c>
      <c r="AJ2" s="479"/>
      <c r="AK2" s="479"/>
      <c r="AL2" s="479"/>
      <c r="AM2" s="479"/>
      <c r="AN2" s="480"/>
      <c r="AO2" s="478" t="str">
        <f>改版履歴!V2</f>
        <v>LKI郭</v>
      </c>
      <c r="AP2" s="479"/>
      <c r="AQ2" s="479"/>
      <c r="AR2" s="479"/>
      <c r="AS2" s="479"/>
      <c r="AT2" s="480"/>
      <c r="AU2" s="464">
        <f>改版履歴!Z2</f>
        <v>44042</v>
      </c>
      <c r="AV2" s="465"/>
      <c r="AW2" s="465"/>
      <c r="AX2" s="465"/>
      <c r="AY2" s="465"/>
      <c r="AZ2" s="466"/>
    </row>
    <row r="3" spans="1:84" s="51" customFormat="1" ht="15.6" customHeight="1">
      <c r="A3" s="449"/>
      <c r="B3" s="449"/>
      <c r="C3" s="449"/>
      <c r="D3" s="449"/>
      <c r="E3" s="449"/>
      <c r="F3" s="449"/>
      <c r="G3" s="449"/>
      <c r="H3" s="449"/>
      <c r="I3" s="449"/>
      <c r="J3" s="456"/>
      <c r="K3" s="457"/>
      <c r="L3" s="457"/>
      <c r="M3" s="457"/>
      <c r="N3" s="457"/>
      <c r="O3" s="457"/>
      <c r="P3" s="457"/>
      <c r="Q3" s="457"/>
      <c r="R3" s="457"/>
      <c r="S3" s="457"/>
      <c r="T3" s="457"/>
      <c r="U3" s="457"/>
      <c r="V3" s="457"/>
      <c r="W3" s="457"/>
      <c r="X3" s="457"/>
      <c r="Y3" s="457"/>
      <c r="Z3" s="457"/>
      <c r="AA3" s="457"/>
      <c r="AB3" s="457"/>
      <c r="AC3" s="457"/>
      <c r="AD3" s="457"/>
      <c r="AE3" s="457"/>
      <c r="AF3" s="457"/>
      <c r="AG3" s="457"/>
      <c r="AH3" s="458"/>
      <c r="AI3" s="481" t="s">
        <v>325</v>
      </c>
      <c r="AJ3" s="479"/>
      <c r="AK3" s="479"/>
      <c r="AL3" s="479"/>
      <c r="AM3" s="479"/>
      <c r="AN3" s="480"/>
      <c r="AO3" s="481" t="str">
        <f>改版履歴!V3</f>
        <v>HYN崔程宏</v>
      </c>
      <c r="AP3" s="479"/>
      <c r="AQ3" s="479"/>
      <c r="AR3" s="479"/>
      <c r="AS3" s="479"/>
      <c r="AT3" s="480"/>
      <c r="AU3" s="464">
        <f>改版履歴!Z3</f>
        <v>44355</v>
      </c>
      <c r="AV3" s="465"/>
      <c r="AW3" s="465"/>
      <c r="AX3" s="465"/>
      <c r="AY3" s="465"/>
      <c r="AZ3" s="466"/>
    </row>
    <row r="5" spans="1:84">
      <c r="B5" s="210" t="s">
        <v>678</v>
      </c>
      <c r="C5" s="211"/>
      <c r="D5" s="212"/>
      <c r="E5" s="212"/>
      <c r="F5" s="212"/>
      <c r="G5" s="212"/>
      <c r="H5" s="212"/>
      <c r="I5" s="212"/>
      <c r="J5" s="212"/>
      <c r="K5" s="212"/>
      <c r="L5" s="212"/>
      <c r="M5" s="212"/>
      <c r="N5" s="212"/>
      <c r="O5" s="212"/>
      <c r="P5" s="212"/>
      <c r="Q5" s="212"/>
      <c r="R5" s="212"/>
      <c r="S5" s="212"/>
      <c r="T5" s="212"/>
      <c r="U5" s="212"/>
      <c r="V5" s="212"/>
      <c r="W5" s="212"/>
      <c r="X5" s="212"/>
      <c r="Y5" s="212"/>
      <c r="Z5" s="212"/>
      <c r="AA5" s="204"/>
      <c r="AB5" s="204"/>
      <c r="AC5" s="204"/>
      <c r="AD5" s="204"/>
      <c r="AE5" s="213"/>
    </row>
    <row r="6" spans="1:84">
      <c r="C6" s="215" t="s">
        <v>389</v>
      </c>
      <c r="D6" s="216"/>
      <c r="E6" s="216"/>
      <c r="F6" s="216"/>
      <c r="G6" s="216"/>
      <c r="H6" s="216"/>
      <c r="I6" s="216"/>
      <c r="J6" s="216"/>
      <c r="K6" s="216"/>
      <c r="L6" s="216"/>
      <c r="M6" s="216"/>
      <c r="N6" s="216"/>
      <c r="O6" s="217" t="s">
        <v>8</v>
      </c>
      <c r="P6" s="218"/>
      <c r="Q6" s="219"/>
      <c r="R6" s="219"/>
      <c r="S6" s="219"/>
      <c r="T6" s="219"/>
      <c r="U6" s="219"/>
      <c r="V6" s="219"/>
      <c r="W6" s="219"/>
      <c r="X6" s="220" t="s">
        <v>338</v>
      </c>
      <c r="Y6" s="219"/>
      <c r="Z6" s="219"/>
      <c r="AA6" s="219"/>
      <c r="AB6" s="219"/>
      <c r="AC6" s="219"/>
      <c r="AD6" s="219"/>
      <c r="AE6" s="219"/>
      <c r="AF6" s="219"/>
      <c r="AG6" s="219"/>
      <c r="AH6" s="219"/>
      <c r="AI6" s="219"/>
      <c r="AJ6" s="219"/>
      <c r="AK6" s="219"/>
      <c r="AL6" s="219"/>
      <c r="AM6" s="219"/>
      <c r="AN6" s="219"/>
      <c r="AO6" s="219"/>
      <c r="AP6" s="219"/>
      <c r="AQ6" s="219"/>
      <c r="AR6" s="219"/>
      <c r="AS6" s="219"/>
      <c r="AT6" s="219"/>
      <c r="AU6" s="219"/>
      <c r="AV6" s="219"/>
      <c r="AW6" s="219"/>
      <c r="AX6" s="219"/>
      <c r="AY6" s="221"/>
      <c r="BZ6" s="214"/>
      <c r="CA6" s="214"/>
      <c r="CB6" s="214"/>
      <c r="CC6" s="214"/>
      <c r="CD6" s="214"/>
      <c r="CE6" s="214"/>
      <c r="CF6" s="214"/>
    </row>
    <row r="7" spans="1:84">
      <c r="C7" s="222"/>
      <c r="D7" s="223"/>
      <c r="E7" s="223"/>
      <c r="F7" s="223"/>
      <c r="G7" s="223"/>
      <c r="H7" s="223"/>
      <c r="I7" s="223"/>
      <c r="J7" s="223"/>
      <c r="K7" s="223"/>
      <c r="L7" s="223"/>
      <c r="M7" s="223"/>
      <c r="N7" s="223"/>
      <c r="O7" s="377">
        <v>1</v>
      </c>
      <c r="P7" s="224" t="s">
        <v>391</v>
      </c>
      <c r="Q7" s="225"/>
      <c r="R7" s="225"/>
      <c r="S7" s="225"/>
      <c r="T7" s="225"/>
      <c r="U7" s="225"/>
      <c r="V7" s="225"/>
      <c r="W7" s="225"/>
      <c r="X7" s="226" t="s">
        <v>392</v>
      </c>
      <c r="Y7" s="225"/>
      <c r="Z7" s="225"/>
      <c r="AA7" s="225"/>
      <c r="AB7" s="225"/>
      <c r="AC7" s="225"/>
      <c r="AD7" s="225"/>
      <c r="AE7" s="225"/>
      <c r="AF7" s="225"/>
      <c r="AG7" s="225"/>
      <c r="AH7" s="225"/>
      <c r="AI7" s="225"/>
      <c r="AJ7" s="225"/>
      <c r="AK7" s="225"/>
      <c r="AL7" s="225"/>
      <c r="AM7" s="225"/>
      <c r="AN7" s="225"/>
      <c r="AO7" s="225"/>
      <c r="AP7" s="225"/>
      <c r="AQ7" s="225"/>
      <c r="AR7" s="225"/>
      <c r="AS7" s="225"/>
      <c r="AT7" s="225"/>
      <c r="AU7" s="225"/>
      <c r="AV7" s="225"/>
      <c r="AW7" s="225"/>
      <c r="AX7" s="225"/>
      <c r="AY7" s="227"/>
      <c r="BZ7" s="214"/>
      <c r="CA7" s="214"/>
      <c r="CB7" s="214"/>
      <c r="CC7" s="214"/>
      <c r="CD7" s="214"/>
      <c r="CE7" s="214"/>
      <c r="CF7" s="214"/>
    </row>
    <row r="8" spans="1:84">
      <c r="C8" s="222"/>
      <c r="D8" s="223"/>
      <c r="E8" s="223"/>
      <c r="F8" s="223"/>
      <c r="G8" s="223"/>
      <c r="H8" s="223"/>
      <c r="I8" s="223"/>
      <c r="J8" s="223"/>
      <c r="K8" s="223"/>
      <c r="L8" s="223"/>
      <c r="M8" s="223"/>
      <c r="N8" s="223"/>
      <c r="O8" s="377">
        <v>2</v>
      </c>
      <c r="P8" s="224" t="s">
        <v>409</v>
      </c>
      <c r="Q8" s="225"/>
      <c r="R8" s="225"/>
      <c r="S8" s="225"/>
      <c r="T8" s="225"/>
      <c r="U8" s="225"/>
      <c r="V8" s="225"/>
      <c r="W8" s="225"/>
      <c r="X8" s="226" t="s">
        <v>393</v>
      </c>
      <c r="Y8" s="225"/>
      <c r="Z8" s="225"/>
      <c r="AA8" s="225"/>
      <c r="AB8" s="225"/>
      <c r="AC8" s="225"/>
      <c r="AD8" s="225"/>
      <c r="AE8" s="225"/>
      <c r="AF8" s="225"/>
      <c r="AG8" s="225"/>
      <c r="AH8" s="225"/>
      <c r="AI8" s="225"/>
      <c r="AJ8" s="225"/>
      <c r="AK8" s="225"/>
      <c r="AL8" s="225"/>
      <c r="AM8" s="225"/>
      <c r="AN8" s="225"/>
      <c r="AO8" s="225"/>
      <c r="AP8" s="225"/>
      <c r="AQ8" s="225"/>
      <c r="AR8" s="225"/>
      <c r="AS8" s="225"/>
      <c r="AT8" s="225"/>
      <c r="AU8" s="225"/>
      <c r="AV8" s="225"/>
      <c r="AW8" s="225"/>
      <c r="AX8" s="225"/>
      <c r="AY8" s="227"/>
      <c r="BZ8" s="214"/>
      <c r="CA8" s="214"/>
      <c r="CB8" s="214"/>
      <c r="CC8" s="214"/>
      <c r="CD8" s="214"/>
      <c r="CE8" s="214"/>
      <c r="CF8" s="214"/>
    </row>
    <row r="9" spans="1:84">
      <c r="C9" s="222"/>
      <c r="D9" s="223"/>
      <c r="E9" s="223"/>
      <c r="F9" s="223"/>
      <c r="G9" s="223"/>
      <c r="H9" s="223"/>
      <c r="I9" s="223"/>
      <c r="J9" s="223"/>
      <c r="K9" s="223"/>
      <c r="L9" s="223"/>
      <c r="M9" s="223"/>
      <c r="N9" s="223"/>
      <c r="O9" s="377">
        <v>3</v>
      </c>
      <c r="P9" s="224" t="s">
        <v>394</v>
      </c>
      <c r="Q9" s="225"/>
      <c r="R9" s="225"/>
      <c r="S9" s="225"/>
      <c r="T9" s="225"/>
      <c r="U9" s="225"/>
      <c r="V9" s="225"/>
      <c r="W9" s="225"/>
      <c r="X9" s="226" t="s">
        <v>395</v>
      </c>
      <c r="Y9" s="225"/>
      <c r="Z9" s="225"/>
      <c r="AA9" s="225"/>
      <c r="AB9" s="225"/>
      <c r="AC9" s="225"/>
      <c r="AD9" s="225"/>
      <c r="AE9" s="225"/>
      <c r="AF9" s="225"/>
      <c r="AG9" s="225"/>
      <c r="AH9" s="225"/>
      <c r="AI9" s="225"/>
      <c r="AJ9" s="225"/>
      <c r="AK9" s="225"/>
      <c r="AL9" s="225"/>
      <c r="AM9" s="225"/>
      <c r="AN9" s="225"/>
      <c r="AO9" s="225"/>
      <c r="AP9" s="225"/>
      <c r="AQ9" s="225"/>
      <c r="AR9" s="225"/>
      <c r="AS9" s="225"/>
      <c r="AT9" s="225"/>
      <c r="AU9" s="225"/>
      <c r="AV9" s="225"/>
      <c r="AW9" s="225"/>
      <c r="AX9" s="225"/>
      <c r="AY9" s="227"/>
      <c r="BZ9" s="214"/>
      <c r="CA9" s="214"/>
      <c r="CB9" s="214"/>
      <c r="CC9" s="214"/>
      <c r="CD9" s="214"/>
      <c r="CE9" s="214"/>
      <c r="CF9" s="214"/>
    </row>
    <row r="10" spans="1:84">
      <c r="C10" s="222"/>
      <c r="D10" s="223"/>
      <c r="E10" s="223"/>
      <c r="F10" s="223"/>
      <c r="G10" s="223"/>
      <c r="H10" s="223"/>
      <c r="I10" s="223"/>
      <c r="J10" s="223"/>
      <c r="K10" s="223"/>
      <c r="L10" s="223"/>
      <c r="M10" s="223"/>
      <c r="N10" s="223"/>
      <c r="O10" s="377">
        <v>4</v>
      </c>
      <c r="P10" s="224" t="s">
        <v>396</v>
      </c>
      <c r="Q10" s="225"/>
      <c r="R10" s="225"/>
      <c r="S10" s="225"/>
      <c r="T10" s="225"/>
      <c r="U10" s="225"/>
      <c r="V10" s="225"/>
      <c r="W10" s="225"/>
      <c r="X10" s="226" t="s">
        <v>397</v>
      </c>
      <c r="Y10" s="225"/>
      <c r="Z10" s="225"/>
      <c r="AA10" s="225"/>
      <c r="AB10" s="225"/>
      <c r="AC10" s="225"/>
      <c r="AD10" s="225"/>
      <c r="AE10" s="225"/>
      <c r="AF10" s="225"/>
      <c r="AG10" s="225"/>
      <c r="AH10" s="225"/>
      <c r="AI10" s="225"/>
      <c r="AJ10" s="225"/>
      <c r="AK10" s="225"/>
      <c r="AL10" s="225"/>
      <c r="AM10" s="225"/>
      <c r="AN10" s="225"/>
      <c r="AO10" s="225"/>
      <c r="AP10" s="225"/>
      <c r="AQ10" s="225"/>
      <c r="AR10" s="225"/>
      <c r="AS10" s="225"/>
      <c r="AT10" s="225"/>
      <c r="AU10" s="225"/>
      <c r="AV10" s="225"/>
      <c r="AW10" s="225"/>
      <c r="AX10" s="225"/>
      <c r="AY10" s="227"/>
      <c r="BZ10" s="214"/>
      <c r="CA10" s="214"/>
      <c r="CB10" s="214"/>
      <c r="CC10" s="214"/>
      <c r="CD10" s="214"/>
      <c r="CE10" s="214"/>
      <c r="CF10" s="214"/>
    </row>
    <row r="11" spans="1:84">
      <c r="C11" s="222"/>
      <c r="D11" s="223"/>
      <c r="E11" s="223"/>
      <c r="F11" s="223"/>
      <c r="G11" s="223"/>
      <c r="H11" s="223"/>
      <c r="I11" s="223"/>
      <c r="J11" s="223"/>
      <c r="K11" s="223"/>
      <c r="L11" s="223"/>
      <c r="M11" s="223"/>
      <c r="N11" s="223"/>
      <c r="O11" s="378">
        <v>5</v>
      </c>
      <c r="P11" s="379" t="s">
        <v>641</v>
      </c>
      <c r="Q11" s="380"/>
      <c r="R11" s="380"/>
      <c r="S11" s="380"/>
      <c r="T11" s="380"/>
      <c r="U11" s="380"/>
      <c r="V11" s="380"/>
      <c r="W11" s="380"/>
      <c r="X11" s="381" t="s">
        <v>642</v>
      </c>
      <c r="Y11" s="380"/>
      <c r="Z11" s="380"/>
      <c r="AA11" s="380"/>
      <c r="AB11" s="380"/>
      <c r="AC11" s="380"/>
      <c r="AD11" s="380"/>
      <c r="AE11" s="380"/>
      <c r="AF11" s="380"/>
      <c r="AG11" s="380"/>
      <c r="AH11" s="380"/>
      <c r="AI11" s="380"/>
      <c r="AJ11" s="380"/>
      <c r="AK11" s="380"/>
      <c r="AL11" s="380"/>
      <c r="AM11" s="380"/>
      <c r="AN11" s="380"/>
      <c r="AO11" s="380"/>
      <c r="AP11" s="380"/>
      <c r="AQ11" s="380"/>
      <c r="AR11" s="380"/>
      <c r="AS11" s="380"/>
      <c r="AT11" s="380"/>
      <c r="AU11" s="380"/>
      <c r="AV11" s="380"/>
      <c r="AW11" s="380"/>
      <c r="AX11" s="380"/>
      <c r="AY11" s="382"/>
      <c r="BZ11" s="214"/>
      <c r="CA11" s="214"/>
      <c r="CB11" s="214"/>
      <c r="CC11" s="214"/>
      <c r="CD11" s="214"/>
      <c r="CE11" s="214"/>
      <c r="CF11" s="214"/>
    </row>
    <row r="12" spans="1:84">
      <c r="C12" s="222"/>
      <c r="D12" s="223"/>
      <c r="E12" s="223"/>
      <c r="F12" s="223"/>
      <c r="G12" s="223"/>
      <c r="H12" s="223"/>
      <c r="I12" s="223"/>
      <c r="J12" s="223"/>
      <c r="K12" s="223"/>
      <c r="L12" s="223"/>
      <c r="M12" s="223"/>
      <c r="N12" s="223"/>
      <c r="O12" s="378">
        <v>6</v>
      </c>
      <c r="P12" s="379" t="s">
        <v>643</v>
      </c>
      <c r="Q12" s="380"/>
      <c r="R12" s="380"/>
      <c r="S12" s="380"/>
      <c r="T12" s="380"/>
      <c r="U12" s="380"/>
      <c r="V12" s="380"/>
      <c r="W12" s="380"/>
      <c r="X12" s="381" t="s">
        <v>644</v>
      </c>
      <c r="Y12" s="380"/>
      <c r="Z12" s="380"/>
      <c r="AA12" s="380"/>
      <c r="AB12" s="380"/>
      <c r="AC12" s="380"/>
      <c r="AD12" s="380"/>
      <c r="AE12" s="380"/>
      <c r="AF12" s="380"/>
      <c r="AG12" s="380"/>
      <c r="AH12" s="380"/>
      <c r="AI12" s="380"/>
      <c r="AJ12" s="380"/>
      <c r="AK12" s="380"/>
      <c r="AL12" s="380"/>
      <c r="AM12" s="380"/>
      <c r="AN12" s="380"/>
      <c r="AO12" s="380"/>
      <c r="AP12" s="380"/>
      <c r="AQ12" s="380"/>
      <c r="AR12" s="380"/>
      <c r="AS12" s="380"/>
      <c r="AT12" s="380"/>
      <c r="AU12" s="380"/>
      <c r="AV12" s="380"/>
      <c r="AW12" s="380"/>
      <c r="AX12" s="380"/>
      <c r="AY12" s="382"/>
      <c r="BZ12" s="214"/>
      <c r="CA12" s="214"/>
      <c r="CB12" s="214"/>
      <c r="CC12" s="214"/>
      <c r="CD12" s="214"/>
      <c r="CE12" s="214"/>
      <c r="CF12" s="214"/>
    </row>
    <row r="13" spans="1:84" ht="105" customHeight="1">
      <c r="C13" s="222"/>
      <c r="D13" s="223"/>
      <c r="E13" s="223"/>
      <c r="F13" s="223"/>
      <c r="G13" s="223"/>
      <c r="H13" s="223"/>
      <c r="I13" s="223"/>
      <c r="J13" s="223"/>
      <c r="K13" s="223"/>
      <c r="L13" s="223"/>
      <c r="M13" s="223"/>
      <c r="N13" s="223"/>
      <c r="O13" s="378">
        <v>7</v>
      </c>
      <c r="P13" s="381" t="s">
        <v>645</v>
      </c>
      <c r="Q13" s="380"/>
      <c r="R13" s="380"/>
      <c r="S13" s="380"/>
      <c r="T13" s="380"/>
      <c r="U13" s="380"/>
      <c r="V13" s="380"/>
      <c r="W13" s="380"/>
      <c r="X13" s="605" t="s">
        <v>648</v>
      </c>
      <c r="Y13" s="606"/>
      <c r="Z13" s="606"/>
      <c r="AA13" s="606"/>
      <c r="AB13" s="606"/>
      <c r="AC13" s="606"/>
      <c r="AD13" s="606"/>
      <c r="AE13" s="606"/>
      <c r="AF13" s="606"/>
      <c r="AG13" s="606"/>
      <c r="AH13" s="606"/>
      <c r="AI13" s="606"/>
      <c r="AJ13" s="606"/>
      <c r="AK13" s="606"/>
      <c r="AL13" s="606"/>
      <c r="AM13" s="606"/>
      <c r="AN13" s="606"/>
      <c r="AO13" s="606"/>
      <c r="AP13" s="606"/>
      <c r="AQ13" s="606"/>
      <c r="AR13" s="606"/>
      <c r="AS13" s="606"/>
      <c r="AT13" s="606"/>
      <c r="AU13" s="606"/>
      <c r="AV13" s="606"/>
      <c r="AW13" s="606"/>
      <c r="AX13" s="606"/>
      <c r="AY13" s="607"/>
      <c r="BZ13" s="214"/>
      <c r="CA13" s="214"/>
      <c r="CB13" s="214"/>
      <c r="CC13" s="214"/>
      <c r="CD13" s="214"/>
      <c r="CE13" s="214"/>
      <c r="CF13" s="214"/>
    </row>
    <row r="14" spans="1:84">
      <c r="C14" s="222"/>
      <c r="D14" s="223"/>
      <c r="E14" s="223"/>
      <c r="F14" s="223"/>
      <c r="G14" s="223"/>
      <c r="H14" s="223"/>
      <c r="I14" s="223"/>
      <c r="J14" s="223"/>
      <c r="K14" s="223"/>
      <c r="L14" s="223"/>
      <c r="M14" s="223"/>
      <c r="N14" s="223"/>
      <c r="O14" s="378">
        <v>8</v>
      </c>
      <c r="P14" s="379" t="s">
        <v>646</v>
      </c>
      <c r="Q14" s="380"/>
      <c r="R14" s="380"/>
      <c r="S14" s="380"/>
      <c r="T14" s="380"/>
      <c r="U14" s="380"/>
      <c r="V14" s="380"/>
      <c r="W14" s="380"/>
      <c r="X14" s="381" t="s">
        <v>647</v>
      </c>
      <c r="Y14" s="380"/>
      <c r="Z14" s="380"/>
      <c r="AA14" s="380"/>
      <c r="AB14" s="380"/>
      <c r="AC14" s="380"/>
      <c r="AD14" s="380"/>
      <c r="AE14" s="380"/>
      <c r="AF14" s="380"/>
      <c r="AG14" s="380"/>
      <c r="AH14" s="380"/>
      <c r="AI14" s="380"/>
      <c r="AJ14" s="380"/>
      <c r="AK14" s="380"/>
      <c r="AL14" s="380"/>
      <c r="AM14" s="380"/>
      <c r="AN14" s="380"/>
      <c r="AO14" s="380"/>
      <c r="AP14" s="380"/>
      <c r="AQ14" s="380"/>
      <c r="AR14" s="380"/>
      <c r="AS14" s="380"/>
      <c r="AT14" s="380"/>
      <c r="AU14" s="380"/>
      <c r="AV14" s="380"/>
      <c r="AW14" s="380"/>
      <c r="AX14" s="380"/>
      <c r="AY14" s="382"/>
      <c r="BZ14" s="214"/>
      <c r="CA14" s="214"/>
      <c r="CB14" s="214"/>
      <c r="CC14" s="214"/>
      <c r="CD14" s="214"/>
      <c r="CE14" s="214"/>
      <c r="CF14" s="214"/>
    </row>
    <row r="15" spans="1:84">
      <c r="C15" s="215" t="s">
        <v>339</v>
      </c>
      <c r="D15" s="216"/>
      <c r="E15" s="216"/>
      <c r="F15" s="216"/>
      <c r="G15" s="216"/>
      <c r="H15" s="216"/>
      <c r="I15" s="216"/>
      <c r="J15" s="216"/>
      <c r="K15" s="216"/>
      <c r="L15" s="216"/>
      <c r="M15" s="216"/>
      <c r="N15" s="216"/>
      <c r="O15" s="383" t="s">
        <v>340</v>
      </c>
      <c r="P15" s="384"/>
      <c r="Q15" s="385"/>
      <c r="R15" s="385"/>
      <c r="S15" s="385"/>
      <c r="T15" s="385"/>
      <c r="U15" s="385"/>
      <c r="V15" s="385"/>
      <c r="W15" s="385"/>
      <c r="X15" s="386" t="s">
        <v>341</v>
      </c>
      <c r="Y15" s="385"/>
      <c r="Z15" s="385"/>
      <c r="AA15" s="385"/>
      <c r="AB15" s="385"/>
      <c r="AC15" s="385"/>
      <c r="AD15" s="385"/>
      <c r="AE15" s="385"/>
      <c r="AF15" s="385"/>
      <c r="AG15" s="385"/>
      <c r="AH15" s="385"/>
      <c r="AI15" s="385"/>
      <c r="AJ15" s="385"/>
      <c r="AK15" s="385"/>
      <c r="AL15" s="385"/>
      <c r="AM15" s="385"/>
      <c r="AN15" s="385"/>
      <c r="AO15" s="385"/>
      <c r="AP15" s="385"/>
      <c r="AQ15" s="385"/>
      <c r="AR15" s="385"/>
      <c r="AS15" s="385"/>
      <c r="AT15" s="385"/>
      <c r="AU15" s="385"/>
      <c r="AV15" s="385"/>
      <c r="AW15" s="385"/>
      <c r="AX15" s="385"/>
      <c r="AY15" s="387"/>
      <c r="BZ15" s="214"/>
      <c r="CA15" s="214"/>
      <c r="CB15" s="214"/>
      <c r="CC15" s="214"/>
      <c r="CD15" s="214"/>
      <c r="CE15" s="214"/>
      <c r="CF15" s="214"/>
    </row>
    <row r="16" spans="1:84">
      <c r="C16" s="228"/>
      <c r="D16" s="229"/>
      <c r="E16" s="229"/>
      <c r="F16" s="229"/>
      <c r="G16" s="229"/>
      <c r="H16" s="229"/>
      <c r="I16" s="229"/>
      <c r="J16" s="229"/>
      <c r="K16" s="229"/>
      <c r="L16" s="229"/>
      <c r="M16" s="229"/>
      <c r="N16" s="230"/>
      <c r="O16" s="231"/>
      <c r="P16" s="232" t="s">
        <v>398</v>
      </c>
      <c r="Q16" s="233"/>
      <c r="R16" s="233"/>
      <c r="S16" s="233"/>
      <c r="T16" s="233"/>
      <c r="U16" s="233"/>
      <c r="V16" s="233"/>
      <c r="W16" s="234"/>
      <c r="X16" s="232" t="s">
        <v>411</v>
      </c>
      <c r="Y16" s="233"/>
      <c r="Z16" s="233"/>
      <c r="AA16" s="233"/>
      <c r="AB16" s="233"/>
      <c r="AC16" s="233"/>
      <c r="AD16" s="233"/>
      <c r="AE16" s="233"/>
      <c r="AF16" s="233"/>
      <c r="AG16" s="233"/>
      <c r="AH16" s="233"/>
      <c r="AI16" s="233"/>
      <c r="AJ16" s="233"/>
      <c r="AK16" s="233"/>
      <c r="AL16" s="233"/>
      <c r="AM16" s="233"/>
      <c r="AN16" s="233"/>
      <c r="AO16" s="233"/>
      <c r="AP16" s="233"/>
      <c r="AQ16" s="233"/>
      <c r="AR16" s="233"/>
      <c r="AS16" s="233"/>
      <c r="AT16" s="233"/>
      <c r="AU16" s="233"/>
      <c r="AV16" s="233"/>
      <c r="AW16" s="233"/>
      <c r="AX16" s="233"/>
      <c r="AY16" s="234"/>
      <c r="BZ16" s="214"/>
      <c r="CA16" s="214"/>
      <c r="CB16" s="214"/>
      <c r="CC16" s="214"/>
      <c r="CD16" s="214"/>
      <c r="CE16" s="214"/>
      <c r="CF16" s="214"/>
    </row>
    <row r="17" spans="3:84">
      <c r="C17" s="228"/>
      <c r="D17" s="229"/>
      <c r="E17" s="229"/>
      <c r="F17" s="229"/>
      <c r="G17" s="229"/>
      <c r="H17" s="229"/>
      <c r="I17" s="229"/>
      <c r="J17" s="229"/>
      <c r="K17" s="229"/>
      <c r="L17" s="229"/>
      <c r="M17" s="229"/>
      <c r="N17" s="230"/>
      <c r="O17" s="231"/>
      <c r="P17" s="232"/>
      <c r="Q17" s="233" t="s">
        <v>605</v>
      </c>
      <c r="R17" s="233"/>
      <c r="S17" s="233"/>
      <c r="T17" s="233"/>
      <c r="U17" s="233"/>
      <c r="V17" s="233"/>
      <c r="W17" s="234"/>
      <c r="X17" s="232"/>
      <c r="Y17" s="233" t="s">
        <v>412</v>
      </c>
      <c r="Z17" s="233"/>
      <c r="AA17" s="233"/>
      <c r="AB17" s="233"/>
      <c r="AC17" s="233"/>
      <c r="AD17" s="233"/>
      <c r="AE17" s="233"/>
      <c r="AF17" s="233"/>
      <c r="AG17" s="233"/>
      <c r="AH17" s="233"/>
      <c r="AI17" s="233"/>
      <c r="AJ17" s="233"/>
      <c r="AK17" s="233"/>
      <c r="AL17" s="233"/>
      <c r="AM17" s="233"/>
      <c r="AN17" s="233"/>
      <c r="AO17" s="233"/>
      <c r="AP17" s="233"/>
      <c r="AQ17" s="233"/>
      <c r="AR17" s="233"/>
      <c r="AS17" s="233"/>
      <c r="AT17" s="233"/>
      <c r="AU17" s="233"/>
      <c r="AV17" s="233"/>
      <c r="AW17" s="233"/>
      <c r="AX17" s="233"/>
      <c r="AY17" s="234"/>
      <c r="BZ17" s="214"/>
      <c r="CA17" s="214"/>
      <c r="CB17" s="214"/>
      <c r="CC17" s="214"/>
      <c r="CD17" s="214"/>
      <c r="CE17" s="214"/>
      <c r="CF17" s="214"/>
    </row>
    <row r="18" spans="3:84">
      <c r="C18" s="228"/>
      <c r="D18" s="229"/>
      <c r="E18" s="229"/>
      <c r="F18" s="229"/>
      <c r="G18" s="229"/>
      <c r="H18" s="229"/>
      <c r="I18" s="229"/>
      <c r="J18" s="229"/>
      <c r="K18" s="229"/>
      <c r="L18" s="229"/>
      <c r="M18" s="229"/>
      <c r="N18" s="230"/>
      <c r="O18" s="231"/>
      <c r="P18" s="397"/>
      <c r="Q18" s="235"/>
      <c r="R18" s="235" t="s">
        <v>654</v>
      </c>
      <c r="S18" s="235"/>
      <c r="T18" s="235"/>
      <c r="U18" s="235"/>
      <c r="V18" s="235"/>
      <c r="W18" s="236"/>
      <c r="X18" s="232"/>
      <c r="Y18" s="233"/>
      <c r="Z18" s="233" t="s">
        <v>717</v>
      </c>
      <c r="AA18" s="233"/>
      <c r="AB18" s="233"/>
      <c r="AC18" s="233"/>
      <c r="AD18" s="233"/>
      <c r="AE18" s="233"/>
      <c r="AF18" s="233"/>
      <c r="AG18" s="233"/>
      <c r="AH18" s="233"/>
      <c r="AI18" s="233"/>
      <c r="AJ18" s="233"/>
      <c r="AK18" s="233"/>
      <c r="AL18" s="233"/>
      <c r="AM18" s="233"/>
      <c r="AN18" s="233"/>
      <c r="AO18" s="233"/>
      <c r="AP18" s="233"/>
      <c r="AQ18" s="233"/>
      <c r="AR18" s="233"/>
      <c r="AS18" s="233"/>
      <c r="AT18" s="233"/>
      <c r="AU18" s="233"/>
      <c r="AV18" s="233"/>
      <c r="AW18" s="233"/>
      <c r="AX18" s="233"/>
      <c r="AY18" s="234"/>
      <c r="BZ18" s="214"/>
      <c r="CA18" s="214"/>
      <c r="CB18" s="214"/>
      <c r="CC18" s="214"/>
      <c r="CD18" s="214"/>
      <c r="CE18" s="214"/>
      <c r="CF18" s="214"/>
    </row>
    <row r="19" spans="3:84">
      <c r="C19" s="228"/>
      <c r="D19" s="229"/>
      <c r="E19" s="229"/>
      <c r="F19" s="229"/>
      <c r="G19" s="229"/>
      <c r="H19" s="229"/>
      <c r="I19" s="229"/>
      <c r="J19" s="229"/>
      <c r="K19" s="229"/>
      <c r="L19" s="229"/>
      <c r="M19" s="229"/>
      <c r="N19" s="230"/>
      <c r="O19" s="265"/>
      <c r="P19" s="237"/>
      <c r="Q19" s="238"/>
      <c r="R19" s="238"/>
      <c r="S19" s="238"/>
      <c r="T19" s="238"/>
      <c r="U19" s="238"/>
      <c r="V19" s="238"/>
      <c r="W19" s="239"/>
      <c r="X19" s="266"/>
      <c r="Y19" s="267"/>
      <c r="Z19" s="267" t="s">
        <v>718</v>
      </c>
      <c r="AA19" s="267"/>
      <c r="AB19" s="267"/>
      <c r="AC19" s="267"/>
      <c r="AD19" s="267"/>
      <c r="AE19" s="267"/>
      <c r="AF19" s="267"/>
      <c r="AG19" s="267"/>
      <c r="AH19" s="267"/>
      <c r="AI19" s="267"/>
      <c r="AJ19" s="267"/>
      <c r="AK19" s="267"/>
      <c r="AL19" s="267"/>
      <c r="AM19" s="267"/>
      <c r="AN19" s="267"/>
      <c r="AO19" s="267"/>
      <c r="AP19" s="267"/>
      <c r="AQ19" s="267"/>
      <c r="AR19" s="267"/>
      <c r="AS19" s="267"/>
      <c r="AT19" s="267"/>
      <c r="AU19" s="267"/>
      <c r="AV19" s="267"/>
      <c r="AW19" s="267"/>
      <c r="AX19" s="267"/>
      <c r="AY19" s="268"/>
      <c r="BZ19" s="214"/>
      <c r="CA19" s="214"/>
      <c r="CB19" s="214"/>
      <c r="CC19" s="214"/>
      <c r="CD19" s="214"/>
      <c r="CE19" s="214"/>
      <c r="CF19" s="214"/>
    </row>
    <row r="20" spans="3:84">
      <c r="C20" s="228"/>
      <c r="D20" s="229"/>
      <c r="E20" s="229"/>
      <c r="F20" s="229"/>
      <c r="G20" s="229"/>
      <c r="H20" s="229"/>
      <c r="I20" s="229"/>
      <c r="J20" s="229"/>
      <c r="K20" s="229"/>
      <c r="L20" s="229"/>
      <c r="M20" s="229"/>
      <c r="N20" s="230"/>
      <c r="O20" s="231"/>
      <c r="P20" s="232"/>
      <c r="Q20" s="233"/>
      <c r="R20" s="233" t="s">
        <v>205</v>
      </c>
      <c r="S20" s="233"/>
      <c r="T20" s="233"/>
      <c r="U20" s="233"/>
      <c r="V20" s="233"/>
      <c r="W20" s="234"/>
      <c r="X20" s="232"/>
      <c r="Y20" s="233"/>
      <c r="Z20" s="233" t="s">
        <v>410</v>
      </c>
      <c r="AA20" s="233"/>
      <c r="AB20" s="233"/>
      <c r="AC20" s="233"/>
      <c r="AD20" s="233"/>
      <c r="AE20" s="233"/>
      <c r="AF20" s="233"/>
      <c r="AG20" s="233"/>
      <c r="AH20" s="233"/>
      <c r="AI20" s="233"/>
      <c r="AJ20" s="233"/>
      <c r="AK20" s="233"/>
      <c r="AL20" s="233"/>
      <c r="AM20" s="233"/>
      <c r="AN20" s="233"/>
      <c r="AO20" s="233"/>
      <c r="AP20" s="233"/>
      <c r="AQ20" s="233"/>
      <c r="AR20" s="233"/>
      <c r="AS20" s="233"/>
      <c r="AT20" s="233"/>
      <c r="AU20" s="233"/>
      <c r="AV20" s="233"/>
      <c r="AW20" s="233"/>
      <c r="AX20" s="233"/>
      <c r="AY20" s="234"/>
      <c r="BZ20" s="214"/>
      <c r="CA20" s="214"/>
      <c r="CB20" s="214"/>
      <c r="CC20" s="214"/>
      <c r="CD20" s="214"/>
      <c r="CE20" s="214"/>
      <c r="CF20" s="214"/>
    </row>
    <row r="21" spans="3:84">
      <c r="C21" s="228"/>
      <c r="D21" s="229"/>
      <c r="E21" s="229"/>
      <c r="F21" s="229"/>
      <c r="G21" s="229"/>
      <c r="H21" s="229"/>
      <c r="I21" s="229"/>
      <c r="J21" s="229"/>
      <c r="K21" s="229"/>
      <c r="L21" s="229"/>
      <c r="M21" s="229"/>
      <c r="N21" s="230"/>
      <c r="O21" s="265"/>
      <c r="P21" s="266"/>
      <c r="Q21" s="267" t="s">
        <v>650</v>
      </c>
      <c r="R21" s="267"/>
      <c r="S21" s="267"/>
      <c r="T21" s="267"/>
      <c r="U21" s="267"/>
      <c r="V21" s="267"/>
      <c r="W21" s="268"/>
      <c r="X21" s="266"/>
      <c r="Y21" s="267" t="s">
        <v>468</v>
      </c>
      <c r="Z21" s="267"/>
      <c r="AA21" s="267"/>
      <c r="AB21" s="267"/>
      <c r="AC21" s="267"/>
      <c r="AD21" s="267"/>
      <c r="AE21" s="267"/>
      <c r="AF21" s="267"/>
      <c r="AG21" s="267"/>
      <c r="AH21" s="267"/>
      <c r="AI21" s="267"/>
      <c r="AJ21" s="267"/>
      <c r="AK21" s="267"/>
      <c r="AL21" s="267"/>
      <c r="AM21" s="267"/>
      <c r="AN21" s="267"/>
      <c r="AO21" s="267"/>
      <c r="AP21" s="267"/>
      <c r="AQ21" s="267"/>
      <c r="AR21" s="267"/>
      <c r="AS21" s="267"/>
      <c r="AT21" s="267"/>
      <c r="AU21" s="267"/>
      <c r="AV21" s="267"/>
      <c r="AW21" s="267"/>
      <c r="AX21" s="267"/>
      <c r="AY21" s="268"/>
      <c r="BZ21" s="214"/>
      <c r="CA21" s="214"/>
      <c r="CB21" s="214"/>
      <c r="CC21" s="214"/>
      <c r="CD21" s="214"/>
      <c r="CE21" s="214"/>
      <c r="CF21" s="214"/>
    </row>
    <row r="22" spans="3:84">
      <c r="C22" s="228"/>
      <c r="D22" s="229"/>
      <c r="E22" s="229"/>
      <c r="F22" s="229"/>
      <c r="G22" s="229"/>
      <c r="H22" s="229"/>
      <c r="I22" s="229"/>
      <c r="J22" s="229"/>
      <c r="K22" s="229"/>
      <c r="L22" s="229"/>
      <c r="M22" s="229"/>
      <c r="N22" s="230"/>
      <c r="O22" s="265"/>
      <c r="P22" s="266"/>
      <c r="Q22" s="267"/>
      <c r="R22" s="267" t="s">
        <v>198</v>
      </c>
      <c r="S22" s="267"/>
      <c r="T22" s="267"/>
      <c r="U22" s="267"/>
      <c r="V22" s="267"/>
      <c r="W22" s="268"/>
      <c r="X22" s="266"/>
      <c r="Y22" s="267"/>
      <c r="Z22" s="267" t="s">
        <v>399</v>
      </c>
      <c r="AA22" s="267"/>
      <c r="AB22" s="267"/>
      <c r="AC22" s="267"/>
      <c r="AD22" s="267"/>
      <c r="AE22" s="267"/>
      <c r="AF22" s="267"/>
      <c r="AG22" s="267"/>
      <c r="AH22" s="267"/>
      <c r="AI22" s="267"/>
      <c r="AJ22" s="267"/>
      <c r="AK22" s="267"/>
      <c r="AL22" s="267"/>
      <c r="AM22" s="267"/>
      <c r="AN22" s="267"/>
      <c r="AO22" s="267"/>
      <c r="AP22" s="267"/>
      <c r="AQ22" s="267"/>
      <c r="AR22" s="267"/>
      <c r="AS22" s="267"/>
      <c r="AT22" s="267"/>
      <c r="AU22" s="267"/>
      <c r="AV22" s="267"/>
      <c r="AW22" s="267"/>
      <c r="AX22" s="267"/>
      <c r="AY22" s="268"/>
      <c r="BZ22" s="214"/>
      <c r="CA22" s="214"/>
      <c r="CB22" s="214"/>
      <c r="CC22" s="214"/>
      <c r="CD22" s="214"/>
      <c r="CE22" s="214"/>
      <c r="CF22" s="214"/>
    </row>
    <row r="23" spans="3:84">
      <c r="C23" s="228"/>
      <c r="D23" s="229"/>
      <c r="E23" s="229"/>
      <c r="F23" s="229"/>
      <c r="G23" s="229"/>
      <c r="H23" s="229"/>
      <c r="I23" s="229"/>
      <c r="J23" s="229"/>
      <c r="K23" s="229"/>
      <c r="L23" s="229"/>
      <c r="M23" s="229"/>
      <c r="N23" s="230"/>
      <c r="O23" s="265"/>
      <c r="P23" s="266"/>
      <c r="Q23" s="267"/>
      <c r="R23" s="267" t="s">
        <v>549</v>
      </c>
      <c r="S23" s="267"/>
      <c r="T23" s="267"/>
      <c r="U23" s="267"/>
      <c r="V23" s="267"/>
      <c r="W23" s="268"/>
      <c r="X23" s="266"/>
      <c r="Y23" s="267"/>
      <c r="Z23" s="267" t="s">
        <v>174</v>
      </c>
      <c r="AA23" s="267"/>
      <c r="AB23" s="267"/>
      <c r="AC23" s="267"/>
      <c r="AD23" s="267"/>
      <c r="AE23" s="267"/>
      <c r="AF23" s="267"/>
      <c r="AG23" s="267"/>
      <c r="AH23" s="267"/>
      <c r="AI23" s="267"/>
      <c r="AJ23" s="267"/>
      <c r="AK23" s="267"/>
      <c r="AL23" s="267"/>
      <c r="AM23" s="267"/>
      <c r="AN23" s="267"/>
      <c r="AO23" s="267"/>
      <c r="AP23" s="267"/>
      <c r="AQ23" s="267"/>
      <c r="AR23" s="267"/>
      <c r="AS23" s="267"/>
      <c r="AT23" s="267"/>
      <c r="AU23" s="267"/>
      <c r="AV23" s="267"/>
      <c r="AW23" s="267"/>
      <c r="AX23" s="267"/>
      <c r="AY23" s="268"/>
      <c r="BZ23" s="214"/>
      <c r="CA23" s="214"/>
      <c r="CB23" s="214"/>
      <c r="CC23" s="214"/>
      <c r="CD23" s="214"/>
      <c r="CE23" s="214"/>
      <c r="CF23" s="214"/>
    </row>
    <row r="24" spans="3:84">
      <c r="C24" s="228"/>
      <c r="D24" s="229"/>
      <c r="E24" s="229"/>
      <c r="F24" s="229"/>
      <c r="G24" s="229"/>
      <c r="H24" s="229"/>
      <c r="I24" s="229"/>
      <c r="J24" s="229"/>
      <c r="K24" s="229"/>
      <c r="L24" s="229"/>
      <c r="M24" s="229"/>
      <c r="N24" s="230"/>
      <c r="O24" s="265"/>
      <c r="P24" s="266"/>
      <c r="Q24" s="267"/>
      <c r="R24" s="267" t="s">
        <v>394</v>
      </c>
      <c r="S24" s="267"/>
      <c r="T24" s="267"/>
      <c r="U24" s="267"/>
      <c r="V24" s="267"/>
      <c r="W24" s="268"/>
      <c r="X24" s="266"/>
      <c r="Y24" s="267"/>
      <c r="Z24" s="267" t="s">
        <v>394</v>
      </c>
      <c r="AA24" s="267"/>
      <c r="AB24" s="267"/>
      <c r="AC24" s="267"/>
      <c r="AD24" s="267"/>
      <c r="AE24" s="267"/>
      <c r="AF24" s="267"/>
      <c r="AG24" s="267"/>
      <c r="AH24" s="267"/>
      <c r="AI24" s="267"/>
      <c r="AJ24" s="267"/>
      <c r="AK24" s="267"/>
      <c r="AL24" s="267"/>
      <c r="AM24" s="267"/>
      <c r="AN24" s="267"/>
      <c r="AO24" s="267"/>
      <c r="AP24" s="267"/>
      <c r="AQ24" s="267"/>
      <c r="AR24" s="267"/>
      <c r="AS24" s="267"/>
      <c r="AT24" s="267"/>
      <c r="AU24" s="267"/>
      <c r="AV24" s="267"/>
      <c r="AW24" s="267"/>
      <c r="AX24" s="267"/>
      <c r="AY24" s="268"/>
      <c r="BZ24" s="214"/>
      <c r="CA24" s="214"/>
      <c r="CB24" s="214"/>
      <c r="CC24" s="214"/>
      <c r="CD24" s="214"/>
      <c r="CE24" s="214"/>
      <c r="CF24" s="214"/>
    </row>
    <row r="25" spans="3:84">
      <c r="C25" s="228"/>
      <c r="D25" s="229"/>
      <c r="E25" s="229"/>
      <c r="F25" s="229"/>
      <c r="G25" s="229"/>
      <c r="H25" s="229"/>
      <c r="I25" s="229"/>
      <c r="J25" s="229"/>
      <c r="K25" s="229"/>
      <c r="L25" s="229"/>
      <c r="M25" s="229"/>
      <c r="N25" s="230"/>
      <c r="O25" s="265"/>
      <c r="P25" s="266"/>
      <c r="Q25" s="267"/>
      <c r="R25" s="267" t="s">
        <v>214</v>
      </c>
      <c r="S25" s="267"/>
      <c r="T25" s="267"/>
      <c r="U25" s="267"/>
      <c r="V25" s="267"/>
      <c r="W25" s="268"/>
      <c r="X25" s="266"/>
      <c r="Y25" s="267"/>
      <c r="Z25" s="267" t="s">
        <v>214</v>
      </c>
      <c r="AA25" s="267"/>
      <c r="AB25" s="267"/>
      <c r="AC25" s="267"/>
      <c r="AD25" s="267"/>
      <c r="AE25" s="267"/>
      <c r="AF25" s="267"/>
      <c r="AG25" s="267"/>
      <c r="AH25" s="267"/>
      <c r="AI25" s="267"/>
      <c r="AJ25" s="267"/>
      <c r="AK25" s="267"/>
      <c r="AL25" s="267"/>
      <c r="AM25" s="267"/>
      <c r="AN25" s="267"/>
      <c r="AO25" s="267"/>
      <c r="AP25" s="267"/>
      <c r="AQ25" s="267"/>
      <c r="AR25" s="267"/>
      <c r="AS25" s="267"/>
      <c r="AT25" s="267"/>
      <c r="AU25" s="267"/>
      <c r="AV25" s="267"/>
      <c r="AW25" s="267"/>
      <c r="AX25" s="267"/>
      <c r="AY25" s="268"/>
      <c r="BZ25" s="214"/>
      <c r="CA25" s="214"/>
      <c r="CB25" s="214"/>
      <c r="CC25" s="214"/>
      <c r="CD25" s="214"/>
      <c r="CE25" s="214"/>
      <c r="CF25" s="214"/>
    </row>
    <row r="26" spans="3:84">
      <c r="C26" s="228"/>
      <c r="D26" s="229"/>
      <c r="E26" s="229"/>
      <c r="F26" s="229"/>
      <c r="G26" s="229"/>
      <c r="H26" s="229"/>
      <c r="I26" s="229"/>
      <c r="J26" s="229"/>
      <c r="K26" s="229"/>
      <c r="L26" s="229"/>
      <c r="M26" s="229"/>
      <c r="N26" s="230"/>
      <c r="O26" s="265"/>
      <c r="P26" s="266"/>
      <c r="Q26" s="267"/>
      <c r="R26" s="267" t="s">
        <v>467</v>
      </c>
      <c r="S26" s="267"/>
      <c r="T26" s="267"/>
      <c r="U26" s="267"/>
      <c r="V26" s="267"/>
      <c r="W26" s="268"/>
      <c r="X26" s="266"/>
      <c r="Y26" s="267"/>
      <c r="Z26" s="267" t="s">
        <v>469</v>
      </c>
      <c r="AA26" s="267"/>
      <c r="AB26" s="267"/>
      <c r="AC26" s="267"/>
      <c r="AD26" s="267"/>
      <c r="AE26" s="267"/>
      <c r="AF26" s="267"/>
      <c r="AG26" s="267"/>
      <c r="AH26" s="267"/>
      <c r="AI26" s="267"/>
      <c r="AJ26" s="267"/>
      <c r="AK26" s="267"/>
      <c r="AL26" s="267"/>
      <c r="AM26" s="267"/>
      <c r="AN26" s="267"/>
      <c r="AO26" s="267"/>
      <c r="AP26" s="267"/>
      <c r="AQ26" s="267"/>
      <c r="AR26" s="267"/>
      <c r="AS26" s="267"/>
      <c r="AT26" s="267"/>
      <c r="AU26" s="267"/>
      <c r="AV26" s="267"/>
      <c r="AW26" s="267"/>
      <c r="AX26" s="267"/>
      <c r="AY26" s="268"/>
      <c r="BZ26" s="214"/>
      <c r="CA26" s="214"/>
      <c r="CB26" s="214"/>
      <c r="CC26" s="214"/>
      <c r="CD26" s="214"/>
      <c r="CE26" s="214"/>
      <c r="CF26" s="214"/>
    </row>
    <row r="27" spans="3:84">
      <c r="C27" s="228"/>
      <c r="D27" s="229"/>
      <c r="E27" s="229"/>
      <c r="F27" s="229"/>
      <c r="G27" s="229"/>
      <c r="H27" s="229"/>
      <c r="I27" s="229"/>
      <c r="J27" s="229"/>
      <c r="K27" s="229"/>
      <c r="L27" s="229"/>
      <c r="M27" s="229"/>
      <c r="N27" s="230"/>
      <c r="O27" s="265"/>
      <c r="P27" s="397"/>
      <c r="Q27" s="235"/>
      <c r="R27" s="235" t="s">
        <v>654</v>
      </c>
      <c r="S27" s="235"/>
      <c r="T27" s="235"/>
      <c r="U27" s="235"/>
      <c r="V27" s="235"/>
      <c r="W27" s="236"/>
      <c r="X27" s="266"/>
      <c r="Y27" s="267"/>
      <c r="Z27" s="267"/>
      <c r="AA27" s="267" t="s">
        <v>654</v>
      </c>
      <c r="AB27" s="267"/>
      <c r="AC27" s="267"/>
      <c r="AD27" s="267"/>
      <c r="AE27" s="267"/>
      <c r="AF27" s="267"/>
      <c r="AG27" s="267"/>
      <c r="AH27" s="267"/>
      <c r="AI27" s="267"/>
      <c r="AJ27" s="267"/>
      <c r="AK27" s="267"/>
      <c r="AL27" s="267"/>
      <c r="AM27" s="267"/>
      <c r="AN27" s="267"/>
      <c r="AO27" s="267"/>
      <c r="AP27" s="267"/>
      <c r="AQ27" s="267"/>
      <c r="AR27" s="267"/>
      <c r="AS27" s="267"/>
      <c r="AT27" s="267"/>
      <c r="AU27" s="267"/>
      <c r="AV27" s="267"/>
      <c r="AW27" s="267"/>
      <c r="AX27" s="267"/>
      <c r="AY27" s="268"/>
      <c r="BZ27" s="214"/>
      <c r="CA27" s="214"/>
      <c r="CB27" s="214"/>
      <c r="CC27" s="214"/>
      <c r="CD27" s="214"/>
      <c r="CE27" s="214"/>
      <c r="CF27" s="214"/>
    </row>
    <row r="28" spans="3:84">
      <c r="C28" s="228"/>
      <c r="D28" s="229"/>
      <c r="E28" s="229"/>
      <c r="F28" s="229"/>
      <c r="G28" s="229"/>
      <c r="H28" s="229"/>
      <c r="I28" s="229"/>
      <c r="J28" s="229"/>
      <c r="K28" s="229"/>
      <c r="L28" s="229"/>
      <c r="M28" s="229"/>
      <c r="N28" s="230"/>
      <c r="O28" s="265"/>
      <c r="P28" s="237"/>
      <c r="Q28" s="238"/>
      <c r="R28" s="238"/>
      <c r="S28" s="238"/>
      <c r="T28" s="238"/>
      <c r="U28" s="238"/>
      <c r="V28" s="238"/>
      <c r="W28" s="239"/>
      <c r="X28" s="266"/>
      <c r="Y28" s="267"/>
      <c r="Z28" s="267"/>
      <c r="AA28" s="267" t="s">
        <v>718</v>
      </c>
      <c r="AB28" s="267"/>
      <c r="AC28" s="267"/>
      <c r="AD28" s="267"/>
      <c r="AE28" s="267"/>
      <c r="AF28" s="267"/>
      <c r="AG28" s="267"/>
      <c r="AH28" s="267"/>
      <c r="AI28" s="267"/>
      <c r="AJ28" s="267"/>
      <c r="AK28" s="267"/>
      <c r="AL28" s="267"/>
      <c r="AM28" s="267"/>
      <c r="AN28" s="267"/>
      <c r="AO28" s="267"/>
      <c r="AP28" s="267"/>
      <c r="AQ28" s="267"/>
      <c r="AR28" s="267"/>
      <c r="AS28" s="267"/>
      <c r="AT28" s="267"/>
      <c r="AU28" s="267"/>
      <c r="AV28" s="267"/>
      <c r="AW28" s="267"/>
      <c r="AX28" s="267"/>
      <c r="AY28" s="268"/>
      <c r="BZ28" s="214"/>
      <c r="CA28" s="214"/>
      <c r="CB28" s="214"/>
      <c r="CC28" s="214"/>
      <c r="CD28" s="214"/>
      <c r="CE28" s="214"/>
      <c r="CF28" s="214"/>
    </row>
    <row r="29" spans="3:84">
      <c r="C29" s="228"/>
      <c r="D29" s="229"/>
      <c r="E29" s="229"/>
      <c r="F29" s="229"/>
      <c r="G29" s="229"/>
      <c r="H29" s="229"/>
      <c r="I29" s="229"/>
      <c r="J29" s="229"/>
      <c r="K29" s="229"/>
      <c r="L29" s="229"/>
      <c r="M29" s="229"/>
      <c r="N29" s="230"/>
      <c r="O29" s="231"/>
      <c r="P29" s="232"/>
      <c r="Q29" s="233"/>
      <c r="R29" s="233"/>
      <c r="S29" s="233" t="s">
        <v>217</v>
      </c>
      <c r="T29" s="233"/>
      <c r="U29" s="233"/>
      <c r="V29" s="233"/>
      <c r="W29" s="234"/>
      <c r="X29" s="232"/>
      <c r="Y29" s="233"/>
      <c r="Z29" s="233"/>
      <c r="AA29" s="233" t="s">
        <v>217</v>
      </c>
      <c r="AB29" s="233"/>
      <c r="AC29" s="233"/>
      <c r="AD29" s="233"/>
      <c r="AE29" s="233"/>
      <c r="AF29" s="233"/>
      <c r="AG29" s="233"/>
      <c r="AH29" s="233"/>
      <c r="AI29" s="233"/>
      <c r="AJ29" s="233"/>
      <c r="AK29" s="233"/>
      <c r="AL29" s="233"/>
      <c r="AM29" s="233"/>
      <c r="AN29" s="233"/>
      <c r="AO29" s="233"/>
      <c r="AP29" s="233"/>
      <c r="AQ29" s="233"/>
      <c r="AR29" s="233"/>
      <c r="AS29" s="233"/>
      <c r="AT29" s="233"/>
      <c r="AU29" s="233"/>
      <c r="AV29" s="233"/>
      <c r="AW29" s="233"/>
      <c r="AX29" s="233"/>
      <c r="AY29" s="234"/>
      <c r="BZ29" s="214"/>
      <c r="CA29" s="214"/>
      <c r="CB29" s="214"/>
      <c r="CC29" s="214"/>
      <c r="CD29" s="214"/>
      <c r="CE29" s="214"/>
      <c r="CF29" s="214"/>
    </row>
    <row r="30" spans="3:84">
      <c r="C30" s="228"/>
      <c r="D30" s="229"/>
      <c r="E30" s="229"/>
      <c r="F30" s="229"/>
      <c r="G30" s="229"/>
      <c r="H30" s="229"/>
      <c r="I30" s="229"/>
      <c r="J30" s="229"/>
      <c r="K30" s="229"/>
      <c r="L30" s="229"/>
      <c r="M30" s="229"/>
      <c r="N30" s="230"/>
      <c r="O30" s="231"/>
      <c r="P30" s="232"/>
      <c r="Q30" s="233"/>
      <c r="R30" s="233"/>
      <c r="S30" s="233" t="s">
        <v>218</v>
      </c>
      <c r="T30" s="233"/>
      <c r="U30" s="233"/>
      <c r="V30" s="233"/>
      <c r="W30" s="234"/>
      <c r="X30" s="232"/>
      <c r="Y30" s="233"/>
      <c r="Z30" s="233"/>
      <c r="AA30" s="233" t="s">
        <v>218</v>
      </c>
      <c r="AB30" s="233"/>
      <c r="AC30" s="233"/>
      <c r="AD30" s="233"/>
      <c r="AE30" s="233"/>
      <c r="AF30" s="233"/>
      <c r="AG30" s="233"/>
      <c r="AH30" s="233"/>
      <c r="AI30" s="233"/>
      <c r="AJ30" s="233"/>
      <c r="AK30" s="233"/>
      <c r="AL30" s="233"/>
      <c r="AM30" s="233"/>
      <c r="AN30" s="233"/>
      <c r="AO30" s="233"/>
      <c r="AP30" s="233"/>
      <c r="AQ30" s="233"/>
      <c r="AR30" s="233"/>
      <c r="AS30" s="233"/>
      <c r="AT30" s="233"/>
      <c r="AU30" s="233"/>
      <c r="AV30" s="233"/>
      <c r="AW30" s="233"/>
      <c r="AX30" s="233"/>
      <c r="AY30" s="234"/>
      <c r="BZ30" s="214"/>
      <c r="CA30" s="214"/>
      <c r="CB30" s="214"/>
      <c r="CC30" s="214"/>
      <c r="CD30" s="214"/>
      <c r="CE30" s="214"/>
      <c r="CF30" s="214"/>
    </row>
    <row r="31" spans="3:84">
      <c r="C31" s="228"/>
      <c r="D31" s="229"/>
      <c r="E31" s="229"/>
      <c r="F31" s="229"/>
      <c r="G31" s="229"/>
      <c r="H31" s="229"/>
      <c r="I31" s="229"/>
      <c r="J31" s="229"/>
      <c r="K31" s="229"/>
      <c r="L31" s="229"/>
      <c r="M31" s="229"/>
      <c r="N31" s="230"/>
      <c r="O31" s="231"/>
      <c r="P31" s="232"/>
      <c r="Q31" s="233"/>
      <c r="R31" s="233"/>
      <c r="S31" s="233" t="s">
        <v>653</v>
      </c>
      <c r="T31" s="233"/>
      <c r="U31" s="233"/>
      <c r="V31" s="233"/>
      <c r="W31" s="234"/>
      <c r="X31" s="232"/>
      <c r="Y31" s="233"/>
      <c r="Z31" s="233"/>
      <c r="AA31" s="233" t="s">
        <v>653</v>
      </c>
      <c r="AB31" s="233"/>
      <c r="AC31" s="233"/>
      <c r="AD31" s="233"/>
      <c r="AE31" s="233"/>
      <c r="AF31" s="233"/>
      <c r="AG31" s="233"/>
      <c r="AH31" s="233"/>
      <c r="AI31" s="233"/>
      <c r="AJ31" s="233"/>
      <c r="AK31" s="233"/>
      <c r="AL31" s="233"/>
      <c r="AM31" s="233"/>
      <c r="AN31" s="233"/>
      <c r="AO31" s="233"/>
      <c r="AP31" s="233"/>
      <c r="AQ31" s="233"/>
      <c r="AR31" s="233"/>
      <c r="AS31" s="233"/>
      <c r="AT31" s="233"/>
      <c r="AU31" s="233"/>
      <c r="AV31" s="233"/>
      <c r="AW31" s="233"/>
      <c r="AX31" s="233"/>
      <c r="AY31" s="234"/>
      <c r="BZ31" s="214"/>
      <c r="CA31" s="214"/>
      <c r="CB31" s="214"/>
      <c r="CC31" s="214"/>
      <c r="CD31" s="214"/>
      <c r="CE31" s="214"/>
      <c r="CF31" s="214"/>
    </row>
    <row r="32" spans="3:84">
      <c r="C32" s="228"/>
      <c r="D32" s="229"/>
      <c r="E32" s="229"/>
      <c r="F32" s="229"/>
      <c r="G32" s="229"/>
      <c r="H32" s="229"/>
      <c r="I32" s="229"/>
      <c r="J32" s="229"/>
      <c r="K32" s="229"/>
      <c r="L32" s="229"/>
      <c r="M32" s="229"/>
      <c r="N32" s="230"/>
      <c r="O32" s="231"/>
      <c r="P32" s="232"/>
      <c r="Q32" s="233"/>
      <c r="R32" s="233"/>
      <c r="S32" s="233" t="s">
        <v>695</v>
      </c>
      <c r="T32" s="233"/>
      <c r="U32" s="233"/>
      <c r="V32" s="233"/>
      <c r="W32" s="234"/>
      <c r="X32" s="232"/>
      <c r="Y32" s="233"/>
      <c r="Z32" s="233"/>
      <c r="AA32" s="233" t="s">
        <v>696</v>
      </c>
      <c r="AB32" s="233"/>
      <c r="AC32" s="233"/>
      <c r="AD32" s="233"/>
      <c r="AE32" s="233"/>
      <c r="AF32" s="233"/>
      <c r="AG32" s="233"/>
      <c r="AH32" s="233"/>
      <c r="AI32" s="233"/>
      <c r="AJ32" s="233"/>
      <c r="AK32" s="233"/>
      <c r="AL32" s="233"/>
      <c r="AM32" s="233"/>
      <c r="AN32" s="233"/>
      <c r="AO32" s="233"/>
      <c r="AP32" s="233"/>
      <c r="AQ32" s="233"/>
      <c r="AR32" s="233"/>
      <c r="AS32" s="233"/>
      <c r="AT32" s="233"/>
      <c r="AU32" s="233"/>
      <c r="AV32" s="233"/>
      <c r="AW32" s="233"/>
      <c r="AX32" s="233"/>
      <c r="AY32" s="234"/>
      <c r="BZ32" s="214"/>
      <c r="CA32" s="214"/>
      <c r="CB32" s="214"/>
      <c r="CC32" s="214"/>
      <c r="CD32" s="214"/>
      <c r="CE32" s="214"/>
      <c r="CF32" s="214"/>
    </row>
    <row r="33" spans="2:84">
      <c r="C33" s="228"/>
      <c r="D33" s="229"/>
      <c r="E33" s="229"/>
      <c r="F33" s="229"/>
      <c r="G33" s="229"/>
      <c r="H33" s="229"/>
      <c r="I33" s="229"/>
      <c r="J33" s="229"/>
      <c r="K33" s="229"/>
      <c r="L33" s="229"/>
      <c r="M33" s="229"/>
      <c r="N33" s="230"/>
      <c r="O33" s="231"/>
      <c r="P33" s="397"/>
      <c r="Q33" s="235"/>
      <c r="R33" s="235"/>
      <c r="S33" s="399" t="s">
        <v>674</v>
      </c>
      <c r="T33" s="235"/>
      <c r="U33" s="235"/>
      <c r="V33" s="235"/>
      <c r="W33" s="236"/>
      <c r="X33" s="232"/>
      <c r="Y33" s="233"/>
      <c r="Z33" s="233"/>
      <c r="AA33" s="394" t="s">
        <v>719</v>
      </c>
      <c r="AB33" s="233"/>
      <c r="AC33" s="233"/>
      <c r="AD33" s="233"/>
      <c r="AE33" s="233"/>
      <c r="AF33" s="233"/>
      <c r="AG33" s="233"/>
      <c r="AH33" s="233"/>
      <c r="AI33" s="233"/>
      <c r="AJ33" s="233"/>
      <c r="AK33" s="233"/>
      <c r="AL33" s="233"/>
      <c r="AM33" s="233"/>
      <c r="AN33" s="233"/>
      <c r="AO33" s="233"/>
      <c r="AP33" s="233"/>
      <c r="AQ33" s="233"/>
      <c r="AR33" s="233"/>
      <c r="AS33" s="233"/>
      <c r="AT33" s="233"/>
      <c r="AU33" s="233"/>
      <c r="AV33" s="233"/>
      <c r="AW33" s="233"/>
      <c r="AX33" s="233"/>
      <c r="AY33" s="234"/>
      <c r="BZ33" s="214"/>
      <c r="CA33" s="214"/>
      <c r="CB33" s="214"/>
      <c r="CC33" s="214"/>
      <c r="CD33" s="214"/>
      <c r="CE33" s="214"/>
      <c r="CF33" s="214"/>
    </row>
    <row r="34" spans="2:84">
      <c r="C34" s="228"/>
      <c r="D34" s="229"/>
      <c r="E34" s="229"/>
      <c r="F34" s="229"/>
      <c r="G34" s="229"/>
      <c r="H34" s="229"/>
      <c r="I34" s="229"/>
      <c r="J34" s="229"/>
      <c r="K34" s="229"/>
      <c r="L34" s="229"/>
      <c r="M34" s="229"/>
      <c r="N34" s="230"/>
      <c r="O34" s="265"/>
      <c r="P34" s="237"/>
      <c r="Q34" s="238"/>
      <c r="R34" s="238"/>
      <c r="S34" s="400"/>
      <c r="T34" s="238"/>
      <c r="U34" s="238"/>
      <c r="V34" s="238"/>
      <c r="W34" s="239"/>
      <c r="X34" s="266"/>
      <c r="Y34" s="267"/>
      <c r="Z34" s="267"/>
      <c r="AA34" s="398" t="s">
        <v>720</v>
      </c>
      <c r="AB34" s="267"/>
      <c r="AC34" s="267"/>
      <c r="AD34" s="267"/>
      <c r="AE34" s="267"/>
      <c r="AF34" s="267"/>
      <c r="AG34" s="267"/>
      <c r="AH34" s="267"/>
      <c r="AI34" s="267"/>
      <c r="AJ34" s="267"/>
      <c r="AK34" s="267"/>
      <c r="AL34" s="267"/>
      <c r="AM34" s="267"/>
      <c r="AN34" s="267"/>
      <c r="AO34" s="267"/>
      <c r="AP34" s="267"/>
      <c r="AQ34" s="267"/>
      <c r="AR34" s="267"/>
      <c r="AS34" s="267"/>
      <c r="AT34" s="267"/>
      <c r="AU34" s="267"/>
      <c r="AV34" s="267"/>
      <c r="AW34" s="267"/>
      <c r="AX34" s="267"/>
      <c r="AY34" s="268"/>
      <c r="BZ34" s="214"/>
      <c r="CA34" s="214"/>
      <c r="CB34" s="214"/>
      <c r="CC34" s="214"/>
      <c r="CD34" s="214"/>
      <c r="CE34" s="214"/>
      <c r="CF34" s="214"/>
    </row>
    <row r="35" spans="2:84">
      <c r="C35" s="228"/>
      <c r="D35" s="229"/>
      <c r="E35" s="229"/>
      <c r="F35" s="229"/>
      <c r="G35" s="229"/>
      <c r="H35" s="229"/>
      <c r="I35" s="229"/>
      <c r="J35" s="229"/>
      <c r="K35" s="229"/>
      <c r="L35" s="229"/>
      <c r="M35" s="229"/>
      <c r="N35" s="230"/>
      <c r="O35" s="231"/>
      <c r="P35" s="232"/>
      <c r="Q35" s="233" t="s">
        <v>632</v>
      </c>
      <c r="R35" s="233"/>
      <c r="S35" s="233"/>
      <c r="T35" s="233"/>
      <c r="U35" s="233"/>
      <c r="V35" s="233"/>
      <c r="W35" s="234"/>
      <c r="X35" s="232"/>
      <c r="Y35" s="233" t="s">
        <v>632</v>
      </c>
      <c r="Z35" s="233"/>
      <c r="AA35" s="233"/>
      <c r="AB35" s="233"/>
      <c r="AC35" s="233"/>
      <c r="AD35" s="233"/>
      <c r="AE35" s="233"/>
      <c r="AF35" s="233"/>
      <c r="AG35" s="233"/>
      <c r="AH35" s="233"/>
      <c r="AI35" s="233"/>
      <c r="AJ35" s="233"/>
      <c r="AK35" s="233"/>
      <c r="AL35" s="233"/>
      <c r="AM35" s="233"/>
      <c r="AN35" s="233"/>
      <c r="AO35" s="233"/>
      <c r="AP35" s="233"/>
      <c r="AQ35" s="233"/>
      <c r="AR35" s="233"/>
      <c r="AS35" s="233"/>
      <c r="AT35" s="233"/>
      <c r="AU35" s="233"/>
      <c r="AV35" s="233"/>
      <c r="AW35" s="233"/>
      <c r="AX35" s="233"/>
      <c r="AY35" s="234"/>
      <c r="BZ35" s="214"/>
      <c r="CA35" s="214"/>
      <c r="CB35" s="214"/>
      <c r="CC35" s="214"/>
      <c r="CD35" s="214"/>
      <c r="CE35" s="214"/>
      <c r="CF35" s="214"/>
    </row>
    <row r="36" spans="2:84">
      <c r="C36" s="228"/>
      <c r="D36" s="229"/>
      <c r="E36" s="229"/>
      <c r="F36" s="229"/>
      <c r="G36" s="229"/>
      <c r="H36" s="229"/>
      <c r="I36" s="229"/>
      <c r="J36" s="229"/>
      <c r="K36" s="229"/>
      <c r="L36" s="229"/>
      <c r="M36" s="229"/>
      <c r="N36" s="230"/>
      <c r="O36" s="231"/>
      <c r="P36" s="232"/>
      <c r="Q36" s="233" t="s">
        <v>649</v>
      </c>
      <c r="R36" s="233"/>
      <c r="S36" s="233"/>
      <c r="T36" s="233"/>
      <c r="U36" s="233"/>
      <c r="V36" s="233"/>
      <c r="W36" s="234"/>
      <c r="X36" s="232"/>
      <c r="Y36" s="233" t="s">
        <v>649</v>
      </c>
      <c r="Z36" s="233"/>
      <c r="AA36" s="233"/>
      <c r="AB36" s="233"/>
      <c r="AC36" s="233"/>
      <c r="AD36" s="233"/>
      <c r="AE36" s="233"/>
      <c r="AF36" s="233"/>
      <c r="AG36" s="233"/>
      <c r="AH36" s="233"/>
      <c r="AI36" s="233"/>
      <c r="AJ36" s="233"/>
      <c r="AK36" s="233"/>
      <c r="AL36" s="233"/>
      <c r="AM36" s="233"/>
      <c r="AN36" s="233"/>
      <c r="AO36" s="233"/>
      <c r="AP36" s="233"/>
      <c r="AQ36" s="233"/>
      <c r="AR36" s="233"/>
      <c r="AS36" s="233"/>
      <c r="AT36" s="233"/>
      <c r="AU36" s="233"/>
      <c r="AV36" s="233"/>
      <c r="AW36" s="233"/>
      <c r="AX36" s="233"/>
      <c r="AY36" s="234"/>
      <c r="BZ36" s="214"/>
      <c r="CA36" s="214"/>
      <c r="CB36" s="214"/>
      <c r="CC36" s="214"/>
      <c r="CD36" s="214"/>
      <c r="CE36" s="214"/>
      <c r="CF36" s="214"/>
    </row>
    <row r="37" spans="2:84">
      <c r="C37" s="240" t="s">
        <v>342</v>
      </c>
      <c r="D37" s="241"/>
      <c r="E37" s="241"/>
      <c r="F37" s="241"/>
      <c r="G37" s="241"/>
      <c r="H37" s="241"/>
      <c r="I37" s="241"/>
      <c r="J37" s="241"/>
      <c r="K37" s="241"/>
      <c r="L37" s="241"/>
      <c r="M37" s="241"/>
      <c r="N37" s="242"/>
      <c r="O37" s="388" t="s">
        <v>704</v>
      </c>
      <c r="P37" s="235"/>
      <c r="Q37" s="235"/>
      <c r="R37" s="235"/>
      <c r="S37" s="235"/>
      <c r="T37" s="235"/>
      <c r="U37" s="235"/>
      <c r="V37" s="235"/>
      <c r="W37" s="235"/>
      <c r="X37" s="235"/>
      <c r="Y37" s="235"/>
      <c r="Z37" s="235"/>
      <c r="AA37" s="235"/>
      <c r="AB37" s="235"/>
      <c r="AC37" s="235"/>
      <c r="AD37" s="235"/>
      <c r="AE37" s="235"/>
      <c r="AF37" s="235"/>
      <c r="AG37" s="235"/>
      <c r="AH37" s="235"/>
      <c r="AI37" s="235"/>
      <c r="AJ37" s="235"/>
      <c r="AK37" s="235"/>
      <c r="AL37" s="235"/>
      <c r="AM37" s="235"/>
      <c r="AN37" s="235"/>
      <c r="AO37" s="235"/>
      <c r="AP37" s="235"/>
      <c r="AQ37" s="235"/>
      <c r="AR37" s="235"/>
      <c r="AS37" s="235"/>
      <c r="AT37" s="235"/>
      <c r="AU37" s="235"/>
      <c r="AV37" s="235"/>
      <c r="AW37" s="235"/>
      <c r="AX37" s="235"/>
      <c r="AY37" s="236"/>
      <c r="BZ37" s="214"/>
      <c r="CA37" s="214"/>
      <c r="CB37" s="214"/>
      <c r="CC37" s="214"/>
      <c r="CD37" s="214"/>
      <c r="CE37" s="214"/>
      <c r="CF37" s="214"/>
    </row>
    <row r="38" spans="2:84">
      <c r="C38" s="228"/>
      <c r="D38" s="229"/>
      <c r="E38" s="229"/>
      <c r="F38" s="229"/>
      <c r="G38" s="229"/>
      <c r="H38" s="229"/>
      <c r="I38" s="229"/>
      <c r="J38" s="229"/>
      <c r="K38" s="229"/>
      <c r="L38" s="229"/>
      <c r="M38" s="229"/>
      <c r="N38" s="230"/>
      <c r="O38" s="389"/>
      <c r="P38" s="243"/>
      <c r="Q38" s="243"/>
      <c r="R38" s="243"/>
      <c r="S38" s="243"/>
      <c r="T38" s="243"/>
      <c r="U38" s="243"/>
      <c r="V38" s="243"/>
      <c r="W38" s="243"/>
      <c r="X38" s="243"/>
      <c r="Y38" s="243"/>
      <c r="Z38" s="243"/>
      <c r="AA38" s="243"/>
      <c r="AB38" s="243"/>
      <c r="AC38" s="243"/>
      <c r="AD38" s="243"/>
      <c r="AE38" s="243"/>
      <c r="AF38" s="243"/>
      <c r="AG38" s="243"/>
      <c r="AH38" s="243"/>
      <c r="AI38" s="243"/>
      <c r="AJ38" s="243"/>
      <c r="AK38" s="243"/>
      <c r="AL38" s="243"/>
      <c r="AM38" s="243"/>
      <c r="AN38" s="243"/>
      <c r="AO38" s="243"/>
      <c r="AP38" s="243"/>
      <c r="AQ38" s="243"/>
      <c r="AR38" s="243"/>
      <c r="AS38" s="243"/>
      <c r="AT38" s="243"/>
      <c r="AU38" s="243"/>
      <c r="AV38" s="243"/>
      <c r="AW38" s="243"/>
      <c r="AX38" s="243"/>
      <c r="AY38" s="244"/>
      <c r="BZ38" s="214"/>
      <c r="CA38" s="214"/>
      <c r="CB38" s="214"/>
      <c r="CC38" s="214"/>
      <c r="CD38" s="214"/>
      <c r="CE38" s="214"/>
      <c r="CF38" s="214"/>
    </row>
    <row r="39" spans="2:84">
      <c r="C39" s="245"/>
      <c r="D39" s="246"/>
      <c r="E39" s="246"/>
      <c r="F39" s="246"/>
      <c r="G39" s="246"/>
      <c r="H39" s="246"/>
      <c r="I39" s="246"/>
      <c r="J39" s="246"/>
      <c r="K39" s="246"/>
      <c r="L39" s="246"/>
      <c r="M39" s="246"/>
      <c r="N39" s="247"/>
      <c r="O39" s="237"/>
      <c r="P39" s="238"/>
      <c r="Q39" s="238"/>
      <c r="R39" s="238"/>
      <c r="S39" s="238"/>
      <c r="T39" s="238"/>
      <c r="U39" s="238"/>
      <c r="V39" s="238"/>
      <c r="W39" s="238"/>
      <c r="X39" s="238"/>
      <c r="Y39" s="238"/>
      <c r="Z39" s="238"/>
      <c r="AA39" s="238"/>
      <c r="AB39" s="238"/>
      <c r="AC39" s="238"/>
      <c r="AD39" s="238"/>
      <c r="AE39" s="238"/>
      <c r="AF39" s="238"/>
      <c r="AG39" s="238"/>
      <c r="AH39" s="238"/>
      <c r="AI39" s="238"/>
      <c r="AJ39" s="238"/>
      <c r="AK39" s="238"/>
      <c r="AL39" s="238"/>
      <c r="AM39" s="238"/>
      <c r="AN39" s="238"/>
      <c r="AO39" s="238"/>
      <c r="AP39" s="238"/>
      <c r="AQ39" s="238"/>
      <c r="AR39" s="238"/>
      <c r="AS39" s="238"/>
      <c r="AT39" s="238"/>
      <c r="AU39" s="238"/>
      <c r="AV39" s="238"/>
      <c r="AW39" s="238"/>
      <c r="AX39" s="238"/>
      <c r="AY39" s="239"/>
    </row>
    <row r="40" spans="2:84">
      <c r="O40" s="390"/>
      <c r="P40" s="390"/>
      <c r="Q40" s="390"/>
      <c r="R40" s="390"/>
      <c r="S40" s="390"/>
      <c r="T40" s="390"/>
      <c r="U40" s="390"/>
      <c r="V40" s="391"/>
      <c r="W40" s="391"/>
      <c r="X40" s="391"/>
      <c r="Y40" s="391"/>
      <c r="Z40" s="391"/>
      <c r="AA40" s="391"/>
      <c r="AB40" s="391"/>
      <c r="AC40" s="391"/>
      <c r="AD40" s="391"/>
      <c r="AE40" s="391"/>
      <c r="AF40" s="391"/>
      <c r="AG40" s="391"/>
      <c r="AH40" s="391"/>
      <c r="AI40" s="391"/>
      <c r="AJ40" s="391"/>
      <c r="AK40" s="391"/>
      <c r="AL40" s="391"/>
      <c r="AM40" s="391"/>
      <c r="AN40" s="391"/>
      <c r="AO40" s="391"/>
      <c r="AP40" s="391"/>
      <c r="AQ40" s="391"/>
      <c r="AR40" s="391"/>
      <c r="AS40" s="391"/>
      <c r="AT40" s="391"/>
      <c r="AU40" s="391"/>
      <c r="AV40" s="391"/>
      <c r="AW40" s="391"/>
      <c r="AX40" s="391"/>
      <c r="AY40" s="391"/>
    </row>
    <row r="41" spans="2:84">
      <c r="B41" s="210" t="s">
        <v>708</v>
      </c>
      <c r="C41" s="264"/>
      <c r="D41" s="264"/>
      <c r="E41" s="264"/>
      <c r="F41" s="264"/>
      <c r="G41" s="264"/>
      <c r="H41" s="264"/>
      <c r="I41" s="264"/>
      <c r="J41" s="264"/>
      <c r="K41" s="264"/>
      <c r="L41" s="264"/>
      <c r="M41" s="264"/>
      <c r="N41" s="264"/>
      <c r="O41" s="243"/>
      <c r="P41" s="243"/>
      <c r="Q41" s="243"/>
      <c r="R41" s="243"/>
      <c r="S41" s="243"/>
      <c r="T41" s="243"/>
      <c r="U41" s="243"/>
      <c r="V41" s="243"/>
      <c r="W41" s="243"/>
      <c r="X41" s="243"/>
      <c r="Y41" s="243"/>
      <c r="Z41" s="243"/>
      <c r="AA41" s="243"/>
      <c r="AB41" s="243"/>
      <c r="AC41" s="243"/>
      <c r="AD41" s="243"/>
      <c r="AE41" s="243"/>
      <c r="AF41" s="243"/>
      <c r="AG41" s="243"/>
      <c r="AH41" s="243"/>
      <c r="AI41" s="243"/>
      <c r="AJ41" s="243"/>
      <c r="AK41" s="243"/>
      <c r="AL41" s="243"/>
      <c r="AM41" s="243"/>
      <c r="AN41" s="243"/>
      <c r="AO41" s="243"/>
      <c r="AP41" s="243"/>
      <c r="AQ41" s="243"/>
      <c r="AR41" s="243"/>
      <c r="AS41" s="243"/>
      <c r="AT41" s="243"/>
      <c r="AU41" s="243"/>
      <c r="AV41" s="243"/>
      <c r="AW41" s="243"/>
      <c r="AX41" s="243"/>
      <c r="AY41" s="243"/>
    </row>
    <row r="42" spans="2:84">
      <c r="C42" s="215" t="s">
        <v>389</v>
      </c>
      <c r="D42" s="216"/>
      <c r="E42" s="216"/>
      <c r="F42" s="216"/>
      <c r="G42" s="216"/>
      <c r="H42" s="216"/>
      <c r="I42" s="216"/>
      <c r="J42" s="216"/>
      <c r="K42" s="216"/>
      <c r="L42" s="216"/>
      <c r="M42" s="216"/>
      <c r="N42" s="216"/>
      <c r="O42" s="383" t="s">
        <v>8</v>
      </c>
      <c r="P42" s="384"/>
      <c r="Q42" s="385"/>
      <c r="R42" s="385"/>
      <c r="S42" s="385"/>
      <c r="T42" s="385"/>
      <c r="U42" s="385"/>
      <c r="V42" s="385"/>
      <c r="W42" s="385"/>
      <c r="X42" s="386" t="s">
        <v>338</v>
      </c>
      <c r="Y42" s="385"/>
      <c r="Z42" s="385"/>
      <c r="AA42" s="385"/>
      <c r="AB42" s="385"/>
      <c r="AC42" s="385"/>
      <c r="AD42" s="385"/>
      <c r="AE42" s="385"/>
      <c r="AF42" s="385"/>
      <c r="AG42" s="385"/>
      <c r="AH42" s="385"/>
      <c r="AI42" s="385"/>
      <c r="AJ42" s="385"/>
      <c r="AK42" s="385"/>
      <c r="AL42" s="385"/>
      <c r="AM42" s="385"/>
      <c r="AN42" s="385"/>
      <c r="AO42" s="385"/>
      <c r="AP42" s="385"/>
      <c r="AQ42" s="385"/>
      <c r="AR42" s="385"/>
      <c r="AS42" s="385"/>
      <c r="AT42" s="385"/>
      <c r="AU42" s="385"/>
      <c r="AV42" s="385"/>
      <c r="AW42" s="385"/>
      <c r="AX42" s="385"/>
      <c r="AY42" s="387"/>
    </row>
    <row r="43" spans="2:84">
      <c r="C43" s="222"/>
      <c r="D43" s="223"/>
      <c r="E43" s="223"/>
      <c r="F43" s="223"/>
      <c r="G43" s="223"/>
      <c r="H43" s="223"/>
      <c r="I43" s="223"/>
      <c r="J43" s="223"/>
      <c r="K43" s="223"/>
      <c r="L43" s="223"/>
      <c r="M43" s="223"/>
      <c r="N43" s="223"/>
      <c r="O43" s="392">
        <v>1</v>
      </c>
      <c r="P43" s="379" t="s">
        <v>391</v>
      </c>
      <c r="Q43" s="380"/>
      <c r="R43" s="380"/>
      <c r="S43" s="380"/>
      <c r="T43" s="380"/>
      <c r="U43" s="380"/>
      <c r="V43" s="380"/>
      <c r="W43" s="380"/>
      <c r="X43" s="381" t="s">
        <v>392</v>
      </c>
      <c r="Y43" s="380"/>
      <c r="Z43" s="380"/>
      <c r="AA43" s="380"/>
      <c r="AB43" s="380"/>
      <c r="AC43" s="380"/>
      <c r="AD43" s="380"/>
      <c r="AE43" s="380"/>
      <c r="AF43" s="380"/>
      <c r="AG43" s="380"/>
      <c r="AH43" s="380"/>
      <c r="AI43" s="380"/>
      <c r="AJ43" s="380"/>
      <c r="AK43" s="380"/>
      <c r="AL43" s="380"/>
      <c r="AM43" s="380"/>
      <c r="AN43" s="380"/>
      <c r="AO43" s="380"/>
      <c r="AP43" s="380"/>
      <c r="AQ43" s="380"/>
      <c r="AR43" s="380"/>
      <c r="AS43" s="380"/>
      <c r="AT43" s="380"/>
      <c r="AU43" s="380"/>
      <c r="AV43" s="380"/>
      <c r="AW43" s="380"/>
      <c r="AX43" s="380"/>
      <c r="AY43" s="382"/>
    </row>
    <row r="44" spans="2:84">
      <c r="C44" s="222"/>
      <c r="D44" s="223"/>
      <c r="E44" s="223"/>
      <c r="F44" s="223"/>
      <c r="G44" s="223"/>
      <c r="H44" s="223"/>
      <c r="I44" s="223"/>
      <c r="J44" s="223"/>
      <c r="K44" s="223"/>
      <c r="L44" s="223"/>
      <c r="M44" s="223"/>
      <c r="N44" s="223"/>
      <c r="O44" s="392">
        <v>2</v>
      </c>
      <c r="P44" s="379" t="s">
        <v>609</v>
      </c>
      <c r="Q44" s="380"/>
      <c r="R44" s="380"/>
      <c r="S44" s="380"/>
      <c r="T44" s="380"/>
      <c r="U44" s="380"/>
      <c r="V44" s="380"/>
      <c r="W44" s="380"/>
      <c r="X44" s="381" t="s">
        <v>610</v>
      </c>
      <c r="Y44" s="380"/>
      <c r="Z44" s="380"/>
      <c r="AA44" s="380"/>
      <c r="AB44" s="380"/>
      <c r="AC44" s="380"/>
      <c r="AD44" s="380"/>
      <c r="AE44" s="380"/>
      <c r="AF44" s="380"/>
      <c r="AG44" s="380"/>
      <c r="AH44" s="380"/>
      <c r="AI44" s="380"/>
      <c r="AJ44" s="380"/>
      <c r="AK44" s="380"/>
      <c r="AL44" s="380"/>
      <c r="AM44" s="380"/>
      <c r="AN44" s="380"/>
      <c r="AO44" s="380"/>
      <c r="AP44" s="380"/>
      <c r="AQ44" s="380"/>
      <c r="AR44" s="380"/>
      <c r="AS44" s="380"/>
      <c r="AT44" s="380"/>
      <c r="AU44" s="380"/>
      <c r="AV44" s="380"/>
      <c r="AW44" s="380"/>
      <c r="AX44" s="380"/>
      <c r="AY44" s="382"/>
    </row>
    <row r="45" spans="2:84">
      <c r="C45" s="215" t="s">
        <v>339</v>
      </c>
      <c r="D45" s="216"/>
      <c r="E45" s="216"/>
      <c r="F45" s="216"/>
      <c r="G45" s="216"/>
      <c r="H45" s="216"/>
      <c r="I45" s="216"/>
      <c r="J45" s="216"/>
      <c r="K45" s="216"/>
      <c r="L45" s="216"/>
      <c r="M45" s="216"/>
      <c r="N45" s="216"/>
      <c r="O45" s="383" t="s">
        <v>340</v>
      </c>
      <c r="P45" s="384"/>
      <c r="Q45" s="385"/>
      <c r="R45" s="385"/>
      <c r="S45" s="385"/>
      <c r="T45" s="385"/>
      <c r="U45" s="385"/>
      <c r="V45" s="385"/>
      <c r="W45" s="385"/>
      <c r="X45" s="386" t="s">
        <v>341</v>
      </c>
      <c r="Y45" s="385"/>
      <c r="Z45" s="385"/>
      <c r="AA45" s="385"/>
      <c r="AB45" s="385"/>
      <c r="AC45" s="385"/>
      <c r="AD45" s="385"/>
      <c r="AE45" s="385"/>
      <c r="AF45" s="385"/>
      <c r="AG45" s="385"/>
      <c r="AH45" s="385"/>
      <c r="AI45" s="385"/>
      <c r="AJ45" s="385"/>
      <c r="AK45" s="385"/>
      <c r="AL45" s="385"/>
      <c r="AM45" s="385"/>
      <c r="AN45" s="385"/>
      <c r="AO45" s="385"/>
      <c r="AP45" s="385"/>
      <c r="AQ45" s="385"/>
      <c r="AR45" s="385"/>
      <c r="AS45" s="385"/>
      <c r="AT45" s="385"/>
      <c r="AU45" s="385"/>
      <c r="AV45" s="385"/>
      <c r="AW45" s="385"/>
      <c r="AX45" s="385"/>
      <c r="AY45" s="387"/>
    </row>
    <row r="46" spans="2:84">
      <c r="C46" s="228"/>
      <c r="D46" s="229"/>
      <c r="E46" s="229"/>
      <c r="F46" s="229"/>
      <c r="G46" s="229"/>
      <c r="H46" s="229"/>
      <c r="I46" s="229"/>
      <c r="J46" s="229"/>
      <c r="K46" s="229"/>
      <c r="L46" s="229"/>
      <c r="M46" s="229"/>
      <c r="N46" s="230"/>
      <c r="O46" s="231"/>
      <c r="P46" s="232" t="s">
        <v>713</v>
      </c>
      <c r="Q46" s="233"/>
      <c r="R46" s="233"/>
      <c r="S46" s="233"/>
      <c r="T46" s="233"/>
      <c r="U46" s="233"/>
      <c r="V46" s="233"/>
      <c r="W46" s="234"/>
      <c r="X46" s="232" t="s">
        <v>712</v>
      </c>
      <c r="Y46" s="233"/>
      <c r="Z46" s="233"/>
      <c r="AA46" s="233"/>
      <c r="AB46" s="233"/>
      <c r="AC46" s="233"/>
      <c r="AD46" s="233"/>
      <c r="AE46" s="233"/>
      <c r="AF46" s="233"/>
      <c r="AG46" s="233"/>
      <c r="AH46" s="233"/>
      <c r="AI46" s="233"/>
      <c r="AJ46" s="233"/>
      <c r="AK46" s="233"/>
      <c r="AL46" s="233"/>
      <c r="AM46" s="233"/>
      <c r="AN46" s="233"/>
      <c r="AO46" s="233"/>
      <c r="AP46" s="233"/>
      <c r="AQ46" s="233"/>
      <c r="AR46" s="233"/>
      <c r="AS46" s="233"/>
      <c r="AT46" s="233"/>
      <c r="AU46" s="233"/>
      <c r="AV46" s="233"/>
      <c r="AW46" s="233"/>
      <c r="AX46" s="233"/>
      <c r="AY46" s="234"/>
    </row>
    <row r="47" spans="2:84">
      <c r="C47" s="228"/>
      <c r="D47" s="229"/>
      <c r="E47" s="229"/>
      <c r="F47" s="229"/>
      <c r="G47" s="229"/>
      <c r="H47" s="229"/>
      <c r="I47" s="229"/>
      <c r="J47" s="229"/>
      <c r="K47" s="229"/>
      <c r="L47" s="229"/>
      <c r="M47" s="229"/>
      <c r="N47" s="230"/>
      <c r="O47" s="231"/>
      <c r="P47" s="395" t="s">
        <v>714</v>
      </c>
      <c r="Q47" s="394"/>
      <c r="R47" s="394"/>
      <c r="S47" s="394"/>
      <c r="T47" s="394"/>
      <c r="U47" s="394"/>
      <c r="V47" s="394"/>
      <c r="W47" s="396"/>
      <c r="X47" s="395" t="s">
        <v>715</v>
      </c>
      <c r="Y47" s="394"/>
      <c r="Z47" s="394"/>
      <c r="AA47" s="394"/>
      <c r="AB47" s="394"/>
      <c r="AC47" s="394"/>
      <c r="AD47" s="394"/>
      <c r="AE47" s="394"/>
      <c r="AF47" s="394"/>
      <c r="AG47" s="394"/>
      <c r="AH47" s="394"/>
      <c r="AI47" s="394"/>
      <c r="AJ47" s="394"/>
      <c r="AK47" s="394"/>
      <c r="AL47" s="394"/>
      <c r="AM47" s="394"/>
      <c r="AN47" s="394"/>
      <c r="AO47" s="394"/>
      <c r="AP47" s="394"/>
      <c r="AQ47" s="394"/>
      <c r="AR47" s="394"/>
      <c r="AS47" s="394"/>
      <c r="AT47" s="394"/>
      <c r="AU47" s="394"/>
      <c r="AV47" s="394"/>
      <c r="AW47" s="394"/>
      <c r="AX47" s="394"/>
      <c r="AY47" s="396"/>
    </row>
    <row r="48" spans="2:84">
      <c r="C48" s="371" t="s">
        <v>342</v>
      </c>
      <c r="D48" s="372"/>
      <c r="E48" s="372"/>
      <c r="F48" s="372"/>
      <c r="G48" s="372"/>
      <c r="H48" s="372"/>
      <c r="I48" s="372"/>
      <c r="J48" s="372"/>
      <c r="K48" s="372"/>
      <c r="L48" s="372"/>
      <c r="M48" s="372"/>
      <c r="N48" s="373"/>
      <c r="O48" s="393" t="s">
        <v>608</v>
      </c>
      <c r="P48" s="267"/>
      <c r="Q48" s="267"/>
      <c r="R48" s="267"/>
      <c r="S48" s="267"/>
      <c r="T48" s="267"/>
      <c r="U48" s="267"/>
      <c r="V48" s="267"/>
      <c r="W48" s="267"/>
      <c r="X48" s="267"/>
      <c r="Y48" s="267"/>
      <c r="Z48" s="267"/>
      <c r="AA48" s="267"/>
      <c r="AB48" s="267"/>
      <c r="AC48" s="267"/>
      <c r="AD48" s="267"/>
      <c r="AE48" s="267"/>
      <c r="AF48" s="267"/>
      <c r="AG48" s="267"/>
      <c r="AH48" s="267"/>
      <c r="AI48" s="267"/>
      <c r="AJ48" s="267"/>
      <c r="AK48" s="267"/>
      <c r="AL48" s="267"/>
      <c r="AM48" s="267"/>
      <c r="AN48" s="267"/>
      <c r="AO48" s="267"/>
      <c r="AP48" s="267"/>
      <c r="AQ48" s="267"/>
      <c r="AR48" s="267"/>
      <c r="AS48" s="267"/>
      <c r="AT48" s="267"/>
      <c r="AU48" s="267"/>
      <c r="AV48" s="267"/>
      <c r="AW48" s="267"/>
      <c r="AX48" s="267"/>
      <c r="AY48" s="268"/>
    </row>
  </sheetData>
  <mergeCells count="12">
    <mergeCell ref="X13:AY13"/>
    <mergeCell ref="AU3:AZ3"/>
    <mergeCell ref="A1:I3"/>
    <mergeCell ref="J1:AH3"/>
    <mergeCell ref="AI1:AN1"/>
    <mergeCell ref="AO1:AT1"/>
    <mergeCell ref="AU1:AZ1"/>
    <mergeCell ref="AI2:AN2"/>
    <mergeCell ref="AO2:AT2"/>
    <mergeCell ref="AU2:AZ2"/>
    <mergeCell ref="AI3:AN3"/>
    <mergeCell ref="AO3:AT3"/>
  </mergeCells>
  <phoneticPr fontId="1"/>
  <printOptions horizontalCentered="1"/>
  <pageMargins left="0.39370078740157483" right="0.39370078740157483" top="0.74803149606299213" bottom="0.39370078740157483" header="0.39370078740157483" footer="0.11811023622047245"/>
  <pageSetup paperSize="9" scale="54" fitToHeight="0" orientation="portrait" verticalDpi="300" r:id="rId1"/>
  <headerFooter alignWithMargins="0">
    <oddHeader>&amp;C&amp;A&amp;R&amp;10　</oddHeader>
    <oddFooter>&amp;C&amp;"ＭＳ ゴシック,標準"&amp;P/&amp;N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34"/>
  <sheetViews>
    <sheetView zoomScaleNormal="100" workbookViewId="0">
      <selection activeCell="D12" sqref="D12"/>
    </sheetView>
  </sheetViews>
  <sheetFormatPr defaultColWidth="70.125" defaultRowHeight="13.5"/>
  <cols>
    <col min="1" max="1" width="4.875" style="39" bestFit="1" customWidth="1"/>
    <col min="2" max="2" width="28.875" style="39" bestFit="1" customWidth="1"/>
    <col min="3" max="3" width="35.125" style="39" bestFit="1" customWidth="1"/>
    <col min="4" max="5" width="11.875" style="39" customWidth="1"/>
    <col min="6" max="6" width="42.375" style="39" bestFit="1" customWidth="1"/>
    <col min="7" max="7" width="10.5" style="39" bestFit="1" customWidth="1"/>
    <col min="8" max="8" width="9.5" style="39" bestFit="1" customWidth="1"/>
    <col min="9" max="9" width="7.5" style="39" bestFit="1" customWidth="1"/>
    <col min="10" max="10" width="5.5" style="39" bestFit="1" customWidth="1"/>
    <col min="11" max="11" width="17.5" style="39" customWidth="1"/>
    <col min="12" max="16384" width="70.125" style="39"/>
  </cols>
  <sheetData>
    <row r="1" spans="1:11" ht="19.5">
      <c r="A1" s="35" t="s">
        <v>58</v>
      </c>
      <c r="B1" s="36"/>
      <c r="C1" s="37"/>
      <c r="D1" s="37"/>
      <c r="E1" s="37"/>
      <c r="F1" s="36"/>
      <c r="G1" s="36"/>
      <c r="H1" s="36"/>
      <c r="I1" s="38"/>
    </row>
    <row r="2" spans="1:11" ht="18.75">
      <c r="A2" s="40" t="s">
        <v>59</v>
      </c>
      <c r="B2" s="40" t="s">
        <v>60</v>
      </c>
      <c r="C2" s="41" t="s">
        <v>61</v>
      </c>
      <c r="D2" s="40" t="s">
        <v>133</v>
      </c>
      <c r="E2" s="40" t="s">
        <v>148</v>
      </c>
      <c r="F2" s="40" t="s">
        <v>62</v>
      </c>
      <c r="G2" s="42" t="s">
        <v>63</v>
      </c>
      <c r="H2" s="43" t="s">
        <v>24</v>
      </c>
      <c r="I2" s="43" t="s">
        <v>64</v>
      </c>
      <c r="J2" s="44" t="s">
        <v>65</v>
      </c>
      <c r="K2" s="44" t="s">
        <v>132</v>
      </c>
    </row>
    <row r="3" spans="1:11" ht="15.75">
      <c r="A3" s="45" t="s">
        <v>66</v>
      </c>
      <c r="B3" s="45" t="s">
        <v>13</v>
      </c>
      <c r="C3" s="46" t="s">
        <v>67</v>
      </c>
      <c r="D3" s="52" t="s">
        <v>134</v>
      </c>
      <c r="E3" s="52" t="s">
        <v>145</v>
      </c>
      <c r="F3" s="45" t="s">
        <v>68</v>
      </c>
      <c r="G3" s="47" t="s">
        <v>69</v>
      </c>
      <c r="H3" s="48" t="s">
        <v>70</v>
      </c>
      <c r="I3" s="49" t="s">
        <v>71</v>
      </c>
      <c r="J3" s="49" t="s">
        <v>70</v>
      </c>
      <c r="K3" s="50" t="s">
        <v>125</v>
      </c>
    </row>
    <row r="4" spans="1:11" ht="31.5">
      <c r="A4" s="45" t="s">
        <v>72</v>
      </c>
      <c r="B4" s="45" t="s">
        <v>73</v>
      </c>
      <c r="C4" s="46" t="s">
        <v>74</v>
      </c>
      <c r="D4" s="52" t="s">
        <v>135</v>
      </c>
      <c r="E4" s="52" t="s">
        <v>146</v>
      </c>
      <c r="F4" s="45" t="s">
        <v>75</v>
      </c>
      <c r="G4" s="47" t="s">
        <v>76</v>
      </c>
      <c r="H4" s="48" t="s">
        <v>77</v>
      </c>
      <c r="I4" s="49" t="s">
        <v>78</v>
      </c>
      <c r="J4" s="49" t="s">
        <v>77</v>
      </c>
      <c r="K4" s="50" t="s">
        <v>126</v>
      </c>
    </row>
    <row r="5" spans="1:11" ht="15.75">
      <c r="A5" s="45" t="s">
        <v>79</v>
      </c>
      <c r="B5" s="45" t="s">
        <v>80</v>
      </c>
      <c r="C5" s="46" t="s">
        <v>81</v>
      </c>
      <c r="D5" s="52" t="s">
        <v>136</v>
      </c>
      <c r="E5" s="52" t="s">
        <v>147</v>
      </c>
      <c r="F5" s="45" t="s">
        <v>82</v>
      </c>
      <c r="G5" s="47" t="s">
        <v>83</v>
      </c>
      <c r="H5" s="48" t="s">
        <v>84</v>
      </c>
      <c r="I5" s="48" t="s">
        <v>84</v>
      </c>
      <c r="J5" s="49" t="s">
        <v>84</v>
      </c>
      <c r="K5" s="50" t="s">
        <v>127</v>
      </c>
    </row>
    <row r="6" spans="1:11" ht="15.75">
      <c r="A6" s="45" t="s">
        <v>84</v>
      </c>
      <c r="B6" s="45" t="s">
        <v>85</v>
      </c>
      <c r="C6" s="46" t="s">
        <v>86</v>
      </c>
      <c r="D6" s="52" t="s">
        <v>137</v>
      </c>
      <c r="E6" s="52" t="s">
        <v>57</v>
      </c>
      <c r="F6" s="45" t="s">
        <v>87</v>
      </c>
      <c r="G6" s="47"/>
      <c r="H6" s="48"/>
      <c r="I6" s="50"/>
      <c r="J6" s="50"/>
      <c r="K6" s="50" t="s">
        <v>128</v>
      </c>
    </row>
    <row r="7" spans="1:11" ht="47.25">
      <c r="A7" s="45"/>
      <c r="B7" s="45" t="s">
        <v>88</v>
      </c>
      <c r="C7" s="46" t="s">
        <v>89</v>
      </c>
      <c r="D7" s="52" t="s">
        <v>138</v>
      </c>
      <c r="E7" s="52"/>
      <c r="F7" s="45" t="s">
        <v>90</v>
      </c>
      <c r="G7" s="47"/>
      <c r="H7" s="48"/>
      <c r="I7" s="50"/>
      <c r="J7" s="50"/>
      <c r="K7" s="50" t="s">
        <v>129</v>
      </c>
    </row>
    <row r="8" spans="1:11" ht="15.75">
      <c r="A8" s="45"/>
      <c r="B8" s="45" t="s">
        <v>91</v>
      </c>
      <c r="C8" s="46" t="s">
        <v>92</v>
      </c>
      <c r="D8" s="52" t="s">
        <v>139</v>
      </c>
      <c r="E8" s="52"/>
      <c r="F8" s="45" t="s">
        <v>93</v>
      </c>
      <c r="G8" s="47"/>
      <c r="H8" s="48"/>
      <c r="I8" s="50"/>
      <c r="J8" s="50"/>
      <c r="K8" s="50" t="s">
        <v>130</v>
      </c>
    </row>
    <row r="9" spans="1:11" ht="15.75">
      <c r="A9" s="45"/>
      <c r="B9" s="45" t="s">
        <v>94</v>
      </c>
      <c r="C9" s="46" t="s">
        <v>95</v>
      </c>
      <c r="D9" s="52" t="s">
        <v>140</v>
      </c>
      <c r="E9" s="52"/>
      <c r="F9" s="45" t="s">
        <v>96</v>
      </c>
      <c r="G9" s="47"/>
      <c r="H9" s="48"/>
      <c r="I9" s="50"/>
      <c r="J9" s="50"/>
      <c r="K9" s="50" t="s">
        <v>131</v>
      </c>
    </row>
    <row r="10" spans="1:11" ht="31.5">
      <c r="A10" s="45"/>
      <c r="B10" s="45" t="s">
        <v>97</v>
      </c>
      <c r="C10" s="46" t="s">
        <v>98</v>
      </c>
      <c r="D10" s="52" t="s">
        <v>141</v>
      </c>
      <c r="E10" s="52"/>
      <c r="F10" s="45" t="s">
        <v>99</v>
      </c>
      <c r="G10" s="47"/>
      <c r="H10" s="48"/>
      <c r="I10" s="50"/>
      <c r="J10" s="50"/>
      <c r="K10" s="50"/>
    </row>
    <row r="11" spans="1:11" ht="15.75">
      <c r="A11" s="45"/>
      <c r="B11" s="45" t="s">
        <v>100</v>
      </c>
      <c r="C11" s="46" t="s">
        <v>101</v>
      </c>
      <c r="D11" s="52" t="s">
        <v>142</v>
      </c>
      <c r="E11" s="52"/>
      <c r="F11" s="45" t="s">
        <v>102</v>
      </c>
      <c r="G11" s="47"/>
      <c r="H11" s="48"/>
      <c r="I11" s="50"/>
      <c r="J11" s="50"/>
      <c r="K11" s="50"/>
    </row>
    <row r="12" spans="1:11" ht="15.75">
      <c r="A12" s="45"/>
      <c r="B12" s="45" t="s">
        <v>103</v>
      </c>
      <c r="C12" s="46" t="s">
        <v>104</v>
      </c>
      <c r="D12" s="52" t="s">
        <v>143</v>
      </c>
      <c r="E12" s="52"/>
      <c r="F12" s="45" t="s">
        <v>105</v>
      </c>
      <c r="G12" s="47"/>
      <c r="H12" s="48"/>
      <c r="I12" s="50"/>
      <c r="J12" s="50"/>
      <c r="K12" s="50"/>
    </row>
    <row r="13" spans="1:11" ht="15.75">
      <c r="A13" s="45"/>
      <c r="B13" s="45" t="s">
        <v>106</v>
      </c>
      <c r="C13" s="46" t="s">
        <v>107</v>
      </c>
      <c r="D13" s="52" t="s">
        <v>144</v>
      </c>
      <c r="E13" s="52"/>
      <c r="F13" s="45" t="s">
        <v>108</v>
      </c>
      <c r="G13" s="47"/>
      <c r="H13" s="48"/>
      <c r="I13" s="50"/>
      <c r="J13" s="50"/>
      <c r="K13" s="50"/>
    </row>
    <row r="14" spans="1:11" ht="15.75">
      <c r="A14" s="45"/>
      <c r="B14" s="45" t="s">
        <v>109</v>
      </c>
      <c r="C14" s="46" t="s">
        <v>110</v>
      </c>
      <c r="D14" s="52"/>
      <c r="E14" s="52"/>
      <c r="F14" s="45" t="s">
        <v>111</v>
      </c>
      <c r="G14" s="47"/>
      <c r="H14" s="48"/>
      <c r="I14" s="50"/>
      <c r="J14" s="50"/>
      <c r="K14" s="50"/>
    </row>
    <row r="15" spans="1:11" ht="15.75">
      <c r="A15" s="45"/>
      <c r="B15" s="45" t="s">
        <v>112</v>
      </c>
      <c r="C15" s="46" t="s">
        <v>113</v>
      </c>
      <c r="D15" s="52"/>
      <c r="E15" s="52"/>
      <c r="F15" s="45" t="s">
        <v>114</v>
      </c>
      <c r="G15" s="47"/>
      <c r="H15" s="48"/>
      <c r="I15" s="50"/>
      <c r="J15" s="50"/>
      <c r="K15" s="50"/>
    </row>
    <row r="16" spans="1:11" ht="15.75">
      <c r="A16" s="45"/>
      <c r="B16" s="45" t="s">
        <v>115</v>
      </c>
      <c r="C16" s="46" t="s">
        <v>116</v>
      </c>
      <c r="D16" s="52"/>
      <c r="E16" s="52"/>
      <c r="F16" s="45" t="s">
        <v>117</v>
      </c>
      <c r="G16" s="47"/>
      <c r="H16" s="48"/>
      <c r="I16" s="50"/>
      <c r="J16" s="50"/>
      <c r="K16" s="50"/>
    </row>
    <row r="17" spans="1:11" ht="15.75">
      <c r="A17" s="45"/>
      <c r="B17" s="45" t="s">
        <v>118</v>
      </c>
      <c r="C17" s="46"/>
      <c r="D17" s="52"/>
      <c r="E17" s="52"/>
      <c r="F17" s="45" t="s">
        <v>119</v>
      </c>
      <c r="G17" s="47"/>
      <c r="H17" s="48"/>
      <c r="I17" s="50"/>
      <c r="J17" s="50"/>
      <c r="K17" s="50"/>
    </row>
    <row r="18" spans="1:11" ht="15.75">
      <c r="A18" s="45"/>
      <c r="B18" s="45" t="s">
        <v>124</v>
      </c>
      <c r="C18" s="46"/>
      <c r="D18" s="52"/>
      <c r="E18" s="52"/>
      <c r="F18" s="45" t="s">
        <v>121</v>
      </c>
      <c r="G18" s="47"/>
      <c r="H18" s="48"/>
      <c r="I18" s="50"/>
      <c r="J18" s="50"/>
      <c r="K18" s="50"/>
    </row>
    <row r="19" spans="1:11" ht="15.75">
      <c r="A19" s="45"/>
      <c r="B19" s="45" t="s">
        <v>120</v>
      </c>
      <c r="C19" s="46"/>
      <c r="D19" s="52"/>
      <c r="E19" s="52"/>
      <c r="F19" s="45" t="s">
        <v>122</v>
      </c>
      <c r="G19" s="47"/>
      <c r="H19" s="48"/>
      <c r="I19" s="50"/>
      <c r="J19" s="50"/>
      <c r="K19" s="50"/>
    </row>
    <row r="20" spans="1:11" ht="15.75">
      <c r="A20" s="45"/>
      <c r="B20" s="45"/>
      <c r="C20" s="46"/>
      <c r="D20" s="52"/>
      <c r="E20" s="52"/>
      <c r="F20" s="45" t="s">
        <v>123</v>
      </c>
      <c r="G20" s="47"/>
      <c r="H20" s="48"/>
      <c r="I20" s="50"/>
      <c r="J20" s="50"/>
      <c r="K20" s="50"/>
    </row>
    <row r="21" spans="1:11" ht="15.75">
      <c r="A21" s="45"/>
      <c r="B21" s="45"/>
      <c r="C21" s="46"/>
      <c r="D21" s="52"/>
      <c r="E21" s="52"/>
      <c r="F21" s="45"/>
      <c r="G21" s="47"/>
      <c r="H21" s="48"/>
      <c r="I21" s="50"/>
      <c r="J21" s="50"/>
      <c r="K21" s="50"/>
    </row>
    <row r="22" spans="1:11" ht="15.75">
      <c r="A22" s="45"/>
      <c r="B22" s="45"/>
      <c r="C22" s="46"/>
      <c r="D22" s="52"/>
      <c r="E22" s="52"/>
      <c r="F22" s="45"/>
      <c r="G22" s="47"/>
      <c r="H22" s="48"/>
      <c r="I22" s="50"/>
      <c r="J22" s="50"/>
      <c r="K22" s="50"/>
    </row>
    <row r="23" spans="1:11" ht="15.75">
      <c r="A23" s="45"/>
      <c r="B23" s="45"/>
      <c r="C23" s="46"/>
      <c r="D23" s="52"/>
      <c r="E23" s="52"/>
      <c r="F23" s="45"/>
      <c r="G23" s="47"/>
      <c r="H23" s="48"/>
      <c r="I23" s="50"/>
      <c r="J23" s="50"/>
      <c r="K23" s="50"/>
    </row>
    <row r="24" spans="1:11" ht="15.75">
      <c r="A24" s="45"/>
      <c r="B24" s="45"/>
      <c r="C24" s="46"/>
      <c r="D24" s="52"/>
      <c r="E24" s="52"/>
      <c r="F24" s="45"/>
      <c r="G24" s="47"/>
      <c r="H24" s="48"/>
      <c r="I24" s="50"/>
      <c r="J24" s="50"/>
      <c r="K24" s="50"/>
    </row>
    <row r="25" spans="1:11" ht="15.75">
      <c r="A25" s="45"/>
      <c r="B25" s="45"/>
      <c r="C25" s="46"/>
      <c r="D25" s="52"/>
      <c r="E25" s="52"/>
      <c r="F25" s="45"/>
      <c r="G25" s="47"/>
      <c r="H25" s="48"/>
      <c r="I25" s="50"/>
      <c r="J25" s="50"/>
      <c r="K25" s="50"/>
    </row>
    <row r="26" spans="1:11" ht="15.75">
      <c r="A26" s="45"/>
      <c r="B26" s="45"/>
      <c r="C26" s="46"/>
      <c r="D26" s="52"/>
      <c r="E26" s="52"/>
      <c r="F26" s="45"/>
      <c r="G26" s="47"/>
      <c r="H26" s="48"/>
      <c r="I26" s="50"/>
      <c r="J26" s="50"/>
      <c r="K26" s="50"/>
    </row>
    <row r="27" spans="1:11" ht="15.75">
      <c r="A27" s="45"/>
      <c r="B27" s="45"/>
      <c r="C27" s="46"/>
      <c r="D27" s="52"/>
      <c r="E27" s="52"/>
      <c r="F27" s="45"/>
      <c r="G27" s="47"/>
      <c r="H27" s="48"/>
      <c r="I27" s="50"/>
      <c r="J27" s="50"/>
      <c r="K27" s="50"/>
    </row>
    <row r="28" spans="1:11" ht="15.75">
      <c r="A28" s="45"/>
      <c r="B28" s="45"/>
      <c r="C28" s="46"/>
      <c r="D28" s="52"/>
      <c r="E28" s="52"/>
      <c r="F28" s="45"/>
      <c r="G28" s="47"/>
      <c r="H28" s="48"/>
      <c r="I28" s="50"/>
      <c r="J28" s="50"/>
      <c r="K28" s="50"/>
    </row>
    <row r="29" spans="1:11" ht="15.75">
      <c r="A29" s="45"/>
      <c r="B29" s="45"/>
      <c r="C29" s="46"/>
      <c r="D29" s="52"/>
      <c r="E29" s="52"/>
      <c r="F29" s="45"/>
      <c r="G29" s="47"/>
      <c r="H29" s="48"/>
      <c r="I29" s="50"/>
      <c r="J29" s="50"/>
      <c r="K29" s="50"/>
    </row>
    <row r="30" spans="1:11" ht="15.75">
      <c r="A30" s="45"/>
      <c r="B30" s="45"/>
      <c r="C30" s="46"/>
      <c r="D30" s="52"/>
      <c r="E30" s="52"/>
      <c r="F30" s="45"/>
      <c r="G30" s="47"/>
      <c r="H30" s="48"/>
      <c r="I30" s="50"/>
      <c r="J30" s="50"/>
      <c r="K30" s="50"/>
    </row>
    <row r="31" spans="1:11" ht="15.75">
      <c r="A31" s="45"/>
      <c r="B31" s="45"/>
      <c r="C31" s="46"/>
      <c r="D31" s="52"/>
      <c r="E31" s="52"/>
      <c r="F31" s="45"/>
      <c r="G31" s="47"/>
      <c r="H31" s="48"/>
      <c r="I31" s="50"/>
      <c r="J31" s="50"/>
      <c r="K31" s="50"/>
    </row>
    <row r="32" spans="1:11" ht="15.75">
      <c r="A32" s="45"/>
      <c r="B32" s="45"/>
      <c r="C32" s="46"/>
      <c r="D32" s="52"/>
      <c r="E32" s="52"/>
      <c r="F32" s="45"/>
      <c r="G32" s="47"/>
      <c r="H32" s="48"/>
      <c r="I32" s="50"/>
      <c r="J32" s="50"/>
      <c r="K32" s="50"/>
    </row>
    <row r="33" spans="1:11" ht="15.75">
      <c r="A33" s="45"/>
      <c r="B33" s="45"/>
      <c r="C33" s="46"/>
      <c r="D33" s="52"/>
      <c r="E33" s="52"/>
      <c r="F33" s="45"/>
      <c r="G33" s="47"/>
      <c r="H33" s="48"/>
      <c r="I33" s="50"/>
      <c r="J33" s="50"/>
      <c r="K33" s="50"/>
    </row>
    <row r="34" spans="1:11" ht="15.75">
      <c r="B34" s="45"/>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BB40DF1CF38A04B9C57E907ACBFC622" ma:contentTypeVersion="9" ma:contentTypeDescription="新しいドキュメントを作成します。" ma:contentTypeScope="" ma:versionID="6cdf842e029ddbb5728b23d42077a349">
  <xsd:schema xmlns:xsd="http://www.w3.org/2001/XMLSchema" xmlns:xs="http://www.w3.org/2001/XMLSchema" xmlns:p="http://schemas.microsoft.com/office/2006/metadata/properties" xmlns:ns2="ae9e2abf-2945-4a7b-ba52-f29121c179dc" xmlns:ns3="896dffde-bb31-4d61-a138-d642928f975a" targetNamespace="http://schemas.microsoft.com/office/2006/metadata/properties" ma:root="true" ma:fieldsID="41de9ef3bac74f33cf815bd8b34ca12f" ns2:_="" ns3:_="">
    <xsd:import namespace="ae9e2abf-2945-4a7b-ba52-f29121c179dc"/>
    <xsd:import namespace="896dffde-bb31-4d61-a138-d642928f975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9e2abf-2945-4a7b-ba52-f29121c179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6dffde-bb31-4d61-a138-d642928f975a"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75329-14CD-40FF-B6FD-5AEC9CFCCC95}">
  <ds:schemaRefs>
    <ds:schemaRef ds:uri="http://schemas.microsoft.com/office/infopath/2007/PartnerControls"/>
    <ds:schemaRef ds:uri="http://schemas.microsoft.com/office/2006/metadata/properties"/>
    <ds:schemaRef ds:uri="http://www.w3.org/XML/1998/namespace"/>
    <ds:schemaRef ds:uri="http://purl.org/dc/dcmitype/"/>
    <ds:schemaRef ds:uri="http://purl.org/dc/elements/1.1/"/>
    <ds:schemaRef ds:uri="http://schemas.microsoft.com/office/2006/documentManagement/types"/>
    <ds:schemaRef ds:uri="http://schemas.openxmlformats.org/package/2006/metadata/core-properties"/>
    <ds:schemaRef ds:uri="896dffde-bb31-4d61-a138-d642928f975a"/>
    <ds:schemaRef ds:uri="ae9e2abf-2945-4a7b-ba52-f29121c179dc"/>
    <ds:schemaRef ds:uri="http://purl.org/dc/terms/"/>
  </ds:schemaRefs>
</ds:datastoreItem>
</file>

<file path=customXml/itemProps2.xml><?xml version="1.0" encoding="utf-8"?>
<ds:datastoreItem xmlns:ds="http://schemas.openxmlformats.org/officeDocument/2006/customXml" ds:itemID="{101DF6AB-B18A-4739-9508-395AB5C60558}">
  <ds:schemaRefs>
    <ds:schemaRef ds:uri="http://schemas.microsoft.com/sharepoint/v3/contenttype/forms"/>
  </ds:schemaRefs>
</ds:datastoreItem>
</file>

<file path=customXml/itemProps3.xml><?xml version="1.0" encoding="utf-8"?>
<ds:datastoreItem xmlns:ds="http://schemas.openxmlformats.org/officeDocument/2006/customXml" ds:itemID="{B243D732-1AEA-4A60-A9F9-54E159B46D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9e2abf-2945-4a7b-ba52-f29121c179dc"/>
    <ds:schemaRef ds:uri="896dffde-bb31-4d61-a138-d642928f97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23</vt:i4>
      </vt:variant>
    </vt:vector>
  </HeadingPairs>
  <TitlesOfParts>
    <vt:vector size="33" baseType="lpstr">
      <vt:lpstr>改版履歴</vt:lpstr>
      <vt:lpstr>機能概要</vt:lpstr>
      <vt:lpstr>処理フロー</vt:lpstr>
      <vt:lpstr>CRUD</vt:lpstr>
      <vt:lpstr>画面レイアウト</vt:lpstr>
      <vt:lpstr>画面項目定義</vt:lpstr>
      <vt:lpstr>チェック仕様</vt:lpstr>
      <vt:lpstr>イベント処理仕様</vt:lpstr>
      <vt:lpstr>機能呼出仕様</vt:lpstr>
      <vt:lpstr>list</vt:lpstr>
      <vt:lpstr>チェック仕様!_FilterDatabase</vt:lpstr>
      <vt:lpstr>画面項目定義!_FilterDatabase</vt:lpstr>
      <vt:lpstr>IO</vt:lpstr>
      <vt:lpstr>CRUD!Print_Area</vt:lpstr>
      <vt:lpstr>イベント処理仕様!Print_Area</vt:lpstr>
      <vt:lpstr>チェック仕様!Print_Area</vt:lpstr>
      <vt:lpstr>画面レイアウト!Print_Area</vt:lpstr>
      <vt:lpstr>画面項目定義!Print_Area</vt:lpstr>
      <vt:lpstr>改版履歴!Print_Area</vt:lpstr>
      <vt:lpstr>機能概要!Print_Area</vt:lpstr>
      <vt:lpstr>機能呼出仕様!Print_Area</vt:lpstr>
      <vt:lpstr>処理フロー!Print_Area</vt:lpstr>
      <vt:lpstr>イベント処理仕様!Print_Titles</vt:lpstr>
      <vt:lpstr>チェック仕様!Print_Titles</vt:lpstr>
      <vt:lpstr>イベント名</vt:lpstr>
      <vt:lpstr>データ型</vt:lpstr>
      <vt:lpstr>言語</vt:lpstr>
      <vt:lpstr>処理</vt:lpstr>
      <vt:lpstr>初期表示</vt:lpstr>
      <vt:lpstr>遷移方法</vt:lpstr>
      <vt:lpstr>入力</vt:lpstr>
      <vt:lpstr>入力可能文字</vt:lpstr>
      <vt:lpstr>部品種別</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lv lei</cp:lastModifiedBy>
  <dcterms:created xsi:type="dcterms:W3CDTF">2020-01-29T04:09:55Z</dcterms:created>
  <dcterms:modified xsi:type="dcterms:W3CDTF">2021-07-02T04:01:32Z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d6a10b0b-b12f-4bca-9a03-dd4332a639c2</vt:lpwstr>
  </property>
  <property fmtid="{D5CDD505-2E9C-101B-9397-08002B2CF9AE}" pid="3" name="ContentTypeId">
    <vt:lpwstr>0x0101008BB40DF1CF38A04B9C57E907ACBFC622</vt:lpwstr>
  </property>
</Properties>
</file>